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<sst xmlns="http://schemas.openxmlformats.org/spreadsheetml/2006/main" count="1649" uniqueCount="527">
  <si>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</si>
  <si>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</si>
  <si>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</si>
  <si>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</si>
  <si>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</si>
  <si>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</si>
  <si>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</si>
  <si>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</si>
  <si>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</si>
  <si>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</si>
  <si>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</si>
  <si>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</si>
  <si>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</si>
  <si>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</si>
  <si>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</si>
  <si>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</si>
  <si>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</si>
  <si>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</si>
  <si>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</si>
  <si>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</si>
  <si>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</si>
  <si>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</si>
  <si>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</si>
  <si>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</si>
  <si>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</si>
  <si>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</si>
  <si>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</si>
  <si>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</si>
  <si>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</si>
  <si>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</si>
  <si>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</si>
  <si>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</si>
  <si>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</si>
  <si>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</si>
  <si>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</si>
  <si>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</si>
  <si>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</si>
  <si>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</si>
  <si>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</si>
  <si>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</si>
  <si>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</si>
  <si>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</si>
  <si>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</si>
  <si>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</si>
  <si>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</si>
  <si>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</si>
  <si>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</si>
  <si>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</si>
  <si>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</si>
  <si>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</si>
  <si>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</si>
  <si>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</si>
  <si>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</si>
  <si>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</si>
  <si>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</si>
  <si>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</si>
  <si>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</si>
  <si>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</si>
  <si>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</si>
  <si>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</si>
  <si>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</si>
  <si>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</si>
  <si>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</si>
  <si>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</si>
  <si>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</si>
  <si>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</si>
  <si>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</si>
  <si>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</si>
  <si>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</si>
  <si>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</si>
  <si>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</si>
  <si>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</si>
  <si>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</si>
  <si>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</si>
  <si>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</si>
  <si>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</si>
  <si>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</si>
  <si>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</si>
  <si>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</si>
  <si>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</si>
  <si>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</si>
  <si>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</si>
  <si>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</si>
  <si>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</si>
  <si>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</si>
  <si>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</si>
  <si>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</si>
  <si>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</si>
  <si>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</si>
  <si>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</si>
  <si>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</si>
  <si>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</si>
  <si>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</si>
  <si>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</si>
  <si>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</si>
  <si>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</si>
  <si>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</si>
  <si>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</si>
  <si>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</si>
  <si>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</si>
  <si>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</si>
  <si>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</si>
  <si>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</si>
  <si>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</si>
  <si>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</si>
  <si>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</si>
  <si>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</si>
  <si>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</si>
  <si>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</si>
  <si>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</si>
  <si>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</si>
  <si>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</si>
  <si>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</si>
  <si>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</si>
  <si>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</si>
  <si>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</si>
  <si>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</si>
  <si>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</si>
  <si>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</si>
  <si>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</si>
  <si>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</si>
  <si>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</si>
  <si>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</si>
  <si>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</si>
  <si>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</si>
  <si>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</si>
  <si>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</si>
  <si>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</si>
  <si>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</si>
  <si>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</si>
  <si>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</si>
  <si>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</si>
  <si>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</si>
  <si>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</si>
  <si>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</si>
  <si>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</si>
  <si>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</si>
  <si>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</si>
  <si>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</si>
  <si>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</si>
  <si>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</si>
  <si>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</si>
  <si>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</si>
  <si>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</si>
  <si>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</si>
  <si>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</si>
  <si>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</si>
  <si>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</si>
  <si>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</si>
  <si>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</si>
  <si>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</si>
  <si>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</si>
  <si>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</si>
  <si>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</si>
  <si>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</si>
  <si>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</si>
  <si>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</si>
  <si>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</si>
  <si>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</si>
  <si>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</si>
  <si>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</si>
  <si>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</si>
  <si>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</si>
  <si>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</si>
  <si>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</si>
  <si>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</si>
  <si>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</si>
  <si>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</si>
  <si>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</si>
  <si>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</si>
  <si>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</si>
  <si>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</si>
  <si>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</si>
  <si>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</si>
  <si>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</si>
  <si>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</si>
  <si>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</si>
  <si>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</si>
  <si>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</si>
  <si>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</si>
  <si>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</si>
  <si>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</si>
  <si>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</si>
  <si>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</si>
  <si>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</si>
  <si>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</si>
  <si>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</si>
  <si>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</si>
  <si>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</si>
  <si>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</si>
  <si>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</si>
  <si>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</si>
  <si>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</si>
  <si>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</si>
  <si>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</si>
  <si>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</si>
  <si>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</si>
  <si>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</si>
  <si>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</si>
  <si>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</si>
  <si>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</si>
  <si>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</si>
  <si>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</si>
  <si>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</si>
  <si>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</si>
  <si>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</si>
  <si>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</si>
  <si>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</si>
  <si>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</si>
  <si>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</si>
  <si>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</si>
  <si>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</si>
  <si>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</si>
  <si>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</si>
  <si>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</si>
  <si>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</si>
  <si>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</si>
  <si>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</si>
  <si>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</si>
  <si>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</si>
  <si>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</si>
  <si>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</si>
  <si>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</si>
  <si>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</si>
  <si>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</si>
  <si>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</si>
  <si>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</si>
  <si>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</si>
  <si>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</si>
  <si>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</si>
  <si>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</si>
  <si>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</si>
  <si>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</si>
  <si>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</si>
  <si>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</si>
  <si>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</si>
  <si>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</si>
  <si>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</si>
  <si>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</si>
  <si>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</si>
  <si>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</si>
  <si>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</si>
  <si>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</si>
  <si>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</si>
  <si>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</si>
  <si>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</si>
  <si>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</si>
  <si>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</si>
  <si>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</si>
  <si>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</si>
  <si>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</si>
  <si>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</si>
  <si>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</si>
  <si>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</si>
  <si>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</si>
  <si>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</si>
  <si>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</si>
  <si>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</si>
  <si>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</si>
  <si>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</si>
  <si>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</si>
  <si>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</si>
  <si>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</si>
  <si>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</si>
  <si>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</si>
  <si>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</si>
  <si>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</si>
  <si>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</si>
  <si>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</si>
  <si>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</si>
  <si>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</si>
  <si>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</si>
  <si>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</si>
  <si>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</si>
  <si>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</si>
  <si>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</si>
  <si>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</si>
  <si>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</si>
  <si>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</si>
  <si>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</si>
  <si>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</si>
  <si>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</si>
  <si>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</si>
  <si>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</si>
  <si>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</si>
  <si>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</si>
  <si>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</si>
  <si>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</si>
  <si>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</si>
  <si>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</si>
  <si>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</si>
  <si>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</si>
  <si>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</si>
  <si>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</si>
  <si>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</si>
  <si>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</si>
  <si>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</si>
  <si>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</si>
  <si>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</si>
  <si>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</si>
  <si>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</si>
  <si>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</si>
  <si>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</si>
  <si>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</si>
  <si>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</si>
  <si>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</si>
  <si>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</si>
  <si>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</si>
  <si>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</si>
  <si>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</si>
  <si>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</si>
  <si>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</si>
  <si>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</si>
  <si>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</si>
  <si>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</si>
  <si>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</si>
  <si>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</si>
  <si>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</si>
  <si>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</si>
  <si>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</si>
  <si>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</si>
  <si>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</si>
  <si>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</si>
  <si>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</si>
  <si>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</si>
  <si>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</si>
  <si>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</si>
  <si>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</si>
  <si>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</si>
  <si>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</si>
  <si>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</si>
  <si>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</si>
  <si>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</si>
  <si>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</si>
  <si>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</si>
  <si>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</si>
  <si>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</si>
  <si>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</si>
  <si>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</si>
  <si>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</si>
  <si>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</si>
  <si>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</si>
  <si>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</si>
  <si>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</si>
  <si>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</si>
  <si>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</si>
  <si>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</si>
  <si>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</si>
  <si>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</si>
  <si>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</si>
  <si>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</si>
  <si>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</si>
  <si>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</si>
  <si>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</si>
  <si>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</si>
  <si>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</si>
  <si>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</si>
  <si>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</si>
  <si>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</si>
  <si>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</si>
  <si>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</si>
  <si>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</si>
  <si>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</si>
  <si>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</si>
  <si>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</si>
  <si>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</si>
  <si>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</si>
  <si>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</si>
  <si>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</si>
  <si>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</si>
  <si>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</si>
  <si>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</si>
  <si>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</si>
  <si>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</si>
  <si>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</si>
  <si>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</si>
  <si>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</si>
  <si>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</si>
  <si>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</si>
  <si>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</si>
  <si>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</si>
  <si>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</si>
  <si>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</si>
  <si>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</si>
  <si>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</si>
  <si>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</si>
  <si>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</si>
  <si>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</si>
  <si>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</si>
  <si>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</si>
  <si>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</si>
  <si>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</si>
  <si>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</si>
  <si>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</si>
  <si>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</si>
  <si>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</si>
  <si>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</si>
  <si>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</si>
  <si>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</si>
  <si>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</si>
  <si>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</si>
  <si>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</si>
  <si>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</si>
  <si>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</si>
  <si>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</si>
  <si>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</si>
  <si>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</si>
  <si>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</si>
  <si>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</si>
  <si>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</si>
  <si>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</si>
  <si>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</si>
  <si>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</si>
  <si>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</si>
  <si>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</si>
  <si>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</si>
  <si>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</si>
  <si>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</si>
  <si>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</si>
  <si>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</si>
  <si>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</si>
  <si>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</si>
  <si>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</si>
  <si>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</si>
  <si>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</si>
  <si>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</si>
  <si>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</si>
  <si>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</si>
  <si>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</si>
  <si>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</si>
  <si>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</si>
  <si>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</si>
  <si>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</si>
  <si>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</si>
  <si>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</si>
  <si>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</si>
  <si>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</si>
  <si>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</si>
  <si>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</si>
  <si>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</si>
  <si>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</si>
  <si>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</si>
  <si>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</si>
  <si>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</si>
  <si>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</si>
  <si>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</si>
  <si>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</si>
  <si>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</si>
  <si>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</si>
  <si>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</si>
  <si>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</si>
  <si>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</si>
  <si>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</si>
  <si>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</si>
  <si>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</si>
  <si>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</si>
  <si>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</si>
  <si>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</si>
  <si>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</si>
  <si>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</si>
  <si>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</si>
  <si>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</si>
  <si>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</si>
  <si>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</si>
  <si>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</si>
  <si>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</si>
  <si>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</si>
  <si>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</si>
  <si>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</si>
  <si>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</si>
  <si>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</si>
  <si>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</si>
  <si>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</si>
  <si>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</si>
  <si>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</si>
  <si>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</si>
  <si>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</si>
  <si>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</si>
  <si>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</si>
  <si>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</si>
  <si>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</si>
  <si>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</si>
  <si>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</si>
  <si>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</si>
  <si>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</si>
  <si>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</si>
  <si>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</si>
  <si>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</si>
  <si>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</si>
  <si>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</si>
  <si>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</si>
  <si>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</si>
  <si>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</si>
  <si>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</si>
  <si>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</si>
  <si>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</si>
  <si>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</si>
  <si>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</si>
  <si>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</si>
  <si>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</si>
  <si>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</si>
  <si>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</si>
  <si>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</si>
  <si>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</si>
  <si>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</si>
  <si>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</si>
  <si>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</si>
  <si>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</si>
  <si>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</si>
  <si>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</si>
  <si>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</si>
  <si>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</si>
  <si>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</si>
  <si>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</si>
  <si>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</si>
  <si>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</si>
  <si>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</si>
  <si>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</si>
  <si>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</si>
  <si>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</si>
  <si>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</si>
  <si>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</si>
  <si>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</si>
  <si>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Impuesto Sobre la Renta por pagar</t>
  </si>
  <si>
    <t>BALANCE GENERAL  AL 30 DE ABRIL  DE 2019</t>
  </si>
  <si>
    <t>ESTADO DE RESULTADO  DEL 01 DE ENERO AL 30 DE ABRIL DE 2019</t>
  </si>
  <si>
    <t>Papel Bursatil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</si>
</sst>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1" fontId="53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6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9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6705600</xdr:colOff>
      <xdr:row>0</xdr:row>
      <xdr:rowOff>523875</xdr:rowOff>
    </xdr:from>
    <xdr:to>
      <xdr:col>12</xdr:col>
      <xdr:colOff>285750</xdr:colOff>
      <xdr:row>5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0" y="5238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4048125</xdr:colOff>
      <xdr:row>50</xdr:row>
      <xdr:rowOff>76200</xdr:rowOff>
    </xdr:from>
    <xdr:to>
      <xdr:col>9</xdr:col>
      <xdr:colOff>1238250</xdr:colOff>
      <xdr:row>53</xdr:row>
      <xdr:rowOff>161925</xdr:rowOff>
    </xdr:to>
    <xdr:grpSp>
      <xdr:nvGrpSpPr>
        <xdr:cNvPr id="2" name="Grupo 5"/>
        <xdr:cNvGrpSpPr>
          <a:grpSpLocks/>
        </xdr:cNvGrpSpPr>
      </xdr:nvGrpSpPr>
      <xdr:grpSpPr>
        <a:xfrm>
          <a:off x="5353050" y="19516725"/>
          <a:ext cx="17554575" cy="1228725"/>
          <a:chOff x="9239250" y="9965531"/>
          <a:chExt cx="8668778" cy="616744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109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636808" y="9965531"/>
            <a:ext cx="2271220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95250</xdr:rowOff>
    </xdr:from>
    <xdr:to>
      <xdr:col>8</xdr:col>
      <xdr:colOff>38100</xdr:colOff>
      <xdr:row>4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0"/>
          <a:ext cx="2847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46</xdr:row>
      <xdr:rowOff>152400</xdr:rowOff>
    </xdr:from>
    <xdr:to>
      <xdr:col>7</xdr:col>
      <xdr:colOff>190500</xdr:colOff>
      <xdr:row>49</xdr:row>
      <xdr:rowOff>161925</xdr:rowOff>
    </xdr:to>
    <xdr:grpSp>
      <xdr:nvGrpSpPr>
        <xdr:cNvPr id="2" name="Grupo 3"/>
        <xdr:cNvGrpSpPr>
          <a:grpSpLocks/>
        </xdr:cNvGrpSpPr>
      </xdr:nvGrpSpPr>
      <xdr:grpSpPr>
        <a:xfrm>
          <a:off x="1038225" y="9315450"/>
          <a:ext cx="6057900" cy="581025"/>
          <a:chOff x="9239250" y="9965531"/>
          <a:chExt cx="6045990" cy="616744"/>
        </a:xfrm>
        <a:solidFill>
          <a:srgbClr val="FFFFFF"/>
        </a:solidFill>
      </xdr:grpSpPr>
      <xdr:pic>
        <xdr:nvPicPr>
          <xdr:cNvPr id="3" name="Imagen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013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13459" y="9965531"/>
            <a:ext cx="2271781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tabSelected="1" zoomScale="40" zoomScaleNormal="40" zoomScalePageLayoutView="0" workbookViewId="0" topLeftCell="A1">
      <selection activeCell="J24" sqref="J24"/>
    </sheetView>
  </sheetViews>
  <sheetFormatPr defaultColWidth="11.421875" defaultRowHeight="15"/>
  <cols>
    <col min="1" max="1" width="19.57421875" style="1" customWidth="1"/>
    <col min="2" max="2" width="102.28125" style="61" customWidth="1"/>
    <col min="3" max="3" width="3.28125" style="61" customWidth="1"/>
    <col min="4" max="4" width="38.28125" style="50" customWidth="1"/>
    <col min="5" max="5" width="3.140625" style="50" customWidth="1"/>
    <col min="6" max="6" width="38.28125" style="50" customWidth="1"/>
    <col min="7" max="7" width="14.57421875" style="50" customWidth="1"/>
    <col min="8" max="8" width="102.28125" style="50" customWidth="1"/>
    <col min="9" max="9" width="3.28125" style="50" customWidth="1"/>
    <col min="10" max="10" width="39.00390625" style="50" customWidth="1"/>
    <col min="11" max="11" width="3.28125" style="50" customWidth="1"/>
    <col min="12" max="12" width="38.28125" style="50" customWidth="1"/>
    <col min="13" max="13" width="16.8515625" style="1" bestFit="1" customWidth="1"/>
    <col min="14" max="14" width="38.28125" style="50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7" t="s">
        <v>28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1"/>
    </row>
    <row r="3" spans="2:14" ht="33.75" customHeight="1">
      <c r="B3" s="128" t="s">
        <v>524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N3" s="1"/>
    </row>
    <row r="4" spans="2:14" ht="33.75" customHeight="1">
      <c r="B4" s="127" t="s">
        <v>520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"/>
    </row>
    <row r="5" spans="2:14" ht="30"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N5" s="43"/>
    </row>
    <row r="6" spans="2:14" ht="30"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N6" s="43"/>
    </row>
    <row r="7" spans="2:14" ht="30"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N7" s="43"/>
    </row>
    <row r="8" spans="2:14" ht="30"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25"/>
      <c r="N8" s="43"/>
    </row>
    <row r="9" spans="2:14" ht="30">
      <c r="B9" s="119"/>
      <c r="C9" s="120"/>
      <c r="D9" s="121"/>
      <c r="E9" s="121"/>
      <c r="F9" s="121"/>
      <c r="G9" s="122"/>
      <c r="H9" s="121"/>
      <c r="I9" s="121"/>
      <c r="J9" s="123"/>
      <c r="K9" s="121"/>
      <c r="L9" s="121"/>
      <c r="N9" s="45"/>
    </row>
    <row r="10" spans="2:14" ht="30">
      <c r="B10" s="129" t="s">
        <v>3</v>
      </c>
      <c r="C10" s="129"/>
      <c r="D10" s="129"/>
      <c r="E10" s="129"/>
      <c r="F10" s="129"/>
      <c r="G10" s="130" t="s">
        <v>4</v>
      </c>
      <c r="H10" s="130"/>
      <c r="I10" s="130"/>
      <c r="J10" s="130"/>
      <c r="K10" s="130"/>
      <c r="L10" s="130"/>
      <c r="N10" s="1"/>
    </row>
    <row r="11" spans="2:14" ht="30">
      <c r="B11" s="48"/>
      <c r="C11" s="48"/>
      <c r="D11" s="49"/>
      <c r="E11" s="49"/>
      <c r="G11" s="46"/>
      <c r="H11" s="51"/>
      <c r="I11" s="51"/>
      <c r="J11" s="52"/>
      <c r="K11" s="52"/>
      <c r="L11" s="52"/>
      <c r="N11" s="52"/>
    </row>
    <row r="12" spans="2:14" ht="30">
      <c r="B12" s="53" t="s">
        <v>10</v>
      </c>
      <c r="C12" s="48"/>
      <c r="D12" s="54"/>
      <c r="E12" s="54"/>
      <c r="F12" s="55">
        <f>SUM(D14:D21)</f>
        <v>41957786.22</v>
      </c>
      <c r="G12" s="46"/>
      <c r="H12" s="56" t="s">
        <v>11</v>
      </c>
      <c r="I12" s="57"/>
      <c r="J12" s="54"/>
      <c r="K12" s="54"/>
      <c r="L12" s="58">
        <f>SUM(J13:J17)</f>
        <v>16769500.141682524</v>
      </c>
      <c r="M12" s="2"/>
      <c r="N12" s="58"/>
    </row>
    <row r="13" spans="2:14" ht="30">
      <c r="B13" s="44"/>
      <c r="C13" s="48"/>
      <c r="D13" s="54"/>
      <c r="E13" s="54"/>
      <c r="F13" s="58"/>
      <c r="G13" s="46"/>
      <c r="H13" s="49" t="s">
        <v>504</v>
      </c>
      <c r="I13" s="49"/>
      <c r="J13" s="96">
        <v>13160717.211682525</v>
      </c>
      <c r="K13" s="52"/>
      <c r="L13" s="52"/>
      <c r="M13" s="4"/>
      <c r="N13" s="52"/>
    </row>
    <row r="14" spans="2:17" ht="30">
      <c r="B14" s="48" t="s">
        <v>506</v>
      </c>
      <c r="C14" s="48"/>
      <c r="D14" s="94">
        <v>2908043.79</v>
      </c>
      <c r="E14" s="54"/>
      <c r="F14" s="58"/>
      <c r="G14" s="59"/>
      <c r="H14" s="50" t="s">
        <v>526</v>
      </c>
      <c r="J14" s="96">
        <v>2682264.11</v>
      </c>
      <c r="L14" s="52"/>
      <c r="M14" s="93"/>
      <c r="N14" s="52"/>
      <c r="O14" s="2"/>
      <c r="P14" s="2"/>
      <c r="Q14" s="2"/>
    </row>
    <row r="15" spans="2:17" ht="31.5">
      <c r="B15" s="60" t="s">
        <v>507</v>
      </c>
      <c r="D15" s="95">
        <v>38168410.35</v>
      </c>
      <c r="E15" s="54"/>
      <c r="F15" s="63"/>
      <c r="G15" s="45"/>
      <c r="H15" s="49" t="s">
        <v>516</v>
      </c>
      <c r="I15" s="49"/>
      <c r="J15" s="96">
        <v>566104.7300000001</v>
      </c>
      <c r="K15" s="52"/>
      <c r="M15" s="4"/>
      <c r="N15" s="107"/>
      <c r="O15" s="2"/>
      <c r="P15" s="2"/>
      <c r="Q15" s="2"/>
    </row>
    <row r="16" spans="2:17" ht="30">
      <c r="B16" s="60" t="s">
        <v>508</v>
      </c>
      <c r="D16" s="96">
        <v>-985246.48</v>
      </c>
      <c r="F16" s="62"/>
      <c r="G16" s="45"/>
      <c r="H16" s="49" t="s">
        <v>517</v>
      </c>
      <c r="I16" s="51"/>
      <c r="J16" s="96">
        <v>145951.92</v>
      </c>
      <c r="K16" s="52"/>
      <c r="L16" s="52"/>
      <c r="M16" s="4"/>
      <c r="N16" s="52"/>
      <c r="O16" s="2"/>
      <c r="P16" s="2"/>
      <c r="Q16" s="2"/>
    </row>
    <row r="17" spans="2:17" ht="31.5">
      <c r="B17" s="60" t="s">
        <v>509</v>
      </c>
      <c r="C17" s="48"/>
      <c r="D17" s="96">
        <v>415032.57999999984</v>
      </c>
      <c r="F17" s="65"/>
      <c r="G17" s="45"/>
      <c r="H17" s="49" t="s">
        <v>523</v>
      </c>
      <c r="J17" s="97">
        <v>214462.17</v>
      </c>
      <c r="K17" s="52"/>
      <c r="L17" s="52"/>
      <c r="M17" s="4"/>
      <c r="N17" s="52"/>
      <c r="O17" s="2"/>
      <c r="P17" s="2"/>
      <c r="Q17" s="2"/>
    </row>
    <row r="18" spans="2:17" ht="31.5">
      <c r="B18" s="61" t="s">
        <v>510</v>
      </c>
      <c r="C18" s="48"/>
      <c r="D18" s="96">
        <v>1032237.18</v>
      </c>
      <c r="F18" s="65"/>
      <c r="G18" s="45"/>
      <c r="H18" s="66"/>
      <c r="J18" s="52"/>
      <c r="K18" s="52"/>
      <c r="L18" s="52"/>
      <c r="M18" s="4"/>
      <c r="N18" s="52"/>
      <c r="O18" s="2"/>
      <c r="P18" s="2"/>
      <c r="Q18" s="2"/>
    </row>
    <row r="19" spans="2:17" ht="30">
      <c r="B19" s="48" t="s">
        <v>511</v>
      </c>
      <c r="C19" s="48"/>
      <c r="D19" s="96">
        <v>322924.5</v>
      </c>
      <c r="E19" s="54"/>
      <c r="F19" s="58"/>
      <c r="G19" s="67"/>
      <c r="H19" s="61"/>
      <c r="I19" s="52"/>
      <c r="J19" s="52"/>
      <c r="K19" s="52"/>
      <c r="L19" s="52"/>
      <c r="M19" s="4"/>
      <c r="N19" s="52"/>
      <c r="O19" s="2"/>
      <c r="P19" s="2"/>
      <c r="Q19" s="2"/>
    </row>
    <row r="20" spans="2:17" ht="30">
      <c r="B20" s="48" t="s">
        <v>522</v>
      </c>
      <c r="C20" s="48"/>
      <c r="D20" s="96">
        <v>41860.5</v>
      </c>
      <c r="E20" s="54"/>
      <c r="F20" s="58"/>
      <c r="G20" s="67"/>
      <c r="J20" s="74"/>
      <c r="L20" s="68"/>
      <c r="M20" s="4"/>
      <c r="N20" s="68"/>
      <c r="O20" s="2"/>
      <c r="P20" s="2"/>
      <c r="Q20" s="2"/>
    </row>
    <row r="21" spans="2:17" ht="30">
      <c r="B21" s="69" t="s">
        <v>21</v>
      </c>
      <c r="C21" s="70"/>
      <c r="D21" s="97">
        <v>54523.8</v>
      </c>
      <c r="E21" s="54"/>
      <c r="F21" s="62"/>
      <c r="G21" s="49"/>
      <c r="J21" s="74"/>
      <c r="M21" s="4"/>
      <c r="O21" s="2"/>
      <c r="P21" s="2"/>
      <c r="Q21" s="2"/>
    </row>
    <row r="22" spans="5:17" ht="30">
      <c r="E22" s="54"/>
      <c r="J22" s="74"/>
      <c r="O22" s="2"/>
      <c r="P22" s="2"/>
      <c r="Q22" s="2"/>
    </row>
    <row r="23" spans="2:17" ht="30">
      <c r="B23" s="53" t="s">
        <v>5</v>
      </c>
      <c r="C23" s="48"/>
      <c r="D23" s="54"/>
      <c r="F23" s="58">
        <f>SUM(D24:D30)</f>
        <v>1960862.02</v>
      </c>
      <c r="H23" s="56" t="s">
        <v>5</v>
      </c>
      <c r="J23" s="74"/>
      <c r="L23" s="64">
        <f>SUM(J24:J25)</f>
        <v>20408190.93831748</v>
      </c>
      <c r="N23" s="64"/>
      <c r="O23" s="2"/>
      <c r="P23" s="2"/>
      <c r="Q23" s="2"/>
    </row>
    <row r="24" spans="2:17" ht="30">
      <c r="B24" s="71" t="s">
        <v>22</v>
      </c>
      <c r="C24" s="71"/>
      <c r="D24" s="96">
        <v>1580812.73</v>
      </c>
      <c r="E24" s="54"/>
      <c r="H24" s="49" t="s">
        <v>505</v>
      </c>
      <c r="J24" s="96">
        <v>20370144.45831748</v>
      </c>
      <c r="K24" s="64"/>
      <c r="L24" s="62"/>
      <c r="N24" s="62"/>
      <c r="O24" s="2"/>
      <c r="P24" s="2"/>
      <c r="Q24" s="2"/>
    </row>
    <row r="25" spans="2:17" ht="30">
      <c r="B25" s="71" t="s">
        <v>512</v>
      </c>
      <c r="C25" s="71"/>
      <c r="D25" s="96">
        <v>-228536.68</v>
      </c>
      <c r="E25" s="52"/>
      <c r="F25" s="64"/>
      <c r="H25" s="49" t="s">
        <v>12</v>
      </c>
      <c r="J25" s="97">
        <v>38046.479999999996</v>
      </c>
      <c r="K25" s="64"/>
      <c r="L25" s="62"/>
      <c r="N25" s="62"/>
      <c r="O25" s="2"/>
      <c r="P25" s="2"/>
      <c r="Q25" s="2"/>
    </row>
    <row r="26" spans="2:17" ht="30">
      <c r="B26" s="61" t="s">
        <v>513</v>
      </c>
      <c r="D26" s="96">
        <v>2360</v>
      </c>
      <c r="E26" s="46"/>
      <c r="F26" s="58"/>
      <c r="N26" s="64"/>
      <c r="O26" s="2"/>
      <c r="P26" s="2"/>
      <c r="Q26" s="2"/>
    </row>
    <row r="27" spans="2:17" ht="30">
      <c r="B27" s="71" t="s">
        <v>19</v>
      </c>
      <c r="D27" s="96">
        <v>12078.02</v>
      </c>
      <c r="E27" s="46"/>
      <c r="F27" s="58"/>
      <c r="J27" s="74"/>
      <c r="O27" s="2"/>
      <c r="P27" s="2"/>
      <c r="Q27" s="2"/>
    </row>
    <row r="28" spans="2:14" ht="30">
      <c r="B28" s="61" t="s">
        <v>514</v>
      </c>
      <c r="D28" s="98">
        <v>22417.34</v>
      </c>
      <c r="E28" s="54"/>
      <c r="F28" s="58"/>
      <c r="J28" s="74"/>
      <c r="K28" s="64"/>
      <c r="L28" s="64"/>
      <c r="N28" s="64"/>
    </row>
    <row r="29" spans="2:13" ht="30">
      <c r="B29" s="61" t="s">
        <v>515</v>
      </c>
      <c r="D29" s="97">
        <v>571730.61</v>
      </c>
      <c r="G29" s="49"/>
      <c r="J29" s="74"/>
      <c r="M29" s="4"/>
    </row>
    <row r="30" spans="4:14" ht="30">
      <c r="D30" s="64"/>
      <c r="G30" s="49"/>
      <c r="H30" s="56" t="s">
        <v>13</v>
      </c>
      <c r="I30" s="49"/>
      <c r="J30" s="96"/>
      <c r="K30" s="64"/>
      <c r="L30" s="64">
        <f>SUM(J32:J35)</f>
        <v>6740957.16</v>
      </c>
      <c r="M30" s="2"/>
      <c r="N30" s="64"/>
    </row>
    <row r="31" spans="4:14" ht="30">
      <c r="D31" s="72"/>
      <c r="G31" s="49"/>
      <c r="H31" s="49"/>
      <c r="I31" s="49"/>
      <c r="J31" s="96"/>
      <c r="K31" s="64"/>
      <c r="L31" s="64"/>
      <c r="M31" s="2"/>
      <c r="N31" s="64"/>
    </row>
    <row r="32" spans="7:14" ht="30">
      <c r="G32" s="49"/>
      <c r="H32" s="46" t="s">
        <v>6</v>
      </c>
      <c r="I32" s="46"/>
      <c r="J32" s="96">
        <v>3976500.0000000005</v>
      </c>
      <c r="K32" s="58"/>
      <c r="L32" s="58"/>
      <c r="N32" s="58"/>
    </row>
    <row r="33" spans="5:14" ht="30">
      <c r="E33" s="54"/>
      <c r="G33" s="49"/>
      <c r="H33" s="46" t="s">
        <v>519</v>
      </c>
      <c r="I33" s="46"/>
      <c r="J33" s="96">
        <v>49327.14</v>
      </c>
      <c r="K33" s="58"/>
      <c r="L33" s="58"/>
      <c r="N33" s="58"/>
    </row>
    <row r="34" spans="1:14" s="3" customFormat="1" ht="30">
      <c r="A34" s="1"/>
      <c r="B34" s="74"/>
      <c r="C34" s="74"/>
      <c r="D34" s="50"/>
      <c r="E34" s="54"/>
      <c r="F34" s="58"/>
      <c r="G34" s="46"/>
      <c r="H34" s="46" t="s">
        <v>521</v>
      </c>
      <c r="I34" s="46"/>
      <c r="J34" s="96">
        <v>2266275</v>
      </c>
      <c r="K34" s="58"/>
      <c r="L34" s="111"/>
      <c r="M34" s="110"/>
      <c r="N34" s="50"/>
    </row>
    <row r="35" spans="5:14" ht="30">
      <c r="E35" s="46"/>
      <c r="F35" s="58"/>
      <c r="G35" s="46"/>
      <c r="H35" s="46" t="s">
        <v>518</v>
      </c>
      <c r="I35" s="46"/>
      <c r="J35" s="115">
        <v>448855.0199999999</v>
      </c>
      <c r="K35" s="46"/>
      <c r="L35" s="62"/>
      <c r="M35" s="4"/>
      <c r="N35" s="62"/>
    </row>
    <row r="36" spans="5:11" ht="30">
      <c r="E36" s="46"/>
      <c r="F36" s="58"/>
      <c r="G36" s="46"/>
      <c r="J36" s="96"/>
      <c r="K36" s="62"/>
    </row>
    <row r="37" spans="7:15" ht="30">
      <c r="G37" s="49"/>
      <c r="H37" s="46"/>
      <c r="K37" s="62"/>
      <c r="L37" s="62"/>
      <c r="N37" s="62"/>
      <c r="O37" s="4"/>
    </row>
    <row r="38" spans="7:14" ht="30">
      <c r="G38" s="49"/>
      <c r="H38" s="46"/>
      <c r="I38" s="46"/>
      <c r="J38" s="94"/>
      <c r="K38" s="58"/>
      <c r="L38" s="58"/>
      <c r="M38" s="2"/>
      <c r="N38" s="58"/>
    </row>
    <row r="39" spans="2:14" ht="30.75" thickBot="1">
      <c r="B39" s="99" t="s">
        <v>7</v>
      </c>
      <c r="E39" s="54"/>
      <c r="F39" s="75">
        <f>+F23+F12</f>
        <v>43918648.24</v>
      </c>
      <c r="G39" s="49"/>
      <c r="H39" s="43" t="s">
        <v>20</v>
      </c>
      <c r="I39" s="43"/>
      <c r="J39" s="76"/>
      <c r="K39" s="76"/>
      <c r="L39" s="75">
        <f>+L30+L23+L12</f>
        <v>43918648.24000001</v>
      </c>
      <c r="M39" s="2"/>
      <c r="N39" s="58"/>
    </row>
    <row r="40" spans="3:14" ht="30.75" thickTop="1">
      <c r="C40" s="47"/>
      <c r="D40" s="62"/>
      <c r="E40" s="49"/>
      <c r="F40" s="77"/>
      <c r="G40" s="49"/>
      <c r="H40" s="46"/>
      <c r="I40" s="46"/>
      <c r="J40" s="57"/>
      <c r="K40" s="46"/>
      <c r="L40" s="58"/>
      <c r="N40" s="58"/>
    </row>
    <row r="41" spans="3:14" ht="30">
      <c r="C41" s="71"/>
      <c r="D41" s="78"/>
      <c r="E41" s="49"/>
      <c r="F41" s="58"/>
      <c r="G41" s="49"/>
      <c r="H41" s="46"/>
      <c r="I41" s="46"/>
      <c r="J41" s="57"/>
      <c r="K41" s="46"/>
      <c r="L41" s="114"/>
      <c r="N41" s="58"/>
    </row>
    <row r="42" spans="3:14" ht="30">
      <c r="C42" s="71"/>
      <c r="D42" s="78"/>
      <c r="E42" s="79" t="s">
        <v>8</v>
      </c>
      <c r="F42" s="107"/>
      <c r="L42" s="116"/>
      <c r="N42" s="73"/>
    </row>
    <row r="43" spans="2:22" ht="30">
      <c r="B43" s="71"/>
      <c r="C43" s="71"/>
      <c r="D43" s="58"/>
      <c r="E43" s="79"/>
      <c r="F43" s="108"/>
      <c r="G43" s="72"/>
      <c r="H43" s="72"/>
      <c r="R43" s="5"/>
      <c r="T43" s="5"/>
      <c r="U43" s="5"/>
      <c r="V43" s="5"/>
    </row>
    <row r="44" spans="2:22" ht="30">
      <c r="B44" s="80"/>
      <c r="C44" s="71"/>
      <c r="D44" s="58"/>
      <c r="E44" s="79"/>
      <c r="F44" s="109"/>
      <c r="G44" s="81"/>
      <c r="H44" s="79"/>
      <c r="I44" s="46"/>
      <c r="J44" s="57"/>
      <c r="K44" s="46"/>
      <c r="L44" s="46"/>
      <c r="N44" s="46"/>
      <c r="R44" s="5"/>
      <c r="S44" s="5"/>
      <c r="T44" s="5"/>
      <c r="U44" s="5"/>
      <c r="V44" s="5"/>
    </row>
    <row r="45" spans="2:22" ht="30">
      <c r="B45" s="41"/>
      <c r="C45" s="71"/>
      <c r="D45" s="46"/>
      <c r="E45" s="79"/>
      <c r="F45" s="82"/>
      <c r="G45" s="83"/>
      <c r="H45" s="84"/>
      <c r="I45" s="85"/>
      <c r="K45" s="86"/>
      <c r="L45" s="86"/>
      <c r="N45" s="106"/>
      <c r="R45" s="5"/>
      <c r="S45" s="5"/>
      <c r="T45" s="5"/>
      <c r="U45" s="5"/>
      <c r="V45" s="5"/>
    </row>
    <row r="46" spans="2:22" ht="30">
      <c r="B46" s="41"/>
      <c r="C46" s="71"/>
      <c r="D46" s="46"/>
      <c r="E46" s="72"/>
      <c r="F46" s="82"/>
      <c r="G46" s="87"/>
      <c r="H46" s="88"/>
      <c r="I46" s="85"/>
      <c r="J46" s="126"/>
      <c r="K46" s="126"/>
      <c r="L46" s="86"/>
      <c r="M46" s="4"/>
      <c r="N46" s="106"/>
      <c r="R46" s="5"/>
      <c r="S46" s="5"/>
      <c r="T46" s="5"/>
      <c r="U46" s="5"/>
      <c r="V46" s="5"/>
    </row>
    <row r="47" spans="3:22" ht="30">
      <c r="C47" s="41"/>
      <c r="D47" s="89"/>
      <c r="E47" s="72"/>
      <c r="F47" s="90"/>
      <c r="G47" s="87"/>
      <c r="H47" s="88"/>
      <c r="I47" s="46"/>
      <c r="J47" s="57"/>
      <c r="K47" s="46"/>
      <c r="L47" s="46"/>
      <c r="N47" s="46"/>
      <c r="R47" s="5"/>
      <c r="S47" s="5"/>
      <c r="T47" s="5"/>
      <c r="U47" s="5"/>
      <c r="V47" s="5"/>
    </row>
    <row r="48" spans="3:22" ht="30">
      <c r="C48" s="41"/>
      <c r="D48" s="91"/>
      <c r="R48" s="5"/>
      <c r="S48" s="5"/>
      <c r="T48" s="5"/>
      <c r="U48" s="5"/>
      <c r="V48" s="5"/>
    </row>
    <row r="50" spans="2:13" ht="30">
      <c r="B50" s="71"/>
      <c r="C50" s="71"/>
      <c r="D50" s="91"/>
      <c r="M50" s="4"/>
    </row>
    <row r="51" spans="2:4" ht="30">
      <c r="B51" s="71"/>
      <c r="D51" s="46"/>
    </row>
    <row r="52" ht="30"/>
    <row r="53" ht="30">
      <c r="F53" s="73"/>
    </row>
  </sheetData>
  <sheetProtection/>
  <mergeCells count="6">
    <mergeCell ref="J46:K46"/>
    <mergeCell ref="B2:L2"/>
    <mergeCell ref="B3:L3"/>
    <mergeCell ref="B4:L4"/>
    <mergeCell ref="B10:F10"/>
    <mergeCell ref="G10:L10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4"/>
  <sheetViews>
    <sheetView showGridLines="0" zoomScale="80" zoomScaleNormal="80" zoomScalePageLayoutView="0" workbookViewId="0" topLeftCell="A1">
      <selection activeCell="I12" sqref="I12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36.5742187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15"/>
    <row r="2" spans="2:14" ht="18.75" customHeight="1">
      <c r="B2" s="131" t="s">
        <v>9</v>
      </c>
      <c r="C2" s="131"/>
      <c r="D2" s="131"/>
      <c r="E2" s="118"/>
      <c r="F2" s="118"/>
      <c r="G2" s="118"/>
      <c r="H2" s="118"/>
      <c r="I2" s="36"/>
      <c r="J2" s="36"/>
      <c r="K2" s="36"/>
      <c r="L2" s="36"/>
      <c r="M2" s="36"/>
      <c r="N2" s="36"/>
    </row>
    <row r="3" spans="2:14" ht="18.75" customHeight="1">
      <c r="B3" s="131" t="s">
        <v>525</v>
      </c>
      <c r="C3" s="131"/>
      <c r="D3" s="131"/>
      <c r="E3" s="118"/>
      <c r="F3" s="118"/>
      <c r="G3" s="118"/>
      <c r="H3" s="118"/>
      <c r="I3" s="36"/>
      <c r="J3" s="36"/>
      <c r="K3" s="36"/>
      <c r="L3" s="36"/>
      <c r="M3" s="36"/>
      <c r="N3" s="36"/>
    </row>
    <row r="4" spans="2:14" ht="18.75" customHeight="1">
      <c r="B4" s="131" t="s">
        <v>520</v>
      </c>
      <c r="C4" s="131"/>
      <c r="D4" s="131"/>
      <c r="E4" s="118"/>
      <c r="F4" s="118"/>
      <c r="G4" s="118"/>
      <c r="H4" s="118"/>
      <c r="I4" s="36"/>
      <c r="J4" s="36"/>
      <c r="K4" s="36"/>
      <c r="L4" s="36"/>
      <c r="M4" s="36"/>
      <c r="N4" s="36"/>
    </row>
    <row r="5" spans="2:6" ht="15.75">
      <c r="B5" s="92"/>
      <c r="C5" s="92"/>
      <c r="D5" s="92"/>
      <c r="E5" s="92"/>
      <c r="F5" s="92"/>
    </row>
    <row r="6" spans="2:6" ht="15.75">
      <c r="B6" s="92"/>
      <c r="C6" s="92"/>
      <c r="D6" s="92"/>
      <c r="E6" s="92"/>
      <c r="F6" s="92"/>
    </row>
    <row r="7" spans="2:6" ht="15.75">
      <c r="B7" s="8"/>
      <c r="C7" s="8"/>
      <c r="D7" s="8"/>
      <c r="E7" s="8"/>
      <c r="F7" s="8"/>
    </row>
    <row r="8" spans="2:10" ht="15.75">
      <c r="B8" s="37" t="s">
        <v>26</v>
      </c>
      <c r="F8" s="8"/>
      <c r="G8" s="8"/>
      <c r="H8" s="100">
        <f>SUM(H10:H18)</f>
        <v>3406317.67</v>
      </c>
      <c r="J8" s="22"/>
    </row>
    <row r="9" spans="2:11" ht="15.75">
      <c r="B9" s="8"/>
      <c r="F9" s="8"/>
      <c r="G9" s="8"/>
      <c r="H9" s="101"/>
      <c r="K9" s="22"/>
    </row>
    <row r="10" spans="2:17" ht="15.75">
      <c r="B10" s="13" t="s">
        <v>17</v>
      </c>
      <c r="F10" s="31"/>
      <c r="G10" s="31"/>
      <c r="H10" s="100">
        <f>SUM(F12:F17)</f>
        <v>3406317.67</v>
      </c>
      <c r="I10" s="22"/>
      <c r="J10" s="22"/>
      <c r="K10" s="22"/>
      <c r="O10" s="22"/>
      <c r="P10" s="22"/>
      <c r="Q10" s="22"/>
    </row>
    <row r="11" spans="2:16" ht="15">
      <c r="B11" s="9"/>
      <c r="F11" s="12"/>
      <c r="G11" s="12"/>
      <c r="H11" s="6"/>
      <c r="P11" s="22"/>
    </row>
    <row r="12" spans="2:16" ht="15.75">
      <c r="B12" s="9" t="s">
        <v>15</v>
      </c>
      <c r="F12" s="14">
        <v>2537821.51</v>
      </c>
      <c r="G12" s="11"/>
      <c r="H12" s="102"/>
      <c r="I12" s="20"/>
      <c r="J12"/>
      <c r="K12"/>
      <c r="O12" s="15"/>
      <c r="P12" s="21"/>
    </row>
    <row r="13" spans="2:15" ht="15.75">
      <c r="B13" s="9" t="s">
        <v>27</v>
      </c>
      <c r="F13" s="14">
        <v>467216.56</v>
      </c>
      <c r="G13" s="11"/>
      <c r="H13" s="102"/>
      <c r="J13"/>
      <c r="K13"/>
      <c r="O13" s="15"/>
    </row>
    <row r="14" spans="2:16" ht="15.75">
      <c r="B14" s="9" t="s">
        <v>16</v>
      </c>
      <c r="F14" s="14">
        <v>107936.08999999994</v>
      </c>
      <c r="G14" s="11"/>
      <c r="H14" s="102"/>
      <c r="J14"/>
      <c r="K14"/>
      <c r="O14" s="15"/>
      <c r="P14" s="21"/>
    </row>
    <row r="15" spans="2:15" ht="15.75">
      <c r="B15" s="9" t="s">
        <v>25</v>
      </c>
      <c r="F15" s="14">
        <v>144919.71000000002</v>
      </c>
      <c r="G15" s="11"/>
      <c r="H15" s="102"/>
      <c r="J15"/>
      <c r="K15"/>
      <c r="O15" s="15"/>
    </row>
    <row r="16" spans="2:15" ht="15.75">
      <c r="B16" s="9" t="s">
        <v>503</v>
      </c>
      <c r="F16" s="23">
        <v>20708.910000000003</v>
      </c>
      <c r="G16" s="12"/>
      <c r="H16" s="6"/>
      <c r="J16"/>
      <c r="K16"/>
      <c r="O16" s="15"/>
    </row>
    <row r="17" spans="2:15" ht="15.75">
      <c r="B17" s="9" t="s">
        <v>498</v>
      </c>
      <c r="F17" s="16">
        <v>127714.89000000006</v>
      </c>
      <c r="G17" s="12"/>
      <c r="H17" s="6"/>
      <c r="J17"/>
      <c r="K17"/>
      <c r="O17" s="15"/>
    </row>
    <row r="18" spans="2:15" ht="15.75">
      <c r="B18" s="9"/>
      <c r="F18" s="35"/>
      <c r="G18" s="12"/>
      <c r="H18" s="6"/>
      <c r="J18"/>
      <c r="K18"/>
      <c r="O18" s="15"/>
    </row>
    <row r="19" spans="2:11" ht="15.75">
      <c r="B19" s="13" t="s">
        <v>0</v>
      </c>
      <c r="F19" s="12"/>
      <c r="G19" s="12"/>
      <c r="H19" s="100">
        <f>F20</f>
        <v>1021144.74</v>
      </c>
      <c r="J19"/>
      <c r="K19"/>
    </row>
    <row r="20" spans="2:11" ht="15.75">
      <c r="B20" s="38" t="s">
        <v>14</v>
      </c>
      <c r="F20" s="34">
        <v>1021144.74</v>
      </c>
      <c r="G20" s="12"/>
      <c r="H20" s="102"/>
      <c r="J20"/>
      <c r="K20"/>
    </row>
    <row r="21" spans="2:17" ht="15.75">
      <c r="B21" s="13"/>
      <c r="F21" s="11"/>
      <c r="G21" s="12"/>
      <c r="H21" s="102"/>
      <c r="I21" s="22"/>
      <c r="J21"/>
      <c r="K21"/>
      <c r="O21" s="20"/>
      <c r="P21" s="21"/>
      <c r="Q21" s="21"/>
    </row>
    <row r="22" spans="2:16" ht="15.75">
      <c r="B22" s="13" t="s">
        <v>1</v>
      </c>
      <c r="F22" s="11"/>
      <c r="G22" s="12"/>
      <c r="H22" s="100">
        <f>+H8-H19</f>
        <v>2385172.9299999997</v>
      </c>
      <c r="P22" s="22"/>
    </row>
    <row r="23" spans="2:16" ht="15.75">
      <c r="B23" s="13"/>
      <c r="F23" s="11"/>
      <c r="G23" s="12"/>
      <c r="H23" s="102"/>
      <c r="J23" s="15"/>
      <c r="P23" s="21"/>
    </row>
    <row r="24" spans="2:8" ht="15.75">
      <c r="B24" s="13" t="s">
        <v>0</v>
      </c>
      <c r="F24" s="11"/>
      <c r="G24" s="12"/>
      <c r="H24" s="102"/>
    </row>
    <row r="25" spans="2:8" ht="15.75">
      <c r="B25" s="13" t="s">
        <v>18</v>
      </c>
      <c r="G25" s="12"/>
      <c r="H25" s="117">
        <f>+F27</f>
        <v>1691876.5199999998</v>
      </c>
    </row>
    <row r="26" spans="2:8" ht="15">
      <c r="B26" s="9"/>
      <c r="D26" s="15"/>
      <c r="F26" s="6"/>
      <c r="G26" s="12"/>
      <c r="H26" s="102"/>
    </row>
    <row r="27" spans="2:16" ht="15">
      <c r="B27" s="9" t="s">
        <v>24</v>
      </c>
      <c r="F27" s="16">
        <f>SUM(D28:D30)</f>
        <v>1691876.5199999998</v>
      </c>
      <c r="G27" s="12"/>
      <c r="H27" s="102"/>
      <c r="J27" s="21"/>
      <c r="K27" s="15"/>
      <c r="P27" s="22"/>
    </row>
    <row r="28" spans="2:16" ht="15">
      <c r="B28" s="9" t="s">
        <v>500</v>
      </c>
      <c r="D28" s="6">
        <v>1142851.67</v>
      </c>
      <c r="E28" s="6"/>
      <c r="F28" s="23"/>
      <c r="G28" s="12"/>
      <c r="H28" s="102"/>
      <c r="J28" s="22"/>
      <c r="K28" s="15"/>
      <c r="P28" s="15"/>
    </row>
    <row r="29" spans="2:16" ht="15">
      <c r="B29" s="9" t="s">
        <v>501</v>
      </c>
      <c r="D29" s="6">
        <v>517193.15</v>
      </c>
      <c r="E29" s="6"/>
      <c r="F29" s="23"/>
      <c r="G29" s="12"/>
      <c r="H29" s="102"/>
      <c r="J29" s="22"/>
      <c r="P29" s="21"/>
    </row>
    <row r="30" spans="2:16" ht="15">
      <c r="B30" s="9" t="s">
        <v>502</v>
      </c>
      <c r="D30" s="7">
        <v>31831.7</v>
      </c>
      <c r="E30" s="6"/>
      <c r="F30" s="23"/>
      <c r="G30" s="12"/>
      <c r="H30" s="102"/>
      <c r="J30" s="22"/>
      <c r="P30" s="21"/>
    </row>
    <row r="31" spans="2:17" ht="15">
      <c r="B31" s="9"/>
      <c r="D31" s="6"/>
      <c r="F31" s="6"/>
      <c r="G31" s="12"/>
      <c r="H31" s="102"/>
      <c r="I31" s="20"/>
      <c r="O31" s="15"/>
      <c r="Q31" s="6"/>
    </row>
    <row r="32" spans="2:17" ht="15.75">
      <c r="B32" s="13" t="s">
        <v>2</v>
      </c>
      <c r="F32" s="11"/>
      <c r="G32" s="12"/>
      <c r="H32" s="117">
        <f>H22-H25</f>
        <v>693296.4099999999</v>
      </c>
      <c r="I32" s="20"/>
      <c r="O32" s="15"/>
      <c r="Q32" s="6"/>
    </row>
    <row r="33" spans="2:17" ht="15">
      <c r="B33" s="9"/>
      <c r="F33" s="11"/>
      <c r="G33" s="12"/>
      <c r="H33" s="102"/>
      <c r="J33" s="21"/>
      <c r="K33" s="27"/>
      <c r="Q33" s="15"/>
    </row>
    <row r="34" spans="2:11" ht="15.75">
      <c r="B34" s="13" t="s">
        <v>0</v>
      </c>
      <c r="F34" s="12"/>
      <c r="G34" s="12"/>
      <c r="H34" s="102"/>
      <c r="I34" s="24"/>
      <c r="J34" s="25"/>
      <c r="K34" s="27"/>
    </row>
    <row r="35" spans="2:10" ht="18" customHeight="1">
      <c r="B35" s="9" t="s">
        <v>29</v>
      </c>
      <c r="F35" s="12"/>
      <c r="G35" s="12"/>
      <c r="H35" s="14">
        <v>69748.48</v>
      </c>
      <c r="J35" s="21"/>
    </row>
    <row r="36" spans="2:11" ht="10.5" customHeight="1">
      <c r="B36" s="13"/>
      <c r="F36" s="11"/>
      <c r="G36" s="12"/>
      <c r="H36" s="103"/>
      <c r="K36" s="27"/>
    </row>
    <row r="37" spans="2:17" ht="18" customHeight="1">
      <c r="B37" s="10" t="s">
        <v>23</v>
      </c>
      <c r="H37" s="102">
        <v>174692.91</v>
      </c>
      <c r="I37" s="26"/>
      <c r="O37" s="27"/>
      <c r="P37" s="21"/>
      <c r="Q37" s="21"/>
    </row>
    <row r="38" spans="2:15" ht="9.75" customHeight="1">
      <c r="B38" s="39"/>
      <c r="F38" s="28"/>
      <c r="G38" s="22"/>
      <c r="H38" s="104"/>
      <c r="I38" s="26"/>
      <c r="J38" s="15"/>
      <c r="K38" s="15"/>
      <c r="O38" s="20"/>
    </row>
    <row r="39" spans="2:15" ht="18" customHeight="1">
      <c r="B39" s="40" t="s">
        <v>499</v>
      </c>
      <c r="F39" s="29"/>
      <c r="G39" s="22"/>
      <c r="H39" s="112">
        <f>H32-H35-H37</f>
        <v>448855.0199999999</v>
      </c>
      <c r="I39" s="6"/>
      <c r="J39" s="6"/>
      <c r="K39" s="27"/>
      <c r="O39" s="20"/>
    </row>
    <row r="40" spans="2:15" ht="18.75" customHeight="1">
      <c r="B40" s="40"/>
      <c r="F40" s="29"/>
      <c r="G40" s="22"/>
      <c r="H40" s="113"/>
      <c r="I40" s="6"/>
      <c r="J40" s="6"/>
      <c r="K40" s="27"/>
      <c r="O40" s="20"/>
    </row>
    <row r="44" ht="15.75">
      <c r="H44" s="105"/>
    </row>
  </sheetData>
  <sheetProtection/>
  <mergeCells count="3">
    <mergeCell ref="B2:D2"/>
    <mergeCell ref="B3:D3"/>
    <mergeCell ref="B4:D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38</v>
      </c>
      <c r="D8" s="18" t="s">
        <v>408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179</v>
      </c>
      <c r="D9" s="18" t="s">
        <v>408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182</v>
      </c>
      <c r="D10" s="18" t="s">
        <v>409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410</v>
      </c>
      <c r="D11" s="18" t="s">
        <v>409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441</v>
      </c>
      <c r="D12" s="18" t="s">
        <v>409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411</v>
      </c>
      <c r="D13" s="18" t="s">
        <v>409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412</v>
      </c>
      <c r="D14" s="18" t="s">
        <v>409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413</v>
      </c>
      <c r="D15" s="18" t="s">
        <v>409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414</v>
      </c>
      <c r="D16" s="18" t="s">
        <v>409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415</v>
      </c>
      <c r="D17" s="18" t="s">
        <v>409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41</v>
      </c>
      <c r="D18" s="18" t="s">
        <v>409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203</v>
      </c>
      <c r="D19" s="18" t="s">
        <v>408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204</v>
      </c>
      <c r="D20" s="18" t="s">
        <v>408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45</v>
      </c>
      <c r="D21" s="18" t="s">
        <v>408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416</v>
      </c>
      <c r="D22" s="18" t="s">
        <v>409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417</v>
      </c>
      <c r="D23" s="18" t="s">
        <v>409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46</v>
      </c>
      <c r="D24" s="18" t="s">
        <v>408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219</v>
      </c>
      <c r="D25" s="18" t="s">
        <v>409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196</v>
      </c>
      <c r="D26" s="18" t="s">
        <v>409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418</v>
      </c>
      <c r="D27" s="18" t="s">
        <v>409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222</v>
      </c>
      <c r="D28" s="18" t="s">
        <v>409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419</v>
      </c>
      <c r="D29" s="18" t="s">
        <v>409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420</v>
      </c>
      <c r="D30" s="18" t="s">
        <v>409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421</v>
      </c>
      <c r="D31" s="18" t="s">
        <v>409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47</v>
      </c>
      <c r="D32" s="18" t="s">
        <v>409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233</v>
      </c>
      <c r="D33" s="18" t="s">
        <v>408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48</v>
      </c>
      <c r="D34" s="18" t="s">
        <v>408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422</v>
      </c>
      <c r="D35" s="18" t="s">
        <v>409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49</v>
      </c>
      <c r="D36" s="18" t="s">
        <v>408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234</v>
      </c>
      <c r="D37" s="18" t="s">
        <v>409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235</v>
      </c>
      <c r="D38" s="18" t="s">
        <v>409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236</v>
      </c>
      <c r="D39" s="18" t="s">
        <v>409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240</v>
      </c>
      <c r="D40" s="18" t="s">
        <v>408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50</v>
      </c>
      <c r="D41" s="18" t="s">
        <v>409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52</v>
      </c>
      <c r="D42" s="18" t="s">
        <v>409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245</v>
      </c>
      <c r="D43" s="18" t="s">
        <v>408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53</v>
      </c>
      <c r="D44" s="18" t="s">
        <v>409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54</v>
      </c>
      <c r="D45" s="18" t="s">
        <v>409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462</v>
      </c>
      <c r="D46" s="18" t="s">
        <v>409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55</v>
      </c>
      <c r="D47" s="18" t="s">
        <v>409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247</v>
      </c>
      <c r="D48" s="18" t="s">
        <v>408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56</v>
      </c>
      <c r="D49" s="18" t="s">
        <v>409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276</v>
      </c>
      <c r="D50" s="18" t="s">
        <v>408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276</v>
      </c>
      <c r="D51" s="18" t="s">
        <v>409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423</v>
      </c>
      <c r="D52" s="18" t="s">
        <v>408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58</v>
      </c>
      <c r="D53" s="18" t="s">
        <v>409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248</v>
      </c>
      <c r="D54" s="18" t="s">
        <v>408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249</v>
      </c>
      <c r="D55" s="18" t="s">
        <v>408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59</v>
      </c>
      <c r="D56" s="18" t="s">
        <v>409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467</v>
      </c>
      <c r="D57" s="18" t="s">
        <v>409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481</v>
      </c>
      <c r="D58" s="18" t="s">
        <v>409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433</v>
      </c>
      <c r="D59" s="18" t="s">
        <v>409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250</v>
      </c>
      <c r="D60" s="18" t="s">
        <v>408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60</v>
      </c>
      <c r="D61" s="18" t="s">
        <v>408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253</v>
      </c>
      <c r="D62" s="18" t="s">
        <v>409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254</v>
      </c>
      <c r="D63" s="18" t="s">
        <v>409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424</v>
      </c>
      <c r="D64" s="18" t="s">
        <v>409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61</v>
      </c>
      <c r="D65" s="18" t="s">
        <v>408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425</v>
      </c>
      <c r="D66" s="18" t="s">
        <v>409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426</v>
      </c>
      <c r="D67" s="18" t="s">
        <v>409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62</v>
      </c>
      <c r="D68" s="18" t="s">
        <v>408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255</v>
      </c>
      <c r="D69" s="18" t="s">
        <v>409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258</v>
      </c>
      <c r="D70" s="18" t="s">
        <v>408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259</v>
      </c>
      <c r="D71" s="18" t="s">
        <v>409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63</v>
      </c>
      <c r="D72" s="18" t="s">
        <v>408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260</v>
      </c>
      <c r="D73" s="18" t="s">
        <v>409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262</v>
      </c>
      <c r="D74" s="18" t="s">
        <v>408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64</v>
      </c>
      <c r="D75" s="18" t="s">
        <v>408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252</v>
      </c>
      <c r="D76" s="18" t="s">
        <v>409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253</v>
      </c>
      <c r="D77" s="18" t="s">
        <v>409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65</v>
      </c>
      <c r="D78" s="18" t="s">
        <v>409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66</v>
      </c>
      <c r="D79" s="18" t="s">
        <v>408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427</v>
      </c>
      <c r="D80" s="18" t="s">
        <v>409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67</v>
      </c>
      <c r="D81" s="18" t="s">
        <v>408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67</v>
      </c>
      <c r="D82" s="18" t="s">
        <v>409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277</v>
      </c>
      <c r="D83" s="18" t="s">
        <v>408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68</v>
      </c>
      <c r="D84" s="18" t="s">
        <v>409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280</v>
      </c>
      <c r="D85" s="18" t="s">
        <v>408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75</v>
      </c>
      <c r="D86" s="18" t="s">
        <v>409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76</v>
      </c>
      <c r="D87" s="18" t="s">
        <v>409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77</v>
      </c>
      <c r="D88" s="18" t="s">
        <v>409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281</v>
      </c>
      <c r="D89" s="18" t="s">
        <v>409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78</v>
      </c>
      <c r="D90" s="18" t="s">
        <v>409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428</v>
      </c>
      <c r="D91" s="18" t="s">
        <v>409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79</v>
      </c>
      <c r="D92" s="18" t="s">
        <v>409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80</v>
      </c>
      <c r="D93" s="18" t="s">
        <v>409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81</v>
      </c>
      <c r="D94" s="18" t="s">
        <v>409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82</v>
      </c>
      <c r="D95" s="18" t="s">
        <v>409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83</v>
      </c>
      <c r="D96" s="18" t="s">
        <v>409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282</v>
      </c>
      <c r="D97" s="18" t="s">
        <v>408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84</v>
      </c>
      <c r="D98" s="18" t="s">
        <v>409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408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408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308</v>
      </c>
      <c r="D101" s="18" t="s">
        <v>408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85</v>
      </c>
      <c r="D102" s="18" t="s">
        <v>408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317</v>
      </c>
      <c r="D103" s="18" t="s">
        <v>409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219</v>
      </c>
      <c r="D104" s="18" t="s">
        <v>409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318</v>
      </c>
      <c r="D105" s="18" t="s">
        <v>409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319</v>
      </c>
      <c r="D106" s="18" t="s">
        <v>409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320</v>
      </c>
      <c r="D107" s="18" t="s">
        <v>409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429</v>
      </c>
      <c r="D108" s="18" t="s">
        <v>409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430</v>
      </c>
      <c r="D109" s="18" t="s">
        <v>409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90</v>
      </c>
      <c r="D110" s="18" t="s">
        <v>409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330</v>
      </c>
      <c r="D111" s="18" t="s">
        <v>408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92</v>
      </c>
      <c r="D112" s="18" t="s">
        <v>408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331</v>
      </c>
      <c r="D113" s="18" t="s">
        <v>409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333</v>
      </c>
      <c r="D114" s="18" t="s">
        <v>408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97</v>
      </c>
      <c r="D115" s="18" t="s">
        <v>409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98</v>
      </c>
      <c r="D116" s="18" t="s">
        <v>409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432</v>
      </c>
      <c r="D117" s="18" t="s">
        <v>408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99</v>
      </c>
      <c r="D118" s="18" t="s">
        <v>409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100</v>
      </c>
      <c r="D119" s="18" t="s">
        <v>409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334</v>
      </c>
      <c r="D120" s="18" t="s">
        <v>408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101</v>
      </c>
      <c r="D121" s="18" t="s">
        <v>408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433</v>
      </c>
      <c r="D122" s="18" t="s">
        <v>409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343</v>
      </c>
      <c r="D123" s="18" t="s">
        <v>408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344</v>
      </c>
      <c r="D124" s="18" t="s">
        <v>408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345</v>
      </c>
      <c r="D125" s="18" t="s">
        <v>408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102</v>
      </c>
      <c r="D126" s="18" t="s">
        <v>408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346</v>
      </c>
      <c r="D127" s="18" t="s">
        <v>409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347</v>
      </c>
      <c r="D128" s="18" t="s">
        <v>408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348</v>
      </c>
      <c r="D129" s="18" t="s">
        <v>409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352</v>
      </c>
      <c r="D130" s="18" t="s">
        <v>408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103</v>
      </c>
      <c r="D131" s="18" t="s">
        <v>409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353</v>
      </c>
      <c r="D132" s="18" t="s">
        <v>408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104</v>
      </c>
      <c r="D133" s="18" t="s">
        <v>409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356</v>
      </c>
      <c r="D134" s="18" t="s">
        <v>408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357</v>
      </c>
      <c r="D135" s="18" t="s">
        <v>408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358</v>
      </c>
      <c r="D136" s="18" t="s">
        <v>408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105</v>
      </c>
      <c r="D137" s="18" t="s">
        <v>408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359</v>
      </c>
      <c r="D138" s="18" t="s">
        <v>409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360</v>
      </c>
      <c r="D139" s="18" t="s">
        <v>409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52</v>
      </c>
      <c r="D140" s="18" t="s">
        <v>409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434</v>
      </c>
      <c r="D141" s="18" t="s">
        <v>409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106</v>
      </c>
      <c r="D142" s="18" t="s">
        <v>408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364</v>
      </c>
      <c r="D143" s="18" t="s">
        <v>409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365</v>
      </c>
      <c r="D144" s="18" t="s">
        <v>408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366</v>
      </c>
      <c r="D145" s="18" t="s">
        <v>409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367</v>
      </c>
      <c r="D146" s="18" t="s">
        <v>408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107</v>
      </c>
      <c r="D147" s="18" t="s">
        <v>409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108</v>
      </c>
      <c r="D148" s="18" t="s">
        <v>409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109</v>
      </c>
      <c r="D149" s="18" t="s">
        <v>409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110</v>
      </c>
      <c r="D150" s="18" t="s">
        <v>409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111</v>
      </c>
      <c r="D151" s="18" t="s">
        <v>409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112</v>
      </c>
      <c r="D152" s="18" t="s">
        <v>409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113</v>
      </c>
      <c r="D153" s="18" t="s">
        <v>409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114</v>
      </c>
      <c r="D154" s="18" t="s">
        <v>409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115</v>
      </c>
      <c r="D155" s="18" t="s">
        <v>409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116</v>
      </c>
      <c r="D156" s="18" t="s">
        <v>409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117</v>
      </c>
      <c r="D157" s="18" t="s">
        <v>409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118</v>
      </c>
      <c r="D158" s="18" t="s">
        <v>409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119</v>
      </c>
      <c r="D159" s="18" t="s">
        <v>409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120</v>
      </c>
      <c r="D160" s="18" t="s">
        <v>409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369</v>
      </c>
      <c r="D161" s="18" t="s">
        <v>409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121</v>
      </c>
      <c r="D162" s="18" t="s">
        <v>409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122</v>
      </c>
      <c r="D163" s="18" t="s">
        <v>409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123</v>
      </c>
      <c r="D164" s="18" t="s">
        <v>409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124</v>
      </c>
      <c r="D165" s="18" t="s">
        <v>409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125</v>
      </c>
      <c r="D166" s="18" t="s">
        <v>409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126</v>
      </c>
      <c r="D167" s="18" t="s">
        <v>409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87</v>
      </c>
      <c r="D168" s="18" t="s">
        <v>409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127</v>
      </c>
      <c r="D169" s="18" t="s">
        <v>409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128</v>
      </c>
      <c r="D170" s="18" t="s">
        <v>409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129</v>
      </c>
      <c r="D171" s="18" t="s">
        <v>409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130</v>
      </c>
      <c r="D172" s="18" t="s">
        <v>409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131</v>
      </c>
      <c r="D173" s="18" t="s">
        <v>409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132</v>
      </c>
      <c r="D174" s="18" t="s">
        <v>409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133</v>
      </c>
      <c r="D175" s="18" t="s">
        <v>409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134</v>
      </c>
      <c r="D176" s="18" t="s">
        <v>409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135</v>
      </c>
      <c r="D177" s="18" t="s">
        <v>409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136</v>
      </c>
      <c r="D178" s="18" t="s">
        <v>409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137</v>
      </c>
      <c r="D179" s="18" t="s">
        <v>409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138</v>
      </c>
      <c r="D180" s="18" t="s">
        <v>409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373</v>
      </c>
      <c r="D181" s="18" t="s">
        <v>408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107</v>
      </c>
      <c r="D182" s="18" t="s">
        <v>409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108</v>
      </c>
      <c r="D183" s="18" t="s">
        <v>409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109</v>
      </c>
      <c r="D184" s="18" t="s">
        <v>409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110</v>
      </c>
      <c r="D185" s="18" t="s">
        <v>409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111</v>
      </c>
      <c r="D186" s="18" t="s">
        <v>409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139</v>
      </c>
      <c r="D187" s="18" t="s">
        <v>409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113</v>
      </c>
      <c r="D188" s="18" t="s">
        <v>409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114</v>
      </c>
      <c r="D189" s="18" t="s">
        <v>409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140</v>
      </c>
      <c r="D190" s="18" t="s">
        <v>409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116</v>
      </c>
      <c r="D191" s="18" t="s">
        <v>409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117</v>
      </c>
      <c r="D192" s="18" t="s">
        <v>409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374</v>
      </c>
      <c r="D193" s="18" t="s">
        <v>409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141</v>
      </c>
      <c r="D194" s="18" t="s">
        <v>409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119</v>
      </c>
      <c r="D195" s="18" t="s">
        <v>409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120</v>
      </c>
      <c r="D196" s="18" t="s">
        <v>409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121</v>
      </c>
      <c r="D197" s="18" t="s">
        <v>409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128</v>
      </c>
      <c r="D198" s="18" t="s">
        <v>409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142</v>
      </c>
      <c r="D199" s="18" t="s">
        <v>409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125</v>
      </c>
      <c r="D200" s="18" t="s">
        <v>409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126</v>
      </c>
      <c r="D201" s="18" t="s">
        <v>409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87</v>
      </c>
      <c r="D202" s="18" t="s">
        <v>409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143</v>
      </c>
      <c r="D203" s="18" t="s">
        <v>409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144</v>
      </c>
      <c r="D204" s="18" t="s">
        <v>409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132</v>
      </c>
      <c r="D205" s="18" t="s">
        <v>409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145</v>
      </c>
      <c r="D206" s="18" t="s">
        <v>409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146</v>
      </c>
      <c r="D207" s="18" t="s">
        <v>409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147</v>
      </c>
      <c r="D208" s="18" t="s">
        <v>409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372</v>
      </c>
      <c r="D209" s="18" t="s">
        <v>409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148</v>
      </c>
      <c r="D210" s="18" t="s">
        <v>409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149</v>
      </c>
      <c r="D211" s="18" t="s">
        <v>409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381</v>
      </c>
      <c r="D212" s="18" t="s">
        <v>408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382</v>
      </c>
      <c r="D213" s="18" t="s">
        <v>408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150</v>
      </c>
      <c r="D214" s="18" t="s">
        <v>409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52</v>
      </c>
      <c r="D215" s="18" t="s">
        <v>409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383</v>
      </c>
      <c r="D216" s="18" t="s">
        <v>408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151</v>
      </c>
      <c r="D217" s="18" t="s">
        <v>409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435</v>
      </c>
      <c r="D218" s="18" t="s">
        <v>408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152</v>
      </c>
      <c r="D219" s="18" t="s">
        <v>409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442</v>
      </c>
      <c r="D220" s="18" t="s">
        <v>409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384</v>
      </c>
      <c r="D221" s="18" t="s">
        <v>408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153</v>
      </c>
      <c r="D222" s="18" t="s">
        <v>408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436</v>
      </c>
      <c r="D223" s="18" t="s">
        <v>409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52</v>
      </c>
      <c r="D224" s="18" t="s">
        <v>409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385</v>
      </c>
      <c r="D225" s="18" t="s">
        <v>409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386</v>
      </c>
      <c r="D226" s="18" t="s">
        <v>408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387</v>
      </c>
      <c r="D227" s="18" t="s">
        <v>408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388</v>
      </c>
      <c r="D228" s="18" t="s">
        <v>408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154</v>
      </c>
      <c r="D229" s="18" t="s">
        <v>409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155</v>
      </c>
      <c r="D230" s="18" t="s">
        <v>409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156</v>
      </c>
      <c r="D231" s="18" t="s">
        <v>409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156</v>
      </c>
      <c r="D232" s="18" t="s">
        <v>409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468</v>
      </c>
      <c r="D233" s="18" t="s">
        <v>409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393</v>
      </c>
      <c r="D234" s="18" t="s">
        <v>408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157</v>
      </c>
      <c r="D235" s="18" t="s">
        <v>409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155</v>
      </c>
      <c r="D236" s="18" t="s">
        <v>409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158</v>
      </c>
      <c r="D237" s="18" t="s">
        <v>409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437</v>
      </c>
      <c r="D238" s="18" t="s">
        <v>408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159</v>
      </c>
      <c r="D239" s="18" t="s">
        <v>409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160</v>
      </c>
      <c r="D240" s="18" t="s">
        <v>408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87</v>
      </c>
      <c r="D241" s="18" t="s">
        <v>409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160</v>
      </c>
      <c r="D242" s="18" t="s">
        <v>409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401</v>
      </c>
      <c r="D243" s="18" t="s">
        <v>408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161</v>
      </c>
      <c r="D244" s="18" t="s">
        <v>409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443</v>
      </c>
      <c r="D245" s="18" t="s">
        <v>409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403</v>
      </c>
      <c r="D246" s="18" t="s">
        <v>408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404</v>
      </c>
      <c r="D247" s="18" t="s">
        <v>408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162</v>
      </c>
      <c r="D248" s="18" t="s">
        <v>409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444</v>
      </c>
      <c r="D249" s="18" t="s">
        <v>408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425</v>
      </c>
      <c r="D250" s="18" t="s">
        <v>409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405</v>
      </c>
      <c r="D251" s="18" t="s">
        <v>408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52</v>
      </c>
      <c r="D252" s="18" t="s">
        <v>409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163</v>
      </c>
      <c r="D253" s="18" t="s">
        <v>409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166</v>
      </c>
      <c r="D8" s="18" t="s">
        <v>409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167</v>
      </c>
      <c r="D9" s="18" t="s">
        <v>409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168</v>
      </c>
      <c r="D10" s="18" t="s">
        <v>409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169</v>
      </c>
      <c r="D11" s="18" t="s">
        <v>409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170</v>
      </c>
      <c r="D12" s="18" t="s">
        <v>409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171</v>
      </c>
      <c r="D13" s="18" t="s">
        <v>409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172</v>
      </c>
      <c r="D14" s="18" t="s">
        <v>409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173</v>
      </c>
      <c r="D15" s="18" t="s">
        <v>409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174</v>
      </c>
      <c r="D16" s="18" t="s">
        <v>409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175</v>
      </c>
      <c r="D17" s="18" t="s">
        <v>409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176</v>
      </c>
      <c r="D18" s="18" t="s">
        <v>409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177</v>
      </c>
      <c r="D19" s="18" t="s">
        <v>409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178</v>
      </c>
      <c r="D20" s="18" t="s">
        <v>408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166</v>
      </c>
      <c r="D21" s="18" t="s">
        <v>409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172</v>
      </c>
      <c r="D22" s="18" t="s">
        <v>409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38</v>
      </c>
      <c r="D23" s="18" t="s">
        <v>408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179</v>
      </c>
      <c r="D24" s="18" t="s">
        <v>408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180</v>
      </c>
      <c r="D25" s="18" t="s">
        <v>409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181</v>
      </c>
      <c r="D26" s="18" t="s">
        <v>409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182</v>
      </c>
      <c r="D27" s="18" t="s">
        <v>409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183</v>
      </c>
      <c r="D28" s="18" t="s">
        <v>409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438</v>
      </c>
      <c r="D29" s="18" t="s">
        <v>409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184</v>
      </c>
      <c r="D30" s="18" t="s">
        <v>409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185</v>
      </c>
      <c r="D31" s="18" t="s">
        <v>409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186</v>
      </c>
      <c r="D32" s="18" t="s">
        <v>409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187</v>
      </c>
      <c r="D33" s="18" t="s">
        <v>409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188</v>
      </c>
      <c r="D34" s="18" t="s">
        <v>409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189</v>
      </c>
      <c r="D35" s="18" t="s">
        <v>409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190</v>
      </c>
      <c r="D36" s="18" t="s">
        <v>409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191</v>
      </c>
      <c r="D37" s="18" t="s">
        <v>408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183</v>
      </c>
      <c r="D38" s="18" t="s">
        <v>409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192</v>
      </c>
      <c r="D39" s="18" t="s">
        <v>409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193</v>
      </c>
      <c r="D40" s="18" t="s">
        <v>408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194</v>
      </c>
      <c r="D41" s="18" t="s">
        <v>409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195</v>
      </c>
      <c r="D42" s="18" t="s">
        <v>408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196</v>
      </c>
      <c r="D43" s="18" t="s">
        <v>409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197</v>
      </c>
      <c r="D44" s="18" t="s">
        <v>408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198</v>
      </c>
      <c r="D45" s="18" t="s">
        <v>409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199</v>
      </c>
      <c r="D46" s="18" t="s">
        <v>409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39</v>
      </c>
      <c r="D47" s="18" t="s">
        <v>409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43</v>
      </c>
      <c r="D48" s="18" t="s">
        <v>409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200</v>
      </c>
      <c r="D49" s="18" t="s">
        <v>409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201</v>
      </c>
      <c r="D50" s="18" t="s">
        <v>409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40</v>
      </c>
      <c r="D51" s="18" t="s">
        <v>409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202</v>
      </c>
      <c r="D52" s="18" t="s">
        <v>409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41</v>
      </c>
      <c r="D53" s="18" t="s">
        <v>409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42</v>
      </c>
      <c r="D54" s="18" t="s">
        <v>409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203</v>
      </c>
      <c r="D55" s="18" t="s">
        <v>408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39</v>
      </c>
      <c r="D56" s="18" t="s">
        <v>409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204</v>
      </c>
      <c r="D57" s="18" t="s">
        <v>408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44</v>
      </c>
      <c r="D58" s="18" t="s">
        <v>408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205</v>
      </c>
      <c r="D59" s="18" t="s">
        <v>409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206</v>
      </c>
      <c r="D60" s="18" t="s">
        <v>409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207</v>
      </c>
      <c r="D61" s="18" t="s">
        <v>409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208</v>
      </c>
      <c r="D62" s="18" t="s">
        <v>409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469</v>
      </c>
      <c r="D63" s="18" t="s">
        <v>409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470</v>
      </c>
      <c r="D64" s="18" t="s">
        <v>409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209</v>
      </c>
      <c r="D65" s="18" t="s">
        <v>409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210</v>
      </c>
      <c r="D66" s="18" t="s">
        <v>409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211</v>
      </c>
      <c r="D67" s="18" t="s">
        <v>409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212</v>
      </c>
      <c r="D68" s="18" t="s">
        <v>409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213</v>
      </c>
      <c r="D69" s="18" t="s">
        <v>409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214</v>
      </c>
      <c r="D70" s="18" t="s">
        <v>409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215</v>
      </c>
      <c r="D71" s="18" t="s">
        <v>409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216</v>
      </c>
      <c r="D72" s="18" t="s">
        <v>409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451</v>
      </c>
      <c r="D73" s="18" t="s">
        <v>409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471</v>
      </c>
      <c r="D74" s="18" t="s">
        <v>409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209</v>
      </c>
      <c r="D75" s="18" t="s">
        <v>409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452</v>
      </c>
      <c r="D76" s="18" t="s">
        <v>409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459</v>
      </c>
      <c r="D77" s="18" t="s">
        <v>409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460</v>
      </c>
      <c r="D78" s="18" t="s">
        <v>409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472</v>
      </c>
      <c r="D79" s="18" t="s">
        <v>409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473</v>
      </c>
      <c r="D80" s="18" t="s">
        <v>409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474</v>
      </c>
      <c r="D81" s="18" t="s">
        <v>409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475</v>
      </c>
      <c r="D82" s="18" t="s">
        <v>409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482</v>
      </c>
      <c r="D83" s="18" t="s">
        <v>409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483</v>
      </c>
      <c r="D84" s="18" t="s">
        <v>409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484</v>
      </c>
      <c r="D85" s="18" t="s">
        <v>409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45</v>
      </c>
      <c r="D86" s="18" t="s">
        <v>408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439</v>
      </c>
      <c r="D87" s="18" t="s">
        <v>409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416</v>
      </c>
      <c r="D88" s="18" t="s">
        <v>409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417</v>
      </c>
      <c r="D89" s="18" t="s">
        <v>409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217</v>
      </c>
      <c r="D90" s="18" t="s">
        <v>409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461</v>
      </c>
      <c r="D91" s="18" t="s">
        <v>409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46</v>
      </c>
      <c r="D92" s="18" t="s">
        <v>408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218</v>
      </c>
      <c r="D93" s="18" t="s">
        <v>409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219</v>
      </c>
      <c r="D94" s="18" t="s">
        <v>409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196</v>
      </c>
      <c r="D95" s="18" t="s">
        <v>409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220</v>
      </c>
      <c r="D96" s="18" t="s">
        <v>409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221</v>
      </c>
      <c r="D97" s="18" t="s">
        <v>409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418</v>
      </c>
      <c r="D98" s="18" t="s">
        <v>409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222</v>
      </c>
      <c r="D99" s="18" t="s">
        <v>409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419</v>
      </c>
      <c r="D100" s="18" t="s">
        <v>409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421</v>
      </c>
      <c r="D101" s="18" t="s">
        <v>409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445</v>
      </c>
      <c r="D102" s="18" t="s">
        <v>409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47</v>
      </c>
      <c r="D103" s="18" t="s">
        <v>409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225</v>
      </c>
      <c r="D104" s="18" t="s">
        <v>408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226</v>
      </c>
      <c r="D105" s="18" t="s">
        <v>409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485</v>
      </c>
      <c r="D106" s="18" t="s">
        <v>409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227</v>
      </c>
      <c r="D107" s="18" t="s">
        <v>409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88</v>
      </c>
      <c r="D108" s="18" t="s">
        <v>408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228</v>
      </c>
      <c r="D109" s="18" t="s">
        <v>409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229</v>
      </c>
      <c r="D110" s="18" t="s">
        <v>409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230</v>
      </c>
      <c r="D111" s="18" t="s">
        <v>409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231</v>
      </c>
      <c r="D112" s="18" t="s">
        <v>409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453</v>
      </c>
      <c r="D113" s="18" t="s">
        <v>409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486</v>
      </c>
      <c r="D114" s="18" t="s">
        <v>409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232</v>
      </c>
      <c r="D115" s="18" t="s">
        <v>408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223</v>
      </c>
      <c r="D116" s="18" t="s">
        <v>408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224</v>
      </c>
      <c r="D117" s="18" t="s">
        <v>409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233</v>
      </c>
      <c r="D118" s="18" t="s">
        <v>408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48</v>
      </c>
      <c r="D119" s="18" t="s">
        <v>408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235</v>
      </c>
      <c r="D120" s="18" t="s">
        <v>409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422</v>
      </c>
      <c r="D121" s="18" t="s">
        <v>409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49</v>
      </c>
      <c r="D122" s="18" t="s">
        <v>408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234</v>
      </c>
      <c r="D123" s="18" t="s">
        <v>409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235</v>
      </c>
      <c r="D124" s="18" t="s">
        <v>409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236</v>
      </c>
      <c r="D125" s="18" t="s">
        <v>409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237</v>
      </c>
      <c r="D126" s="18" t="s">
        <v>408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238</v>
      </c>
      <c r="D127" s="18" t="s">
        <v>408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239</v>
      </c>
      <c r="D128" s="18" t="s">
        <v>409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240</v>
      </c>
      <c r="D129" s="18" t="s">
        <v>408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87</v>
      </c>
      <c r="D130" s="18" t="s">
        <v>409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241</v>
      </c>
      <c r="D131" s="18" t="s">
        <v>409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50</v>
      </c>
      <c r="D132" s="18" t="s">
        <v>409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242</v>
      </c>
      <c r="D133" s="18" t="s">
        <v>409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51</v>
      </c>
      <c r="D134" s="18" t="s">
        <v>409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122</v>
      </c>
      <c r="D135" s="18" t="s">
        <v>409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243</v>
      </c>
      <c r="D136" s="18" t="s">
        <v>409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244</v>
      </c>
      <c r="D137" s="18" t="s">
        <v>409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111</v>
      </c>
      <c r="D138" s="18" t="s">
        <v>409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52</v>
      </c>
      <c r="D139" s="18" t="s">
        <v>409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245</v>
      </c>
      <c r="D140" s="18" t="s">
        <v>408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53</v>
      </c>
      <c r="D141" s="18" t="s">
        <v>409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54</v>
      </c>
      <c r="D142" s="18" t="s">
        <v>409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246</v>
      </c>
      <c r="D143" s="18" t="s">
        <v>409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462</v>
      </c>
      <c r="D144" s="18" t="s">
        <v>409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55</v>
      </c>
      <c r="D145" s="18" t="s">
        <v>409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247</v>
      </c>
      <c r="D146" s="18" t="s">
        <v>408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56</v>
      </c>
      <c r="D147" s="18" t="s">
        <v>409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57</v>
      </c>
      <c r="D148" s="18" t="s">
        <v>409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423</v>
      </c>
      <c r="D149" s="18" t="s">
        <v>408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58</v>
      </c>
      <c r="D150" s="18" t="s">
        <v>409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248</v>
      </c>
      <c r="D151" s="18" t="s">
        <v>408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249</v>
      </c>
      <c r="D152" s="18" t="s">
        <v>408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487</v>
      </c>
      <c r="D153" s="18" t="s">
        <v>409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250</v>
      </c>
      <c r="D154" s="18" t="s">
        <v>408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235</v>
      </c>
      <c r="D155" s="18" t="s">
        <v>409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251</v>
      </c>
      <c r="D156" s="18" t="s">
        <v>409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60</v>
      </c>
      <c r="D157" s="18" t="s">
        <v>408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252</v>
      </c>
      <c r="D158" s="18" t="s">
        <v>409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253</v>
      </c>
      <c r="D159" s="18" t="s">
        <v>409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254</v>
      </c>
      <c r="D160" s="18" t="s">
        <v>409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424</v>
      </c>
      <c r="D161" s="18" t="s">
        <v>409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61</v>
      </c>
      <c r="D162" s="18" t="s">
        <v>409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62</v>
      </c>
      <c r="D163" s="18" t="s">
        <v>408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255</v>
      </c>
      <c r="D164" s="18" t="s">
        <v>409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256</v>
      </c>
      <c r="D165" s="18" t="s">
        <v>409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257</v>
      </c>
      <c r="D166" s="18" t="s">
        <v>409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258</v>
      </c>
      <c r="D167" s="18" t="s">
        <v>408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259</v>
      </c>
      <c r="D168" s="18" t="s">
        <v>409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63</v>
      </c>
      <c r="D169" s="18" t="s">
        <v>408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260</v>
      </c>
      <c r="D170" s="18" t="s">
        <v>409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261</v>
      </c>
      <c r="D171" s="18" t="s">
        <v>409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262</v>
      </c>
      <c r="D172" s="18" t="s">
        <v>408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263</v>
      </c>
      <c r="D173" s="18" t="s">
        <v>409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64</v>
      </c>
      <c r="D174" s="18" t="s">
        <v>408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252</v>
      </c>
      <c r="D175" s="18" t="s">
        <v>409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253</v>
      </c>
      <c r="D176" s="18" t="s">
        <v>409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65</v>
      </c>
      <c r="D177" s="18" t="s">
        <v>409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66</v>
      </c>
      <c r="D178" s="18" t="s">
        <v>408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255</v>
      </c>
      <c r="D179" s="18" t="s">
        <v>409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256</v>
      </c>
      <c r="D180" s="18" t="s">
        <v>409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264</v>
      </c>
      <c r="D181" s="18" t="s">
        <v>409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265</v>
      </c>
      <c r="D182" s="18" t="s">
        <v>409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266</v>
      </c>
      <c r="D183" s="18" t="s">
        <v>408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267</v>
      </c>
      <c r="D184" s="18" t="s">
        <v>409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261</v>
      </c>
      <c r="D185" s="18" t="s">
        <v>409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268</v>
      </c>
      <c r="D186" s="18" t="s">
        <v>408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269</v>
      </c>
      <c r="D187" s="18" t="s">
        <v>409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270</v>
      </c>
      <c r="D188" s="18" t="s">
        <v>409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271</v>
      </c>
      <c r="D189" s="18" t="s">
        <v>408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272</v>
      </c>
      <c r="D190" s="18" t="s">
        <v>409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273</v>
      </c>
      <c r="D191" s="18" t="s">
        <v>408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274</v>
      </c>
      <c r="D192" s="18" t="s">
        <v>409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275</v>
      </c>
      <c r="D193" s="18" t="s">
        <v>409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276</v>
      </c>
      <c r="D194" s="18" t="s">
        <v>408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276</v>
      </c>
      <c r="D195" s="18" t="s">
        <v>409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277</v>
      </c>
      <c r="D196" s="18" t="s">
        <v>408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278</v>
      </c>
      <c r="D197" s="18" t="s">
        <v>409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68</v>
      </c>
      <c r="D198" s="18" t="s">
        <v>409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69</v>
      </c>
      <c r="D199" s="18" t="s">
        <v>409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70</v>
      </c>
      <c r="D200" s="18" t="s">
        <v>409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71</v>
      </c>
      <c r="D201" s="18" t="s">
        <v>409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454</v>
      </c>
      <c r="D202" s="18" t="s">
        <v>409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279</v>
      </c>
      <c r="D203" s="18" t="s">
        <v>409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72</v>
      </c>
      <c r="D204" s="18" t="s">
        <v>409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73</v>
      </c>
      <c r="D205" s="18" t="s">
        <v>409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74</v>
      </c>
      <c r="D206" s="18" t="s">
        <v>409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280</v>
      </c>
      <c r="D207" s="18" t="s">
        <v>408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75</v>
      </c>
      <c r="D208" s="18" t="s">
        <v>409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281</v>
      </c>
      <c r="D209" s="18" t="s">
        <v>409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83</v>
      </c>
      <c r="D210" s="18" t="s">
        <v>409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282</v>
      </c>
      <c r="D211" s="18" t="s">
        <v>408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84</v>
      </c>
      <c r="D212" s="18" t="s">
        <v>409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408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408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283</v>
      </c>
      <c r="D215" s="18" t="s">
        <v>408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284</v>
      </c>
      <c r="D216" s="18" t="s">
        <v>408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186</v>
      </c>
      <c r="D217" s="18" t="s">
        <v>409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285</v>
      </c>
      <c r="D218" s="18" t="s">
        <v>409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286</v>
      </c>
      <c r="D219" s="18" t="s">
        <v>408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287</v>
      </c>
      <c r="D220" s="18" t="s">
        <v>409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288</v>
      </c>
      <c r="D221" s="18" t="s">
        <v>409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476</v>
      </c>
      <c r="D222" s="18" t="s">
        <v>409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290</v>
      </c>
      <c r="D223" s="18" t="s">
        <v>409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488</v>
      </c>
      <c r="D224" s="18" t="s">
        <v>409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292</v>
      </c>
      <c r="D225" s="18" t="s">
        <v>409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293</v>
      </c>
      <c r="D226" s="18" t="s">
        <v>409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304</v>
      </c>
      <c r="D227" s="18" t="s">
        <v>409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296</v>
      </c>
      <c r="D228" s="18" t="s">
        <v>409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297</v>
      </c>
      <c r="D229" s="18" t="s">
        <v>408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298</v>
      </c>
      <c r="D230" s="18" t="s">
        <v>409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299</v>
      </c>
      <c r="D231" s="18" t="s">
        <v>408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300</v>
      </c>
      <c r="D232" s="18" t="s">
        <v>409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287</v>
      </c>
      <c r="D233" s="18" t="s">
        <v>409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301</v>
      </c>
      <c r="D234" s="18" t="s">
        <v>409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289</v>
      </c>
      <c r="D235" s="18" t="s">
        <v>409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291</v>
      </c>
      <c r="D236" s="18" t="s">
        <v>409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302</v>
      </c>
      <c r="D237" s="18" t="s">
        <v>409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290</v>
      </c>
      <c r="D238" s="18" t="s">
        <v>409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489</v>
      </c>
      <c r="D239" s="18" t="s">
        <v>409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303</v>
      </c>
      <c r="D240" s="18" t="s">
        <v>409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293</v>
      </c>
      <c r="D241" s="18" t="s">
        <v>409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304</v>
      </c>
      <c r="D242" s="18" t="s">
        <v>409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294</v>
      </c>
      <c r="D243" s="18" t="s">
        <v>409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295</v>
      </c>
      <c r="D244" s="18" t="s">
        <v>409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296</v>
      </c>
      <c r="D245" s="18" t="s">
        <v>409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305</v>
      </c>
      <c r="D246" s="18" t="s">
        <v>409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455</v>
      </c>
      <c r="D247" s="18" t="s">
        <v>409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490</v>
      </c>
      <c r="D248" s="18" t="s">
        <v>409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306</v>
      </c>
      <c r="D249" s="18" t="s">
        <v>408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307</v>
      </c>
      <c r="D250" s="18" t="s">
        <v>409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308</v>
      </c>
      <c r="D251" s="18" t="s">
        <v>408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85</v>
      </c>
      <c r="D252" s="18" t="s">
        <v>408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309</v>
      </c>
      <c r="D253" s="18" t="s">
        <v>409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310</v>
      </c>
      <c r="D254" s="18" t="s">
        <v>409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311</v>
      </c>
      <c r="D255" s="18" t="s">
        <v>409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312</v>
      </c>
      <c r="D256" s="18" t="s">
        <v>409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313</v>
      </c>
      <c r="D257" s="18" t="s">
        <v>409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314</v>
      </c>
      <c r="D258" s="18" t="s">
        <v>409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315</v>
      </c>
      <c r="D259" s="18" t="s">
        <v>409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316</v>
      </c>
      <c r="D260" s="18" t="s">
        <v>409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221</v>
      </c>
      <c r="D261" s="18" t="s">
        <v>409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317</v>
      </c>
      <c r="D262" s="18" t="s">
        <v>409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219</v>
      </c>
      <c r="D263" s="18" t="s">
        <v>409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318</v>
      </c>
      <c r="D264" s="18" t="s">
        <v>409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319</v>
      </c>
      <c r="D265" s="18" t="s">
        <v>409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320</v>
      </c>
      <c r="D266" s="18" t="s">
        <v>409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321</v>
      </c>
      <c r="D267" s="18" t="s">
        <v>409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491</v>
      </c>
      <c r="D268" s="18" t="s">
        <v>409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52</v>
      </c>
      <c r="D269" s="18" t="s">
        <v>409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322</v>
      </c>
      <c r="D270" s="18" t="s">
        <v>409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86</v>
      </c>
      <c r="D271" s="18" t="s">
        <v>408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323</v>
      </c>
      <c r="D272" s="18" t="s">
        <v>409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477</v>
      </c>
      <c r="D273" s="18" t="s">
        <v>409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324</v>
      </c>
      <c r="D274" s="18" t="s">
        <v>409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478</v>
      </c>
      <c r="D275" s="18" t="s">
        <v>409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178</v>
      </c>
      <c r="D276" s="18" t="s">
        <v>409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87</v>
      </c>
      <c r="D277" s="18" t="s">
        <v>409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325</v>
      </c>
      <c r="D278" s="18" t="s">
        <v>408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431</v>
      </c>
      <c r="D279" s="18" t="s">
        <v>409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88</v>
      </c>
      <c r="D280" s="18" t="s">
        <v>409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326</v>
      </c>
      <c r="D281" s="18" t="s">
        <v>409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89</v>
      </c>
      <c r="D282" s="18" t="s">
        <v>409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327</v>
      </c>
      <c r="D283" s="18" t="s">
        <v>409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329</v>
      </c>
      <c r="D284" s="18" t="s">
        <v>409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91</v>
      </c>
      <c r="D285" s="18" t="s">
        <v>409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330</v>
      </c>
      <c r="D286" s="18" t="s">
        <v>408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92</v>
      </c>
      <c r="D287" s="18" t="s">
        <v>408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331</v>
      </c>
      <c r="D288" s="18" t="s">
        <v>409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143</v>
      </c>
      <c r="D289" s="18" t="s">
        <v>409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93</v>
      </c>
      <c r="D290" s="18" t="s">
        <v>409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94</v>
      </c>
      <c r="D291" s="18" t="s">
        <v>409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95</v>
      </c>
      <c r="D292" s="18" t="s">
        <v>409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332</v>
      </c>
      <c r="D293" s="18" t="s">
        <v>408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96</v>
      </c>
      <c r="D294" s="18" t="s">
        <v>409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333</v>
      </c>
      <c r="D295" s="18" t="s">
        <v>408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97</v>
      </c>
      <c r="D296" s="18" t="s">
        <v>409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98</v>
      </c>
      <c r="D297" s="18" t="s">
        <v>409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432</v>
      </c>
      <c r="D298" s="18" t="s">
        <v>408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463</v>
      </c>
      <c r="D299" s="18" t="s">
        <v>409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334</v>
      </c>
      <c r="D300" s="18" t="s">
        <v>408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101</v>
      </c>
      <c r="D301" s="18" t="s">
        <v>408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335</v>
      </c>
      <c r="D302" s="18" t="s">
        <v>409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492</v>
      </c>
      <c r="D303" s="18" t="s">
        <v>409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408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336</v>
      </c>
      <c r="D305" s="18" t="s">
        <v>408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337</v>
      </c>
      <c r="D306" s="18" t="s">
        <v>408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186</v>
      </c>
      <c r="D307" s="18" t="s">
        <v>409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285</v>
      </c>
      <c r="D308" s="18" t="s">
        <v>409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338</v>
      </c>
      <c r="D309" s="18" t="s">
        <v>408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339</v>
      </c>
      <c r="D310" s="18" t="s">
        <v>409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287</v>
      </c>
      <c r="D311" s="18" t="s">
        <v>409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288</v>
      </c>
      <c r="D312" s="18" t="s">
        <v>409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340</v>
      </c>
      <c r="D313" s="18" t="s">
        <v>409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289</v>
      </c>
      <c r="D314" s="18" t="s">
        <v>409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291</v>
      </c>
      <c r="D315" s="18" t="s">
        <v>409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302</v>
      </c>
      <c r="D316" s="18" t="s">
        <v>409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290</v>
      </c>
      <c r="D317" s="18" t="s">
        <v>409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302</v>
      </c>
      <c r="D318" s="18" t="s">
        <v>409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293</v>
      </c>
      <c r="D319" s="18" t="s">
        <v>409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303</v>
      </c>
      <c r="D320" s="18" t="s">
        <v>409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304</v>
      </c>
      <c r="D321" s="18" t="s">
        <v>409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294</v>
      </c>
      <c r="D322" s="18" t="s">
        <v>409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295</v>
      </c>
      <c r="D323" s="18" t="s">
        <v>409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296</v>
      </c>
      <c r="D324" s="18" t="s">
        <v>409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305</v>
      </c>
      <c r="D325" s="18" t="s">
        <v>409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455</v>
      </c>
      <c r="D326" s="18" t="s">
        <v>409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479</v>
      </c>
      <c r="D327" s="18" t="s">
        <v>409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334</v>
      </c>
      <c r="D328" s="18" t="s">
        <v>408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101</v>
      </c>
      <c r="D329" s="18" t="s">
        <v>408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493</v>
      </c>
      <c r="D330" s="18" t="s">
        <v>409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341</v>
      </c>
      <c r="D331" s="18" t="s">
        <v>408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342</v>
      </c>
      <c r="D332" s="18" t="s">
        <v>409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343</v>
      </c>
      <c r="D333" s="18" t="s">
        <v>408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344</v>
      </c>
      <c r="D334" s="18" t="s">
        <v>408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345</v>
      </c>
      <c r="D335" s="18" t="s">
        <v>408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102</v>
      </c>
      <c r="D336" s="18" t="s">
        <v>408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346</v>
      </c>
      <c r="D337" s="18" t="s">
        <v>409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347</v>
      </c>
      <c r="D338" s="18" t="s">
        <v>408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348</v>
      </c>
      <c r="D339" s="18" t="s">
        <v>409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349</v>
      </c>
      <c r="D340" s="18" t="s">
        <v>409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350</v>
      </c>
      <c r="D341" s="18" t="s">
        <v>408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351</v>
      </c>
      <c r="D342" s="18" t="s">
        <v>409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353</v>
      </c>
      <c r="D343" s="18" t="s">
        <v>408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354</v>
      </c>
      <c r="D344" s="18" t="s">
        <v>409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355</v>
      </c>
      <c r="D345" s="18" t="s">
        <v>408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440</v>
      </c>
      <c r="D346" s="18" t="s">
        <v>409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356</v>
      </c>
      <c r="D347" s="18" t="s">
        <v>408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357</v>
      </c>
      <c r="D348" s="18" t="s">
        <v>408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358</v>
      </c>
      <c r="D349" s="18" t="s">
        <v>408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105</v>
      </c>
      <c r="D350" s="18" t="s">
        <v>408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359</v>
      </c>
      <c r="D351" s="18" t="s">
        <v>409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360</v>
      </c>
      <c r="D352" s="18" t="s">
        <v>409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52</v>
      </c>
      <c r="D353" s="18" t="s">
        <v>409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328</v>
      </c>
      <c r="D354" s="18" t="s">
        <v>409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361</v>
      </c>
      <c r="D355" s="18" t="s">
        <v>409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362</v>
      </c>
      <c r="D356" s="18" t="s">
        <v>409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363</v>
      </c>
      <c r="D357" s="18" t="s">
        <v>409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456</v>
      </c>
      <c r="D358" s="18" t="s">
        <v>409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106</v>
      </c>
      <c r="D359" s="18" t="s">
        <v>408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364</v>
      </c>
      <c r="D360" s="18" t="s">
        <v>409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365</v>
      </c>
      <c r="D361" s="18" t="s">
        <v>408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366</v>
      </c>
      <c r="D362" s="18" t="s">
        <v>409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367</v>
      </c>
      <c r="D363" s="18" t="s">
        <v>408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107</v>
      </c>
      <c r="D364" s="18" t="s">
        <v>409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108</v>
      </c>
      <c r="D365" s="18" t="s">
        <v>409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109</v>
      </c>
      <c r="D366" s="18" t="s">
        <v>409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110</v>
      </c>
      <c r="D367" s="18" t="s">
        <v>409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111</v>
      </c>
      <c r="D368" s="18" t="s">
        <v>409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112</v>
      </c>
      <c r="D369" s="18" t="s">
        <v>409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113</v>
      </c>
      <c r="D370" s="18" t="s">
        <v>409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114</v>
      </c>
      <c r="D371" s="18" t="s">
        <v>409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115</v>
      </c>
      <c r="D372" s="18" t="s">
        <v>409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116</v>
      </c>
      <c r="D373" s="18" t="s">
        <v>409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117</v>
      </c>
      <c r="D374" s="18" t="s">
        <v>409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118</v>
      </c>
      <c r="D375" s="18" t="s">
        <v>409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368</v>
      </c>
      <c r="D376" s="18" t="s">
        <v>409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119</v>
      </c>
      <c r="D377" s="18" t="s">
        <v>409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120</v>
      </c>
      <c r="D378" s="18" t="s">
        <v>409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369</v>
      </c>
      <c r="D379" s="18" t="s">
        <v>409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121</v>
      </c>
      <c r="D380" s="18" t="s">
        <v>409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122</v>
      </c>
      <c r="D381" s="18" t="s">
        <v>409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123</v>
      </c>
      <c r="D382" s="18" t="s">
        <v>409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124</v>
      </c>
      <c r="D383" s="18" t="s">
        <v>409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125</v>
      </c>
      <c r="D384" s="18" t="s">
        <v>409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126</v>
      </c>
      <c r="D385" s="18" t="s">
        <v>409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87</v>
      </c>
      <c r="D386" s="18" t="s">
        <v>409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370</v>
      </c>
      <c r="D387" s="18" t="s">
        <v>409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127</v>
      </c>
      <c r="D388" s="18" t="s">
        <v>409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128</v>
      </c>
      <c r="D389" s="18" t="s">
        <v>409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130</v>
      </c>
      <c r="D390" s="18" t="s">
        <v>409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132</v>
      </c>
      <c r="D391" s="18" t="s">
        <v>409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133</v>
      </c>
      <c r="D392" s="18" t="s">
        <v>409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371</v>
      </c>
      <c r="D393" s="18" t="s">
        <v>409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134</v>
      </c>
      <c r="D394" s="18" t="s">
        <v>409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135</v>
      </c>
      <c r="D395" s="18" t="s">
        <v>409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494</v>
      </c>
      <c r="D396" s="18" t="s">
        <v>409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480</v>
      </c>
      <c r="D397" s="18" t="s">
        <v>409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372</v>
      </c>
      <c r="D398" s="18" t="s">
        <v>409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136</v>
      </c>
      <c r="D399" s="18" t="s">
        <v>409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137</v>
      </c>
      <c r="D400" s="18" t="s">
        <v>409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446</v>
      </c>
      <c r="D401" s="18" t="s">
        <v>409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448</v>
      </c>
      <c r="D402" s="18" t="s">
        <v>409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447</v>
      </c>
      <c r="D403" s="18" t="s">
        <v>409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457</v>
      </c>
      <c r="D404" s="18" t="s">
        <v>409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495</v>
      </c>
      <c r="D405" s="18" t="s">
        <v>409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373</v>
      </c>
      <c r="D406" s="18" t="s">
        <v>408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107</v>
      </c>
      <c r="D407" s="18" t="s">
        <v>409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108</v>
      </c>
      <c r="D408" s="18" t="s">
        <v>409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109</v>
      </c>
      <c r="D409" s="18" t="s">
        <v>409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110</v>
      </c>
      <c r="D410" s="18" t="s">
        <v>409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111</v>
      </c>
      <c r="D411" s="18" t="s">
        <v>409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139</v>
      </c>
      <c r="D412" s="18" t="s">
        <v>409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113</v>
      </c>
      <c r="D413" s="18" t="s">
        <v>409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114</v>
      </c>
      <c r="D414" s="18" t="s">
        <v>409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140</v>
      </c>
      <c r="D415" s="18" t="s">
        <v>409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116</v>
      </c>
      <c r="D416" s="18" t="s">
        <v>409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117</v>
      </c>
      <c r="D417" s="18" t="s">
        <v>409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374</v>
      </c>
      <c r="D418" s="18" t="s">
        <v>409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141</v>
      </c>
      <c r="D419" s="18" t="s">
        <v>409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119</v>
      </c>
      <c r="D420" s="18" t="s">
        <v>409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375</v>
      </c>
      <c r="D421" s="18" t="s">
        <v>409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120</v>
      </c>
      <c r="D422" s="18" t="s">
        <v>409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376</v>
      </c>
      <c r="D423" s="18" t="s">
        <v>409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121</v>
      </c>
      <c r="D424" s="18" t="s">
        <v>409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122</v>
      </c>
      <c r="D425" s="18" t="s">
        <v>409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128</v>
      </c>
      <c r="D426" s="18" t="s">
        <v>409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142</v>
      </c>
      <c r="D427" s="18" t="s">
        <v>409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125</v>
      </c>
      <c r="D428" s="18" t="s">
        <v>409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126</v>
      </c>
      <c r="D429" s="18" t="s">
        <v>409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377</v>
      </c>
      <c r="D430" s="18" t="s">
        <v>409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87</v>
      </c>
      <c r="D431" s="18" t="s">
        <v>409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370</v>
      </c>
      <c r="D432" s="18" t="s">
        <v>409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378</v>
      </c>
      <c r="D433" s="18" t="s">
        <v>409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379</v>
      </c>
      <c r="D434" s="18" t="s">
        <v>409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143</v>
      </c>
      <c r="D435" s="18" t="s">
        <v>409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144</v>
      </c>
      <c r="D436" s="18" t="s">
        <v>409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132</v>
      </c>
      <c r="D437" s="18" t="s">
        <v>409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133</v>
      </c>
      <c r="D438" s="18" t="s">
        <v>409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371</v>
      </c>
      <c r="D439" s="18" t="s">
        <v>409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145</v>
      </c>
      <c r="D440" s="18" t="s">
        <v>409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123</v>
      </c>
      <c r="D441" s="18" t="s">
        <v>409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458</v>
      </c>
      <c r="D442" s="18" t="s">
        <v>409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147</v>
      </c>
      <c r="D443" s="18" t="s">
        <v>409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380</v>
      </c>
      <c r="D444" s="18" t="s">
        <v>409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372</v>
      </c>
      <c r="D445" s="18" t="s">
        <v>409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137</v>
      </c>
      <c r="D446" s="18" t="s">
        <v>409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448</v>
      </c>
      <c r="D447" s="18" t="s">
        <v>409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447</v>
      </c>
      <c r="D448" s="18" t="s">
        <v>409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457</v>
      </c>
      <c r="D449" s="18" t="s">
        <v>409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136</v>
      </c>
      <c r="D450" s="18" t="s">
        <v>409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464</v>
      </c>
      <c r="D451" s="18" t="s">
        <v>409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381</v>
      </c>
      <c r="D452" s="18" t="s">
        <v>408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382</v>
      </c>
      <c r="D453" s="18" t="s">
        <v>408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359</v>
      </c>
      <c r="D454" s="18" t="s">
        <v>409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150</v>
      </c>
      <c r="D455" s="18" t="s">
        <v>409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52</v>
      </c>
      <c r="D456" s="18" t="s">
        <v>409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383</v>
      </c>
      <c r="D457" s="18" t="s">
        <v>408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151</v>
      </c>
      <c r="D458" s="18" t="s">
        <v>409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435</v>
      </c>
      <c r="D459" s="18" t="s">
        <v>408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152</v>
      </c>
      <c r="D460" s="18" t="s">
        <v>409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384</v>
      </c>
      <c r="D461" s="18" t="s">
        <v>408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153</v>
      </c>
      <c r="D462" s="18" t="s">
        <v>408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52</v>
      </c>
      <c r="D463" s="18" t="s">
        <v>409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385</v>
      </c>
      <c r="D464" s="18" t="s">
        <v>409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386</v>
      </c>
      <c r="D465" s="18" t="s">
        <v>408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387</v>
      </c>
      <c r="D466" s="18" t="s">
        <v>408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388</v>
      </c>
      <c r="D467" s="18" t="s">
        <v>408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198</v>
      </c>
      <c r="D468" s="18" t="s">
        <v>409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199</v>
      </c>
      <c r="D469" s="18" t="s">
        <v>409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154</v>
      </c>
      <c r="D470" s="18" t="s">
        <v>409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389</v>
      </c>
      <c r="D471" s="18" t="s">
        <v>409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200</v>
      </c>
      <c r="D472" s="18" t="s">
        <v>409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201</v>
      </c>
      <c r="D473" s="18" t="s">
        <v>409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202</v>
      </c>
      <c r="D474" s="18" t="s">
        <v>409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390</v>
      </c>
      <c r="D475" s="18" t="s">
        <v>409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155</v>
      </c>
      <c r="D476" s="18" t="s">
        <v>409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156</v>
      </c>
      <c r="D477" s="18" t="s">
        <v>409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156</v>
      </c>
      <c r="D478" s="18" t="s">
        <v>409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465</v>
      </c>
      <c r="D479" s="18" t="s">
        <v>409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496</v>
      </c>
      <c r="D480" s="18" t="s">
        <v>409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391</v>
      </c>
      <c r="D481" s="18" t="s">
        <v>408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199</v>
      </c>
      <c r="D482" s="18" t="s">
        <v>409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39</v>
      </c>
      <c r="D483" s="18" t="s">
        <v>409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392</v>
      </c>
      <c r="D484" s="18" t="s">
        <v>409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200</v>
      </c>
      <c r="D485" s="18" t="s">
        <v>409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201</v>
      </c>
      <c r="D486" s="18" t="s">
        <v>409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41</v>
      </c>
      <c r="D487" s="18" t="s">
        <v>409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42</v>
      </c>
      <c r="D488" s="18" t="s">
        <v>409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393</v>
      </c>
      <c r="D489" s="18" t="s">
        <v>408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199</v>
      </c>
      <c r="D490" s="18" t="s">
        <v>409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157</v>
      </c>
      <c r="D491" s="18" t="s">
        <v>409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392</v>
      </c>
      <c r="D492" s="18" t="s">
        <v>409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200</v>
      </c>
      <c r="D493" s="18" t="s">
        <v>409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201</v>
      </c>
      <c r="D494" s="18" t="s">
        <v>409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202</v>
      </c>
      <c r="D495" s="18" t="s">
        <v>409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158</v>
      </c>
      <c r="D496" s="18" t="s">
        <v>409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155</v>
      </c>
      <c r="D497" s="18" t="s">
        <v>409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158</v>
      </c>
      <c r="D498" s="18" t="s">
        <v>409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437</v>
      </c>
      <c r="D499" s="18" t="s">
        <v>408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497</v>
      </c>
      <c r="D500" s="18" t="s">
        <v>409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394</v>
      </c>
      <c r="D501" s="18" t="s">
        <v>408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199</v>
      </c>
      <c r="D502" s="18" t="s">
        <v>409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39</v>
      </c>
      <c r="D503" s="18" t="s">
        <v>409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43</v>
      </c>
      <c r="D504" s="18" t="s">
        <v>409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200</v>
      </c>
      <c r="D505" s="18" t="s">
        <v>409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201</v>
      </c>
      <c r="D506" s="18" t="s">
        <v>409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202</v>
      </c>
      <c r="D507" s="18" t="s">
        <v>409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41</v>
      </c>
      <c r="D508" s="18" t="s">
        <v>409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395</v>
      </c>
      <c r="D509" s="18" t="s">
        <v>408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396</v>
      </c>
      <c r="D510" s="18" t="s">
        <v>409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397</v>
      </c>
      <c r="D511" s="18" t="s">
        <v>409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398</v>
      </c>
      <c r="D512" s="18" t="s">
        <v>409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41</v>
      </c>
      <c r="D513" s="18" t="s">
        <v>409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399</v>
      </c>
      <c r="D514" s="18" t="s">
        <v>408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200</v>
      </c>
      <c r="D515" s="18" t="s">
        <v>409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160</v>
      </c>
      <c r="D516" s="18" t="s">
        <v>408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87</v>
      </c>
      <c r="D517" s="18" t="s">
        <v>409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328</v>
      </c>
      <c r="D518" s="18" t="s">
        <v>409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160</v>
      </c>
      <c r="D519" s="18" t="s">
        <v>409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400</v>
      </c>
      <c r="D520" s="18" t="s">
        <v>408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39</v>
      </c>
      <c r="D521" s="18" t="s">
        <v>409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43</v>
      </c>
      <c r="D522" s="18" t="s">
        <v>409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200</v>
      </c>
      <c r="D523" s="18" t="s">
        <v>409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401</v>
      </c>
      <c r="D524" s="18" t="s">
        <v>408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402</v>
      </c>
      <c r="D525" s="18" t="s">
        <v>409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443</v>
      </c>
      <c r="D526" s="18" t="s">
        <v>409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403</v>
      </c>
      <c r="D527" s="18" t="s">
        <v>408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404</v>
      </c>
      <c r="D528" s="18" t="s">
        <v>408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162</v>
      </c>
      <c r="D529" s="18" t="s">
        <v>409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466</v>
      </c>
      <c r="D530" s="18" t="s">
        <v>409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405</v>
      </c>
      <c r="D531" s="18" t="s">
        <v>408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52</v>
      </c>
      <c r="D532" s="18" t="s">
        <v>409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163</v>
      </c>
      <c r="D533" s="18" t="s">
        <v>409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2019-05-31T16:26:28Z</cp:lastPrinted>
  <dcterms:created xsi:type="dcterms:W3CDTF">2012-02-07T22:54:31Z</dcterms:created>
  <dcterms:modified xsi:type="dcterms:W3CDTF">2019-05-31T16:27:02Z</dcterms:modified>
  <cp:category/>
  <cp:version/>
  <cp:contentType/>
  <cp:contentStatus/>
</cp:coreProperties>
</file>