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3AA49799-9127-4D0D-A07E-A8E4197B2297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BG Res Bolsa de Valores" sheetId="16" r:id="rId1"/>
    <sheet name="ER Res Bolsa de Valores" sheetId="17" r:id="rId2"/>
  </sheets>
  <definedNames>
    <definedName name="_xlnm.Print_Area" localSheetId="0">'BG Res Bolsa de Valores'!$A$1:$J$62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6" l="1"/>
  <c r="J56" i="16"/>
  <c r="J57" i="16" s="1"/>
  <c r="K32" i="16" l="1"/>
  <c r="M15" i="17" l="1"/>
  <c r="N14" i="17"/>
  <c r="L24" i="16"/>
  <c r="K29" i="16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<sst xmlns="http://schemas.openxmlformats.org/spreadsheetml/2006/main" count="94" uniqueCount="70">
  <si>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</si>
  <si>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</si>
  <si>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</si>
  <si>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</si>
  <si>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</si>
  <si>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</si>
  <si>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</si>
  <si>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</si>
  <si>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</si>
  <si>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</si>
  <si>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</si>
  <si>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</si>
  <si>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</si>
  <si>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</si>
  <si>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</si>
  <si>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</si>
  <si>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</si>
  <si>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</si>
  <si>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</si>
  <si>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</si>
  <si>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</si>
  <si>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</si>
  <si>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</si>
  <si>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</si>
  <si>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</si>
  <si>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</si>
  <si>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</si>
  <si>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</si>
  <si>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</si>
  <si>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</si>
  <si>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</si>
  <si>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</si>
  <si>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</si>
  <si>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</si>
  <si>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</si>
  <si>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</si>
  <si>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</si>
  <si>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</si>
  <si>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</si>
  <si>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</si>
  <si>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</si>
  <si>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</si>
  <si>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</si>
  <si>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</si>
  <si>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</si>
  <si>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</si>
  <si>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</si>
  <si>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</si>
  <si>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</si>
  <si>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</si>
  <si>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</si>
  <si>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</si>
  <si>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</si>
  <si>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</si>
  <si>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</si>
  <si>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</si>
  <si>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</si>
  <si>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</si>
  <si>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</si>
  <si>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</si>
  <si>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</si>
  <si>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</si>
  <si>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</si>
  <si>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</si>
  <si>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</si>
  <si>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</si>
  <si>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</si>
  <si>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</si>
  <si>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AGOSTO 2022</t>
  </si>
  <si>
    <t>BALANCE GENERAL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</si>
</sst>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6364F39-E725-64F5-83D5-DD234DE3DB8F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609923F-DDD1-F337-77C5-8B024841AF79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BA6B40D-A7A2-4DFC-30EE-0A5B7BF8B82A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80C7F35-E16A-314C-5820-4899216EFE1E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978E62-0371-1BAA-2515-A9FD47DFC718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F7BA0FC-6613-C1BF-273C-A2AC84694004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39268" name="Picture 8" descr="\\Esapps\facturacion\Logopalic.jpg">
          <a:extLst>
            <a:ext uri="{FF2B5EF4-FFF2-40B4-BE49-F238E27FC236}">
              <a16:creationId xmlns:a16="http://schemas.microsoft.com/office/drawing/2014/main" id="{DC8024E6-1AE3-2BB2-E700-B24C03F9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9"/>
  <sheetViews>
    <sheetView zoomScale="60" zoomScaleNormal="60" zoomScaleSheetLayoutView="100" workbookViewId="0">
      <selection activeCell="B36" sqref="B36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3290410.98</v>
      </c>
      <c r="G7" s="9" t="s">
        <v>7</v>
      </c>
      <c r="I7" s="9" t="s">
        <v>28</v>
      </c>
      <c r="J7" s="1">
        <v>651242.69000000006</v>
      </c>
    </row>
    <row r="8" spans="2:10" ht="15" customHeight="1" x14ac:dyDescent="0.25">
      <c r="B8" s="9" t="s">
        <v>2</v>
      </c>
      <c r="E8" s="1">
        <v>24623244.18</v>
      </c>
      <c r="G8" s="9" t="s">
        <v>8</v>
      </c>
      <c r="J8" s="1">
        <v>26138203.770000003</v>
      </c>
    </row>
    <row r="9" spans="2:10" ht="15" customHeight="1" x14ac:dyDescent="0.25">
      <c r="B9" s="9" t="s">
        <v>3</v>
      </c>
      <c r="E9" s="1">
        <v>1331169.3899999999</v>
      </c>
      <c r="G9" s="9" t="s">
        <v>9</v>
      </c>
      <c r="J9" s="1">
        <v>3872459.6</v>
      </c>
    </row>
    <row r="10" spans="2:10" ht="15" customHeight="1" x14ac:dyDescent="0.25">
      <c r="B10" s="9" t="s">
        <v>4</v>
      </c>
      <c r="E10" s="1">
        <v>12056391.35</v>
      </c>
      <c r="G10" s="9" t="s">
        <v>29</v>
      </c>
      <c r="J10" s="1">
        <v>2332229.98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984137.25</v>
      </c>
      <c r="G12" s="9" t="s">
        <v>33</v>
      </c>
      <c r="J12" s="1">
        <v>600389.09</v>
      </c>
    </row>
    <row r="13" spans="2:10" ht="15" customHeight="1" x14ac:dyDescent="0.25">
      <c r="B13" s="9" t="s">
        <v>34</v>
      </c>
      <c r="E13" s="1">
        <v>8442547</v>
      </c>
      <c r="G13" s="9" t="s">
        <v>10</v>
      </c>
      <c r="J13" s="1">
        <v>3084965.5799999996</v>
      </c>
    </row>
    <row r="14" spans="2:10" ht="15" customHeight="1" x14ac:dyDescent="0.25">
      <c r="B14" s="9" t="s">
        <v>35</v>
      </c>
      <c r="C14" s="2">
        <v>8667430.6600000001</v>
      </c>
      <c r="E14" s="2"/>
      <c r="G14" s="9" t="s">
        <v>65</v>
      </c>
      <c r="J14" s="1">
        <v>329900.65000000002</v>
      </c>
    </row>
    <row r="15" spans="2:10" ht="15" customHeight="1" x14ac:dyDescent="0.25">
      <c r="B15" s="9" t="s">
        <v>36</v>
      </c>
      <c r="C15" s="6">
        <v>-224883.66</v>
      </c>
      <c r="E15" s="2"/>
      <c r="G15" s="9" t="s">
        <v>11</v>
      </c>
      <c r="I15" s="12"/>
      <c r="J15" s="1">
        <v>784222.55</v>
      </c>
    </row>
    <row r="16" spans="2:10" ht="15" customHeight="1" x14ac:dyDescent="0.25">
      <c r="B16" s="9" t="s">
        <v>5</v>
      </c>
      <c r="D16" s="12"/>
      <c r="E16" s="3">
        <v>2473506.1599999997</v>
      </c>
      <c r="G16" s="9" t="s">
        <v>37</v>
      </c>
      <c r="I16" s="22" t="s">
        <v>28</v>
      </c>
      <c r="J16" s="4">
        <v>37793613.910000004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2810866.7700000033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15407792.400000004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53201406.309999995</v>
      </c>
      <c r="G24" s="23" t="s">
        <v>41</v>
      </c>
      <c r="H24" s="23"/>
      <c r="I24" s="24" t="s">
        <v>28</v>
      </c>
      <c r="J24" s="7">
        <v>53201406.31000001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17885434168.629997</v>
      </c>
      <c r="G27" s="9" t="s">
        <v>23</v>
      </c>
      <c r="I27" s="12" t="s">
        <v>28</v>
      </c>
      <c r="J27" s="10">
        <v>17885434168.629997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17885434168.629997</v>
      </c>
      <c r="G29" s="9" t="s">
        <v>57</v>
      </c>
      <c r="I29" s="12" t="s">
        <v>28</v>
      </c>
      <c r="J29" s="10">
        <v>17885434168.629997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48680200.260000005</v>
      </c>
      <c r="G31" s="9" t="s">
        <v>25</v>
      </c>
      <c r="I31" s="12" t="s">
        <v>28</v>
      </c>
      <c r="J31" s="10">
        <v>48680200.260000005</v>
      </c>
    </row>
    <row r="32" spans="2:12" ht="15" customHeight="1" x14ac:dyDescent="0.25">
      <c r="B32" s="9" t="s">
        <v>58</v>
      </c>
      <c r="D32" s="22" t="s">
        <v>28</v>
      </c>
      <c r="E32" s="14">
        <v>48680200.260000005</v>
      </c>
      <c r="G32" s="9" t="s">
        <v>59</v>
      </c>
      <c r="I32" s="22" t="s">
        <v>28</v>
      </c>
      <c r="J32" s="14">
        <v>48680200.260000005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  <row r="79" ht="13" customHeight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abSelected="1" topLeftCell="C1" zoomScale="60" zoomScaleNormal="60" zoomScaleSheetLayoutView="90" workbookViewId="0">
      <selection activeCell="D4" sqref="D4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67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68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42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11685185.77</v>
      </c>
      <c r="H7" s="27"/>
      <c r="I7" s="27" t="s">
        <v>20</v>
      </c>
      <c r="J7" s="27"/>
      <c r="K7" s="27" t="s">
        <v>28</v>
      </c>
      <c r="L7" s="43">
        <v>30261251.839999996</v>
      </c>
    </row>
    <row r="8" spans="1:14" ht="20.149999999999999" customHeight="1" x14ac:dyDescent="0.25">
      <c r="A8" s="42">
        <v>42</v>
      </c>
      <c r="B8" s="42">
        <v>52</v>
      </c>
      <c r="D8" s="27" t="s">
        <v>43</v>
      </c>
      <c r="E8" s="27"/>
      <c r="F8" s="27"/>
      <c r="G8" s="43">
        <v>9074519.5199999996</v>
      </c>
      <c r="H8" s="27"/>
      <c r="I8" s="27" t="s">
        <v>44</v>
      </c>
      <c r="J8" s="27"/>
      <c r="K8" s="27"/>
      <c r="L8" s="43">
        <v>6070458.8799999999</v>
      </c>
    </row>
    <row r="9" spans="1:14" ht="20.149999999999999" customHeight="1" x14ac:dyDescent="0.25">
      <c r="A9" s="42">
        <v>43</v>
      </c>
      <c r="B9" s="42">
        <v>54</v>
      </c>
      <c r="D9" s="27" t="s">
        <v>45</v>
      </c>
      <c r="E9" s="27"/>
      <c r="F9" s="27"/>
      <c r="G9" s="43">
        <v>7792381.5800000001</v>
      </c>
      <c r="H9" s="27"/>
      <c r="I9" s="27" t="s">
        <v>46</v>
      </c>
      <c r="J9" s="27"/>
      <c r="K9" s="27"/>
      <c r="L9" s="43">
        <v>1701528.08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4493322.4899999993</v>
      </c>
      <c r="H10" s="27"/>
      <c r="I10" s="27" t="s">
        <v>26</v>
      </c>
      <c r="J10" s="27"/>
      <c r="K10" s="27"/>
      <c r="L10" s="43">
        <v>2887502.2300000004</v>
      </c>
    </row>
    <row r="11" spans="1:14" ht="20.149999999999999" customHeight="1" x14ac:dyDescent="0.25">
      <c r="A11" s="42">
        <v>46</v>
      </c>
      <c r="B11" s="42">
        <v>56</v>
      </c>
      <c r="D11" s="27" t="s">
        <v>47</v>
      </c>
      <c r="E11" s="27"/>
      <c r="F11" s="27"/>
      <c r="G11" s="43">
        <v>727801.12999999989</v>
      </c>
      <c r="H11" s="27"/>
      <c r="I11" s="27" t="s">
        <v>21</v>
      </c>
      <c r="J11" s="27"/>
      <c r="K11" s="27"/>
      <c r="L11" s="43">
        <v>1256578.27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640397.07000000007</v>
      </c>
      <c r="H12" s="27"/>
      <c r="I12" s="27" t="s">
        <v>22</v>
      </c>
      <c r="J12" s="27"/>
      <c r="K12" s="27"/>
      <c r="L12" s="43">
        <v>640028.78999999992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6041237.2100000009</v>
      </c>
      <c r="H13" s="27"/>
      <c r="I13" s="27" t="s">
        <v>49</v>
      </c>
      <c r="J13" s="27"/>
      <c r="K13" s="27"/>
      <c r="L13" s="43">
        <v>495570.76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48</v>
      </c>
      <c r="E14" s="27"/>
      <c r="F14" s="27"/>
      <c r="G14" s="43">
        <v>47207.31</v>
      </c>
      <c r="H14" s="27"/>
      <c r="I14" s="23" t="s">
        <v>51</v>
      </c>
      <c r="J14" s="23"/>
      <c r="K14" s="44" t="s">
        <v>28</v>
      </c>
      <c r="L14" s="45">
        <v>43312918.850000001</v>
      </c>
      <c r="N14" s="25">
        <f>+L14-G15-G16-G17</f>
        <v>0</v>
      </c>
    </row>
    <row r="15" spans="1:14" ht="20.149999999999999" customHeight="1" thickTop="1" x14ac:dyDescent="0.3">
      <c r="D15" s="23" t="s">
        <v>50</v>
      </c>
      <c r="E15" s="23"/>
      <c r="F15" s="46"/>
      <c r="G15" s="13">
        <v>40502052.079999998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62</v>
      </c>
      <c r="E16" s="27"/>
      <c r="F16" s="27"/>
      <c r="G16" s="43">
        <v>2810866.7700000033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63</v>
      </c>
      <c r="E17" s="27"/>
      <c r="F17" s="27"/>
      <c r="G17" s="43">
        <v>0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64</v>
      </c>
      <c r="E18" s="27"/>
      <c r="F18" s="44" t="s">
        <v>28</v>
      </c>
      <c r="G18" s="45">
        <v>2810866.7700000033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>
      <c r="G22" s="25"/>
    </row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6:15" ht="19.5" customHeight="1" x14ac:dyDescent="0.25">
      <c r="O33" s="48"/>
    </row>
    <row r="34" spans="6:15" ht="19.5" customHeight="1" x14ac:dyDescent="0.25">
      <c r="O34" s="48"/>
    </row>
    <row r="35" spans="6:15" ht="19.5" customHeight="1" x14ac:dyDescent="0.25"/>
    <row r="36" spans="6:15" ht="19.5" customHeight="1" x14ac:dyDescent="0.25">
      <c r="F36" s="49"/>
      <c r="J36" s="50"/>
      <c r="K36" s="50"/>
    </row>
    <row r="37" spans="6:15" ht="19.5" customHeight="1" x14ac:dyDescent="0.25">
      <c r="F37" s="49"/>
      <c r="J37" s="50"/>
      <c r="K37" s="50"/>
    </row>
    <row r="38" spans="6:15" ht="19.5" customHeight="1" x14ac:dyDescent="0.25">
      <c r="F38" s="49"/>
      <c r="J38" s="50"/>
      <c r="K38" s="50"/>
    </row>
    <row r="39" spans="6:15" ht="19.5" customHeight="1" x14ac:dyDescent="0.25">
      <c r="F39" s="49"/>
      <c r="J39" s="50"/>
      <c r="K39" s="50"/>
    </row>
    <row r="40" spans="6:15" ht="19.5" customHeight="1" x14ac:dyDescent="0.25">
      <c r="J40" s="50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2023-03-08T21:38:07Z</cp:lastPrinted>
  <dcterms:created xsi:type="dcterms:W3CDTF">2007-11-10T03:53:45Z</dcterms:created>
  <dcterms:modified xsi:type="dcterms:W3CDTF">2023-03-15T22:47:06Z</dcterms:modified>
</cp:coreProperties>
</file>