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Enero\"/>
    </mc:Choice>
  </mc:AlternateContent>
  <bookViews>
    <workbookView xWindow="0" yWindow="0" windowWidth="23040" windowHeight="8496" firstSheet="1" activeTab="2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<sst xmlns="http://schemas.openxmlformats.org/spreadsheetml/2006/main" count="24037" uniqueCount="9064">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</sst>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9" fillId="0" borderId="0" xfId="0" applyFont="1"/>
    <xf numFmtId="0" fontId="8" fillId="0" borderId="0" xfId="0" applyFont="1"/>
    <xf numFmtId="167" fontId="4" fillId="0" borderId="0" xfId="8" applyNumberFormat="1" applyFont="1" applyFill="1"/>
    <xf numFmtId="0" fontId="11" fillId="0" borderId="0" xfId="0" applyFont="1"/>
    <xf numFmtId="171" fontId="12" fillId="0" borderId="0" xfId="0" applyNumberFormat="1" applyFont="1" applyBorder="1" applyAlignment="1">
      <alignment horizontal="right"/>
    </xf>
    <xf numFmtId="0" fontId="13" fillId="0" borderId="0" xfId="0" applyFont="1"/>
    <xf numFmtId="0" fontId="8" fillId="0" borderId="0" xfId="0" applyFont="1" applyAlignment="1"/>
    <xf numFmtId="171" fontId="12" fillId="0" borderId="3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171" fontId="12" fillId="0" borderId="1" xfId="0" applyNumberFormat="1" applyFont="1" applyFill="1" applyBorder="1" applyAlignment="1">
      <alignment horizontal="right"/>
    </xf>
    <xf numFmtId="171" fontId="12" fillId="0" borderId="1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0" fontId="0" fillId="0" borderId="2" xfId="0" applyBorder="1"/>
    <xf numFmtId="0" fontId="15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6" fillId="0" borderId="0" xfId="0" applyFont="1" applyAlignment="1">
      <alignment horizontal="left" vertical="center" indent="5"/>
    </xf>
    <xf numFmtId="0" fontId="17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Fill="1"/>
    <xf numFmtId="170" fontId="0" fillId="0" borderId="0" xfId="0" applyNumberFormat="1" applyFill="1" applyAlignment="1">
      <alignment horizontal="right"/>
    </xf>
    <xf numFmtId="0" fontId="8" fillId="0" borderId="0" xfId="0" applyFont="1" applyFill="1"/>
    <xf numFmtId="170" fontId="8" fillId="0" borderId="1" xfId="0" applyNumberFormat="1" applyFont="1" applyFill="1" applyBorder="1" applyAlignment="1">
      <alignment horizontal="right"/>
    </xf>
    <xf numFmtId="170" fontId="8" fillId="0" borderId="3" xfId="0" applyNumberFormat="1" applyFont="1" applyFill="1" applyBorder="1" applyAlignment="1">
      <alignment horizontal="right"/>
    </xf>
    <xf numFmtId="170" fontId="8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8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71" fontId="20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170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8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3">
    <cellStyle name="Millares" xfId="1" builtinId="3"/>
    <cellStyle name="Millares 10" xfId="4"/>
    <cellStyle name="Millares 2" xfId="8"/>
    <cellStyle name="Millares 3" xfId="11"/>
    <cellStyle name="Millares 3 2" xfId="6"/>
    <cellStyle name="Millares 3 2 2" xfId="10"/>
    <cellStyle name="Moneda" xfId="2" builtinId="4"/>
    <cellStyle name="Normal" xfId="0" builtinId="0"/>
    <cellStyle name="Normal 2" xfId="9"/>
    <cellStyle name="Normal 20" xfId="5"/>
    <cellStyle name="Normal 4" xfId="12"/>
    <cellStyle name="Normal 5" xfId="7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20506</xdr:rowOff>
    </xdr:from>
    <xdr:to>
      <xdr:col>2</xdr:col>
      <xdr:colOff>41022</xdr:colOff>
      <xdr:row>50</xdr:row>
      <xdr:rowOff>60960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38726"/>
          <a:ext cx="6045582" cy="58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53340</xdr:rowOff>
    </xdr:from>
    <xdr:to>
      <xdr:col>1</xdr:col>
      <xdr:colOff>1850962</xdr:colOff>
      <xdr:row>46</xdr:row>
      <xdr:rowOff>63314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96300"/>
          <a:ext cx="6201982" cy="604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 x14ac:dyDescent="0.3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 x14ac:dyDescent="0.3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 x14ac:dyDescent="0.3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 x14ac:dyDescent="0.3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 x14ac:dyDescent="0.3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 x14ac:dyDescent="0.3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 x14ac:dyDescent="0.3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 x14ac:dyDescent="0.3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 x14ac:dyDescent="0.3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 x14ac:dyDescent="0.3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 x14ac:dyDescent="0.3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 x14ac:dyDescent="0.3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 x14ac:dyDescent="0.3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 x14ac:dyDescent="0.3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 x14ac:dyDescent="0.3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 x14ac:dyDescent="0.3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 x14ac:dyDescent="0.3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 x14ac:dyDescent="0.3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 x14ac:dyDescent="0.3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 x14ac:dyDescent="0.3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 x14ac:dyDescent="0.3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 x14ac:dyDescent="0.3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 x14ac:dyDescent="0.3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 x14ac:dyDescent="0.3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 x14ac:dyDescent="0.3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 x14ac:dyDescent="0.3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 x14ac:dyDescent="0.3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 x14ac:dyDescent="0.3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 x14ac:dyDescent="0.3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 x14ac:dyDescent="0.3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 x14ac:dyDescent="0.3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 x14ac:dyDescent="0.3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 x14ac:dyDescent="0.3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 x14ac:dyDescent="0.3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 x14ac:dyDescent="0.3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 x14ac:dyDescent="0.3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 x14ac:dyDescent="0.3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 x14ac:dyDescent="0.3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 x14ac:dyDescent="0.3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 x14ac:dyDescent="0.3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 x14ac:dyDescent="0.3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 x14ac:dyDescent="0.3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 x14ac:dyDescent="0.3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 x14ac:dyDescent="0.3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 x14ac:dyDescent="0.3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 x14ac:dyDescent="0.3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 x14ac:dyDescent="0.3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 x14ac:dyDescent="0.3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 x14ac:dyDescent="0.3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 x14ac:dyDescent="0.3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 x14ac:dyDescent="0.3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 x14ac:dyDescent="0.3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 x14ac:dyDescent="0.3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 x14ac:dyDescent="0.3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 x14ac:dyDescent="0.3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 x14ac:dyDescent="0.3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 x14ac:dyDescent="0.3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 x14ac:dyDescent="0.3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 x14ac:dyDescent="0.3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 x14ac:dyDescent="0.3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 x14ac:dyDescent="0.3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 x14ac:dyDescent="0.3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 x14ac:dyDescent="0.3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 x14ac:dyDescent="0.3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 x14ac:dyDescent="0.3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 x14ac:dyDescent="0.3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 x14ac:dyDescent="0.3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 x14ac:dyDescent="0.3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 x14ac:dyDescent="0.3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 x14ac:dyDescent="0.3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 x14ac:dyDescent="0.3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 x14ac:dyDescent="0.3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 x14ac:dyDescent="0.3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 x14ac:dyDescent="0.3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 x14ac:dyDescent="0.3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 x14ac:dyDescent="0.3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 x14ac:dyDescent="0.3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 x14ac:dyDescent="0.3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 x14ac:dyDescent="0.3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 x14ac:dyDescent="0.3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 x14ac:dyDescent="0.3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 x14ac:dyDescent="0.3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 x14ac:dyDescent="0.3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 x14ac:dyDescent="0.3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 x14ac:dyDescent="0.3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 x14ac:dyDescent="0.3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 x14ac:dyDescent="0.3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 x14ac:dyDescent="0.3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 x14ac:dyDescent="0.3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 x14ac:dyDescent="0.3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 x14ac:dyDescent="0.3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 x14ac:dyDescent="0.3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 x14ac:dyDescent="0.3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 x14ac:dyDescent="0.3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 x14ac:dyDescent="0.3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 x14ac:dyDescent="0.3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 x14ac:dyDescent="0.3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 x14ac:dyDescent="0.3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 x14ac:dyDescent="0.3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 x14ac:dyDescent="0.3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 x14ac:dyDescent="0.3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 x14ac:dyDescent="0.3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 x14ac:dyDescent="0.3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 x14ac:dyDescent="0.3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 x14ac:dyDescent="0.3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 x14ac:dyDescent="0.3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 x14ac:dyDescent="0.3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 x14ac:dyDescent="0.3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 x14ac:dyDescent="0.3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 x14ac:dyDescent="0.3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 x14ac:dyDescent="0.3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 x14ac:dyDescent="0.3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 x14ac:dyDescent="0.3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 x14ac:dyDescent="0.3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 x14ac:dyDescent="0.3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 x14ac:dyDescent="0.3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 x14ac:dyDescent="0.3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 x14ac:dyDescent="0.3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 x14ac:dyDescent="0.3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 x14ac:dyDescent="0.3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 x14ac:dyDescent="0.3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 x14ac:dyDescent="0.3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 x14ac:dyDescent="0.3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 x14ac:dyDescent="0.3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 x14ac:dyDescent="0.3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 x14ac:dyDescent="0.3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 x14ac:dyDescent="0.3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 x14ac:dyDescent="0.3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 x14ac:dyDescent="0.3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 x14ac:dyDescent="0.3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 x14ac:dyDescent="0.3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 x14ac:dyDescent="0.3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 x14ac:dyDescent="0.3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 x14ac:dyDescent="0.3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 x14ac:dyDescent="0.3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 x14ac:dyDescent="0.3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 x14ac:dyDescent="0.3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 x14ac:dyDescent="0.3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 x14ac:dyDescent="0.3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 x14ac:dyDescent="0.3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 x14ac:dyDescent="0.3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 x14ac:dyDescent="0.3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 x14ac:dyDescent="0.3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 x14ac:dyDescent="0.3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 x14ac:dyDescent="0.3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 x14ac:dyDescent="0.3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 x14ac:dyDescent="0.3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 x14ac:dyDescent="0.3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 x14ac:dyDescent="0.3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 x14ac:dyDescent="0.3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 x14ac:dyDescent="0.3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 x14ac:dyDescent="0.3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 x14ac:dyDescent="0.3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 x14ac:dyDescent="0.3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 x14ac:dyDescent="0.3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 x14ac:dyDescent="0.3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 x14ac:dyDescent="0.3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 x14ac:dyDescent="0.3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 x14ac:dyDescent="0.3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 x14ac:dyDescent="0.3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 x14ac:dyDescent="0.3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 x14ac:dyDescent="0.3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 x14ac:dyDescent="0.3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 x14ac:dyDescent="0.3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 x14ac:dyDescent="0.3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 x14ac:dyDescent="0.3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 x14ac:dyDescent="0.3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 x14ac:dyDescent="0.3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 x14ac:dyDescent="0.3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 x14ac:dyDescent="0.3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 x14ac:dyDescent="0.3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 x14ac:dyDescent="0.3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 x14ac:dyDescent="0.3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 x14ac:dyDescent="0.3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 x14ac:dyDescent="0.3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 x14ac:dyDescent="0.3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 x14ac:dyDescent="0.3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 x14ac:dyDescent="0.3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 x14ac:dyDescent="0.3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 x14ac:dyDescent="0.3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 x14ac:dyDescent="0.3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 x14ac:dyDescent="0.3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 x14ac:dyDescent="0.3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 x14ac:dyDescent="0.3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 x14ac:dyDescent="0.3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 x14ac:dyDescent="0.3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 x14ac:dyDescent="0.3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 x14ac:dyDescent="0.3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 x14ac:dyDescent="0.3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 x14ac:dyDescent="0.3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 x14ac:dyDescent="0.3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 x14ac:dyDescent="0.3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 x14ac:dyDescent="0.3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 x14ac:dyDescent="0.3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 x14ac:dyDescent="0.3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 x14ac:dyDescent="0.3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 x14ac:dyDescent="0.3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 x14ac:dyDescent="0.3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 x14ac:dyDescent="0.3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 x14ac:dyDescent="0.3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 x14ac:dyDescent="0.3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 x14ac:dyDescent="0.3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 x14ac:dyDescent="0.3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 x14ac:dyDescent="0.3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 x14ac:dyDescent="0.3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 x14ac:dyDescent="0.3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 x14ac:dyDescent="0.3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 x14ac:dyDescent="0.3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 x14ac:dyDescent="0.3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 x14ac:dyDescent="0.3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 x14ac:dyDescent="0.3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 x14ac:dyDescent="0.3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 x14ac:dyDescent="0.3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 x14ac:dyDescent="0.3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 x14ac:dyDescent="0.3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 x14ac:dyDescent="0.3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 x14ac:dyDescent="0.3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 x14ac:dyDescent="0.3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 x14ac:dyDescent="0.3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 x14ac:dyDescent="0.3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 x14ac:dyDescent="0.3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 x14ac:dyDescent="0.3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 x14ac:dyDescent="0.3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 x14ac:dyDescent="0.3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 x14ac:dyDescent="0.3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 x14ac:dyDescent="0.3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 x14ac:dyDescent="0.3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 x14ac:dyDescent="0.3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 x14ac:dyDescent="0.3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 x14ac:dyDescent="0.3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 x14ac:dyDescent="0.3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 x14ac:dyDescent="0.3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 x14ac:dyDescent="0.3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 x14ac:dyDescent="0.3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 x14ac:dyDescent="0.3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 x14ac:dyDescent="0.3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 x14ac:dyDescent="0.3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 x14ac:dyDescent="0.3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 x14ac:dyDescent="0.3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 x14ac:dyDescent="0.3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 x14ac:dyDescent="0.3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 x14ac:dyDescent="0.3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 x14ac:dyDescent="0.3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 x14ac:dyDescent="0.3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 x14ac:dyDescent="0.3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 x14ac:dyDescent="0.3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 x14ac:dyDescent="0.3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 x14ac:dyDescent="0.3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 x14ac:dyDescent="0.3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 x14ac:dyDescent="0.3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 x14ac:dyDescent="0.3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 x14ac:dyDescent="0.3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 x14ac:dyDescent="0.3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 x14ac:dyDescent="0.3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 x14ac:dyDescent="0.3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 x14ac:dyDescent="0.3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 x14ac:dyDescent="0.3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 x14ac:dyDescent="0.3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 x14ac:dyDescent="0.3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 x14ac:dyDescent="0.3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 x14ac:dyDescent="0.3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 x14ac:dyDescent="0.3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 x14ac:dyDescent="0.3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 x14ac:dyDescent="0.3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 x14ac:dyDescent="0.3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 x14ac:dyDescent="0.3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 x14ac:dyDescent="0.3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 x14ac:dyDescent="0.3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 x14ac:dyDescent="0.3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 x14ac:dyDescent="0.3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 x14ac:dyDescent="0.3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 x14ac:dyDescent="0.3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 x14ac:dyDescent="0.3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 x14ac:dyDescent="0.3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 x14ac:dyDescent="0.3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 x14ac:dyDescent="0.3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 x14ac:dyDescent="0.3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 x14ac:dyDescent="0.3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 x14ac:dyDescent="0.3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 x14ac:dyDescent="0.3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 x14ac:dyDescent="0.3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 x14ac:dyDescent="0.3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 x14ac:dyDescent="0.3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 x14ac:dyDescent="0.3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 x14ac:dyDescent="0.3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 x14ac:dyDescent="0.3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 x14ac:dyDescent="0.3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 x14ac:dyDescent="0.3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 x14ac:dyDescent="0.3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 x14ac:dyDescent="0.3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 x14ac:dyDescent="0.3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 x14ac:dyDescent="0.3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 x14ac:dyDescent="0.3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 x14ac:dyDescent="0.3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 x14ac:dyDescent="0.3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 x14ac:dyDescent="0.3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 x14ac:dyDescent="0.3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 x14ac:dyDescent="0.3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 x14ac:dyDescent="0.3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 x14ac:dyDescent="0.3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 x14ac:dyDescent="0.3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 x14ac:dyDescent="0.3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 x14ac:dyDescent="0.3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 x14ac:dyDescent="0.3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 x14ac:dyDescent="0.3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 x14ac:dyDescent="0.3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 x14ac:dyDescent="0.3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 x14ac:dyDescent="0.3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 x14ac:dyDescent="0.3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 x14ac:dyDescent="0.3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 x14ac:dyDescent="0.3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 x14ac:dyDescent="0.3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 x14ac:dyDescent="0.3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 x14ac:dyDescent="0.3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 x14ac:dyDescent="0.3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 x14ac:dyDescent="0.3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 x14ac:dyDescent="0.3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 x14ac:dyDescent="0.3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 x14ac:dyDescent="0.3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 x14ac:dyDescent="0.3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 x14ac:dyDescent="0.3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 x14ac:dyDescent="0.3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 x14ac:dyDescent="0.3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 x14ac:dyDescent="0.3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 x14ac:dyDescent="0.3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 x14ac:dyDescent="0.3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 x14ac:dyDescent="0.3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 x14ac:dyDescent="0.3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 x14ac:dyDescent="0.3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 x14ac:dyDescent="0.3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 x14ac:dyDescent="0.3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 x14ac:dyDescent="0.3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 x14ac:dyDescent="0.3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 x14ac:dyDescent="0.3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 x14ac:dyDescent="0.3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 x14ac:dyDescent="0.3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 x14ac:dyDescent="0.3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 x14ac:dyDescent="0.3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 x14ac:dyDescent="0.3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 x14ac:dyDescent="0.3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 x14ac:dyDescent="0.3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 x14ac:dyDescent="0.3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 x14ac:dyDescent="0.3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 x14ac:dyDescent="0.3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 x14ac:dyDescent="0.3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 x14ac:dyDescent="0.3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 x14ac:dyDescent="0.3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 x14ac:dyDescent="0.3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 x14ac:dyDescent="0.3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 x14ac:dyDescent="0.3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 x14ac:dyDescent="0.3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 x14ac:dyDescent="0.3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 x14ac:dyDescent="0.3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 x14ac:dyDescent="0.3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 x14ac:dyDescent="0.3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 x14ac:dyDescent="0.3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 x14ac:dyDescent="0.3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 x14ac:dyDescent="0.3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 x14ac:dyDescent="0.3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 x14ac:dyDescent="0.3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 x14ac:dyDescent="0.3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 x14ac:dyDescent="0.3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 x14ac:dyDescent="0.3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 x14ac:dyDescent="0.3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 x14ac:dyDescent="0.3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 x14ac:dyDescent="0.3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 x14ac:dyDescent="0.3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 x14ac:dyDescent="0.3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 x14ac:dyDescent="0.3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 x14ac:dyDescent="0.3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 x14ac:dyDescent="0.3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 x14ac:dyDescent="0.3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 x14ac:dyDescent="0.3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 x14ac:dyDescent="0.3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 x14ac:dyDescent="0.3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 x14ac:dyDescent="0.3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 x14ac:dyDescent="0.3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 x14ac:dyDescent="0.3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 x14ac:dyDescent="0.3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 x14ac:dyDescent="0.3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 x14ac:dyDescent="0.3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 x14ac:dyDescent="0.3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 x14ac:dyDescent="0.3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 x14ac:dyDescent="0.3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 x14ac:dyDescent="0.3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 x14ac:dyDescent="0.3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 x14ac:dyDescent="0.3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 x14ac:dyDescent="0.3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 x14ac:dyDescent="0.3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 x14ac:dyDescent="0.3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 x14ac:dyDescent="0.3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 x14ac:dyDescent="0.3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 x14ac:dyDescent="0.3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 x14ac:dyDescent="0.3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 x14ac:dyDescent="0.3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 x14ac:dyDescent="0.3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 x14ac:dyDescent="0.3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 x14ac:dyDescent="0.3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 x14ac:dyDescent="0.3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 x14ac:dyDescent="0.3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 x14ac:dyDescent="0.3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 x14ac:dyDescent="0.3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 x14ac:dyDescent="0.3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 x14ac:dyDescent="0.3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 x14ac:dyDescent="0.3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 x14ac:dyDescent="0.3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 x14ac:dyDescent="0.3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 x14ac:dyDescent="0.3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 x14ac:dyDescent="0.3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 x14ac:dyDescent="0.3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 x14ac:dyDescent="0.3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 x14ac:dyDescent="0.3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 x14ac:dyDescent="0.3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 x14ac:dyDescent="0.3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 x14ac:dyDescent="0.3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 x14ac:dyDescent="0.3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 x14ac:dyDescent="0.3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 x14ac:dyDescent="0.3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 x14ac:dyDescent="0.3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 x14ac:dyDescent="0.3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 x14ac:dyDescent="0.3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 x14ac:dyDescent="0.3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 x14ac:dyDescent="0.3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 x14ac:dyDescent="0.3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 x14ac:dyDescent="0.3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 x14ac:dyDescent="0.3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 x14ac:dyDescent="0.3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 x14ac:dyDescent="0.3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 x14ac:dyDescent="0.3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 x14ac:dyDescent="0.3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 x14ac:dyDescent="0.3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 x14ac:dyDescent="0.3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 x14ac:dyDescent="0.3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 x14ac:dyDescent="0.3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 x14ac:dyDescent="0.3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 x14ac:dyDescent="0.3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 x14ac:dyDescent="0.3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 x14ac:dyDescent="0.3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 x14ac:dyDescent="0.3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 x14ac:dyDescent="0.3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 x14ac:dyDescent="0.3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 x14ac:dyDescent="0.3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 x14ac:dyDescent="0.3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 x14ac:dyDescent="0.3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 x14ac:dyDescent="0.3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 x14ac:dyDescent="0.3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 x14ac:dyDescent="0.3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 x14ac:dyDescent="0.3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 x14ac:dyDescent="0.3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 x14ac:dyDescent="0.3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 x14ac:dyDescent="0.3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 x14ac:dyDescent="0.3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 x14ac:dyDescent="0.3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 x14ac:dyDescent="0.3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 x14ac:dyDescent="0.3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 x14ac:dyDescent="0.3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 x14ac:dyDescent="0.3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 x14ac:dyDescent="0.3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 x14ac:dyDescent="0.3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 x14ac:dyDescent="0.3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 x14ac:dyDescent="0.3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 x14ac:dyDescent="0.3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 x14ac:dyDescent="0.3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 x14ac:dyDescent="0.3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 x14ac:dyDescent="0.3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 x14ac:dyDescent="0.3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 x14ac:dyDescent="0.3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 x14ac:dyDescent="0.3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 x14ac:dyDescent="0.3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 x14ac:dyDescent="0.3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 x14ac:dyDescent="0.3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 x14ac:dyDescent="0.3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 x14ac:dyDescent="0.3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 x14ac:dyDescent="0.3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 x14ac:dyDescent="0.3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 x14ac:dyDescent="0.3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 x14ac:dyDescent="0.3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 x14ac:dyDescent="0.3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 x14ac:dyDescent="0.3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 x14ac:dyDescent="0.3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 x14ac:dyDescent="0.3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 x14ac:dyDescent="0.3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 x14ac:dyDescent="0.3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 x14ac:dyDescent="0.3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 x14ac:dyDescent="0.3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 x14ac:dyDescent="0.3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 x14ac:dyDescent="0.3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 x14ac:dyDescent="0.3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 x14ac:dyDescent="0.3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 x14ac:dyDescent="0.3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 x14ac:dyDescent="0.3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 x14ac:dyDescent="0.3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 x14ac:dyDescent="0.3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 x14ac:dyDescent="0.3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 x14ac:dyDescent="0.3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 x14ac:dyDescent="0.3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 x14ac:dyDescent="0.3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 x14ac:dyDescent="0.3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 x14ac:dyDescent="0.3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 x14ac:dyDescent="0.3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 x14ac:dyDescent="0.3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 x14ac:dyDescent="0.3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 x14ac:dyDescent="0.3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 x14ac:dyDescent="0.3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 x14ac:dyDescent="0.3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 x14ac:dyDescent="0.3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 x14ac:dyDescent="0.3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 x14ac:dyDescent="0.3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 x14ac:dyDescent="0.3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 x14ac:dyDescent="0.3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 x14ac:dyDescent="0.3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 x14ac:dyDescent="0.3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 x14ac:dyDescent="0.3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 x14ac:dyDescent="0.3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 x14ac:dyDescent="0.3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 x14ac:dyDescent="0.3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 x14ac:dyDescent="0.3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 x14ac:dyDescent="0.3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 x14ac:dyDescent="0.3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 x14ac:dyDescent="0.3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 x14ac:dyDescent="0.3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 x14ac:dyDescent="0.3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 x14ac:dyDescent="0.3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 x14ac:dyDescent="0.3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 x14ac:dyDescent="0.3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 x14ac:dyDescent="0.3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 x14ac:dyDescent="0.3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 x14ac:dyDescent="0.3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 x14ac:dyDescent="0.3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 x14ac:dyDescent="0.3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 x14ac:dyDescent="0.3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 x14ac:dyDescent="0.3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 x14ac:dyDescent="0.3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 x14ac:dyDescent="0.3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 x14ac:dyDescent="0.3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 x14ac:dyDescent="0.3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 x14ac:dyDescent="0.3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 x14ac:dyDescent="0.3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 x14ac:dyDescent="0.3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 x14ac:dyDescent="0.3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 x14ac:dyDescent="0.3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 x14ac:dyDescent="0.3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 x14ac:dyDescent="0.3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 x14ac:dyDescent="0.3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 x14ac:dyDescent="0.3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 x14ac:dyDescent="0.3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 x14ac:dyDescent="0.3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 x14ac:dyDescent="0.3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 x14ac:dyDescent="0.3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 x14ac:dyDescent="0.3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 x14ac:dyDescent="0.3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 x14ac:dyDescent="0.3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 x14ac:dyDescent="0.3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 x14ac:dyDescent="0.3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 x14ac:dyDescent="0.3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 x14ac:dyDescent="0.3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 x14ac:dyDescent="0.3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 x14ac:dyDescent="0.3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 x14ac:dyDescent="0.3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 x14ac:dyDescent="0.3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 x14ac:dyDescent="0.3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 x14ac:dyDescent="0.3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 x14ac:dyDescent="0.3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 x14ac:dyDescent="0.3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 x14ac:dyDescent="0.3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 x14ac:dyDescent="0.3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 x14ac:dyDescent="0.3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 x14ac:dyDescent="0.3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 x14ac:dyDescent="0.3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 x14ac:dyDescent="0.3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 x14ac:dyDescent="0.3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 x14ac:dyDescent="0.3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 x14ac:dyDescent="0.3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 x14ac:dyDescent="0.3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 x14ac:dyDescent="0.3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 x14ac:dyDescent="0.3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 x14ac:dyDescent="0.3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 x14ac:dyDescent="0.3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 x14ac:dyDescent="0.3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 x14ac:dyDescent="0.3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 x14ac:dyDescent="0.3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 x14ac:dyDescent="0.3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 x14ac:dyDescent="0.3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 x14ac:dyDescent="0.3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 x14ac:dyDescent="0.3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 x14ac:dyDescent="0.3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 x14ac:dyDescent="0.3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 x14ac:dyDescent="0.3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 x14ac:dyDescent="0.3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 x14ac:dyDescent="0.3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 x14ac:dyDescent="0.3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 x14ac:dyDescent="0.3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 x14ac:dyDescent="0.3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 x14ac:dyDescent="0.3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 x14ac:dyDescent="0.3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 x14ac:dyDescent="0.3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 x14ac:dyDescent="0.3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 x14ac:dyDescent="0.3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 x14ac:dyDescent="0.3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 x14ac:dyDescent="0.3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 x14ac:dyDescent="0.3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 x14ac:dyDescent="0.3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 x14ac:dyDescent="0.3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 x14ac:dyDescent="0.3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 x14ac:dyDescent="0.3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 x14ac:dyDescent="0.3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 x14ac:dyDescent="0.3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 x14ac:dyDescent="0.3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 x14ac:dyDescent="0.3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 x14ac:dyDescent="0.3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 x14ac:dyDescent="0.3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 x14ac:dyDescent="0.3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 x14ac:dyDescent="0.3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 x14ac:dyDescent="0.3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 x14ac:dyDescent="0.3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 x14ac:dyDescent="0.3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 x14ac:dyDescent="0.3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 x14ac:dyDescent="0.3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 x14ac:dyDescent="0.3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 x14ac:dyDescent="0.3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 x14ac:dyDescent="0.3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 x14ac:dyDescent="0.3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 x14ac:dyDescent="0.3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 x14ac:dyDescent="0.3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 x14ac:dyDescent="0.3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 x14ac:dyDescent="0.3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 x14ac:dyDescent="0.3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 x14ac:dyDescent="0.3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 x14ac:dyDescent="0.3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 x14ac:dyDescent="0.3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 x14ac:dyDescent="0.3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 x14ac:dyDescent="0.3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 x14ac:dyDescent="0.3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 x14ac:dyDescent="0.3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 x14ac:dyDescent="0.3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 x14ac:dyDescent="0.3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 x14ac:dyDescent="0.3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 x14ac:dyDescent="0.3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 x14ac:dyDescent="0.3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 x14ac:dyDescent="0.3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 x14ac:dyDescent="0.3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 x14ac:dyDescent="0.3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 x14ac:dyDescent="0.3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 x14ac:dyDescent="0.3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 x14ac:dyDescent="0.3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 x14ac:dyDescent="0.3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 x14ac:dyDescent="0.3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 x14ac:dyDescent="0.3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 x14ac:dyDescent="0.3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 x14ac:dyDescent="0.3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 x14ac:dyDescent="0.3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 x14ac:dyDescent="0.3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 x14ac:dyDescent="0.3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 x14ac:dyDescent="0.3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 x14ac:dyDescent="0.3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 x14ac:dyDescent="0.3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 x14ac:dyDescent="0.3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 x14ac:dyDescent="0.3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 x14ac:dyDescent="0.3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 x14ac:dyDescent="0.3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 x14ac:dyDescent="0.3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 x14ac:dyDescent="0.3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 x14ac:dyDescent="0.3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 x14ac:dyDescent="0.3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 x14ac:dyDescent="0.3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 x14ac:dyDescent="0.3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 x14ac:dyDescent="0.3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 x14ac:dyDescent="0.3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 x14ac:dyDescent="0.3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 x14ac:dyDescent="0.3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 x14ac:dyDescent="0.3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 x14ac:dyDescent="0.3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 x14ac:dyDescent="0.3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 x14ac:dyDescent="0.3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 x14ac:dyDescent="0.3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 x14ac:dyDescent="0.3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 x14ac:dyDescent="0.3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 x14ac:dyDescent="0.3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 x14ac:dyDescent="0.3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 x14ac:dyDescent="0.3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 x14ac:dyDescent="0.3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 x14ac:dyDescent="0.3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 x14ac:dyDescent="0.3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 x14ac:dyDescent="0.3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 x14ac:dyDescent="0.3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 x14ac:dyDescent="0.3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 x14ac:dyDescent="0.3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 x14ac:dyDescent="0.3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 x14ac:dyDescent="0.3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 x14ac:dyDescent="0.3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 x14ac:dyDescent="0.3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 x14ac:dyDescent="0.3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 x14ac:dyDescent="0.3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 x14ac:dyDescent="0.3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 x14ac:dyDescent="0.3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 x14ac:dyDescent="0.3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 x14ac:dyDescent="0.3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 x14ac:dyDescent="0.3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 x14ac:dyDescent="0.3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 x14ac:dyDescent="0.3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 x14ac:dyDescent="0.3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 x14ac:dyDescent="0.3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 x14ac:dyDescent="0.3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 x14ac:dyDescent="0.3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 x14ac:dyDescent="0.3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 x14ac:dyDescent="0.3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 x14ac:dyDescent="0.3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 x14ac:dyDescent="0.3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 x14ac:dyDescent="0.3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 x14ac:dyDescent="0.3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 x14ac:dyDescent="0.3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 x14ac:dyDescent="0.3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 x14ac:dyDescent="0.3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 x14ac:dyDescent="0.3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 x14ac:dyDescent="0.3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 x14ac:dyDescent="0.3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 x14ac:dyDescent="0.3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 x14ac:dyDescent="0.3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 x14ac:dyDescent="0.3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 x14ac:dyDescent="0.3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 x14ac:dyDescent="0.3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 x14ac:dyDescent="0.3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 x14ac:dyDescent="0.3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 x14ac:dyDescent="0.3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 x14ac:dyDescent="0.3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 x14ac:dyDescent="0.3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 x14ac:dyDescent="0.3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 x14ac:dyDescent="0.3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 x14ac:dyDescent="0.3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 x14ac:dyDescent="0.3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 x14ac:dyDescent="0.3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 x14ac:dyDescent="0.3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 x14ac:dyDescent="0.3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 x14ac:dyDescent="0.3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 x14ac:dyDescent="0.3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 x14ac:dyDescent="0.3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 x14ac:dyDescent="0.3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 x14ac:dyDescent="0.3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 x14ac:dyDescent="0.3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 x14ac:dyDescent="0.3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 x14ac:dyDescent="0.3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 x14ac:dyDescent="0.3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 x14ac:dyDescent="0.3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 x14ac:dyDescent="0.3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 x14ac:dyDescent="0.3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 x14ac:dyDescent="0.3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 x14ac:dyDescent="0.3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 x14ac:dyDescent="0.3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 x14ac:dyDescent="0.3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 x14ac:dyDescent="0.3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 x14ac:dyDescent="0.3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 x14ac:dyDescent="0.3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 x14ac:dyDescent="0.3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 x14ac:dyDescent="0.3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 x14ac:dyDescent="0.3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 x14ac:dyDescent="0.3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 x14ac:dyDescent="0.3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 x14ac:dyDescent="0.3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 x14ac:dyDescent="0.3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 x14ac:dyDescent="0.3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 x14ac:dyDescent="0.3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 x14ac:dyDescent="0.3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 x14ac:dyDescent="0.3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 x14ac:dyDescent="0.3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 x14ac:dyDescent="0.3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 x14ac:dyDescent="0.3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 x14ac:dyDescent="0.3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 x14ac:dyDescent="0.3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 x14ac:dyDescent="0.3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 x14ac:dyDescent="0.3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 x14ac:dyDescent="0.3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 x14ac:dyDescent="0.3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 x14ac:dyDescent="0.3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 x14ac:dyDescent="0.3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 x14ac:dyDescent="0.3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 x14ac:dyDescent="0.3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 x14ac:dyDescent="0.3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 x14ac:dyDescent="0.3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 x14ac:dyDescent="0.3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 x14ac:dyDescent="0.3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 x14ac:dyDescent="0.3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 x14ac:dyDescent="0.3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 x14ac:dyDescent="0.3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 x14ac:dyDescent="0.3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 x14ac:dyDescent="0.3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 x14ac:dyDescent="0.3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 x14ac:dyDescent="0.3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 x14ac:dyDescent="0.3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 x14ac:dyDescent="0.3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 x14ac:dyDescent="0.3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 x14ac:dyDescent="0.3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 x14ac:dyDescent="0.3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 x14ac:dyDescent="0.3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 x14ac:dyDescent="0.3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 x14ac:dyDescent="0.3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 x14ac:dyDescent="0.3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 x14ac:dyDescent="0.3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 x14ac:dyDescent="0.3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 x14ac:dyDescent="0.3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 x14ac:dyDescent="0.3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 x14ac:dyDescent="0.3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 x14ac:dyDescent="0.3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 x14ac:dyDescent="0.3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 x14ac:dyDescent="0.3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 x14ac:dyDescent="0.3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 x14ac:dyDescent="0.3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 x14ac:dyDescent="0.3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 x14ac:dyDescent="0.3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 x14ac:dyDescent="0.3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 x14ac:dyDescent="0.3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 x14ac:dyDescent="0.3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 x14ac:dyDescent="0.3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 x14ac:dyDescent="0.3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 x14ac:dyDescent="0.3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 x14ac:dyDescent="0.3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 x14ac:dyDescent="0.3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 x14ac:dyDescent="0.3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 x14ac:dyDescent="0.3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 x14ac:dyDescent="0.3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 x14ac:dyDescent="0.3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 x14ac:dyDescent="0.3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 x14ac:dyDescent="0.3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 x14ac:dyDescent="0.3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 x14ac:dyDescent="0.3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 x14ac:dyDescent="0.3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 x14ac:dyDescent="0.3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 x14ac:dyDescent="0.3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 x14ac:dyDescent="0.3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 x14ac:dyDescent="0.3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 x14ac:dyDescent="0.3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 x14ac:dyDescent="0.3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 x14ac:dyDescent="0.3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 x14ac:dyDescent="0.3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 x14ac:dyDescent="0.3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 x14ac:dyDescent="0.3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 x14ac:dyDescent="0.3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 x14ac:dyDescent="0.3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 x14ac:dyDescent="0.3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 x14ac:dyDescent="0.3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 x14ac:dyDescent="0.3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 x14ac:dyDescent="0.3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 x14ac:dyDescent="0.3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 x14ac:dyDescent="0.3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 x14ac:dyDescent="0.3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 x14ac:dyDescent="0.3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 x14ac:dyDescent="0.3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 x14ac:dyDescent="0.3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 x14ac:dyDescent="0.3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 x14ac:dyDescent="0.3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 x14ac:dyDescent="0.3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 x14ac:dyDescent="0.3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 x14ac:dyDescent="0.3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 x14ac:dyDescent="0.3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 x14ac:dyDescent="0.3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 x14ac:dyDescent="0.3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 x14ac:dyDescent="0.3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 x14ac:dyDescent="0.3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 x14ac:dyDescent="0.3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 x14ac:dyDescent="0.3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 x14ac:dyDescent="0.3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 x14ac:dyDescent="0.3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 x14ac:dyDescent="0.3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 x14ac:dyDescent="0.3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 x14ac:dyDescent="0.3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 x14ac:dyDescent="0.3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 x14ac:dyDescent="0.3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 x14ac:dyDescent="0.3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 x14ac:dyDescent="0.3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 x14ac:dyDescent="0.3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 x14ac:dyDescent="0.3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 x14ac:dyDescent="0.3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 x14ac:dyDescent="0.3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 x14ac:dyDescent="0.3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 x14ac:dyDescent="0.3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 x14ac:dyDescent="0.3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 x14ac:dyDescent="0.3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 x14ac:dyDescent="0.3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 x14ac:dyDescent="0.3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 x14ac:dyDescent="0.3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 x14ac:dyDescent="0.3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 x14ac:dyDescent="0.3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 x14ac:dyDescent="0.3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 x14ac:dyDescent="0.3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 x14ac:dyDescent="0.3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 x14ac:dyDescent="0.3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 x14ac:dyDescent="0.3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 x14ac:dyDescent="0.3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 x14ac:dyDescent="0.3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 x14ac:dyDescent="0.3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 x14ac:dyDescent="0.3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 x14ac:dyDescent="0.3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 x14ac:dyDescent="0.3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 x14ac:dyDescent="0.3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 x14ac:dyDescent="0.3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 x14ac:dyDescent="0.3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 x14ac:dyDescent="0.3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 x14ac:dyDescent="0.3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 x14ac:dyDescent="0.3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 x14ac:dyDescent="0.3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 x14ac:dyDescent="0.3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 x14ac:dyDescent="0.3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 x14ac:dyDescent="0.3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 x14ac:dyDescent="0.3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 x14ac:dyDescent="0.3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 x14ac:dyDescent="0.3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 x14ac:dyDescent="0.3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 x14ac:dyDescent="0.3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 x14ac:dyDescent="0.3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 x14ac:dyDescent="0.3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 x14ac:dyDescent="0.3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 x14ac:dyDescent="0.3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 x14ac:dyDescent="0.3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 x14ac:dyDescent="0.3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 x14ac:dyDescent="0.3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 x14ac:dyDescent="0.3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 x14ac:dyDescent="0.3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 x14ac:dyDescent="0.3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 x14ac:dyDescent="0.3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 x14ac:dyDescent="0.3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 x14ac:dyDescent="0.3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 x14ac:dyDescent="0.3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 x14ac:dyDescent="0.3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 x14ac:dyDescent="0.3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 x14ac:dyDescent="0.3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 x14ac:dyDescent="0.3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 x14ac:dyDescent="0.3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 x14ac:dyDescent="0.3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 x14ac:dyDescent="0.3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 x14ac:dyDescent="0.3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 x14ac:dyDescent="0.3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 x14ac:dyDescent="0.3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 x14ac:dyDescent="0.3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 x14ac:dyDescent="0.3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 x14ac:dyDescent="0.3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 x14ac:dyDescent="0.3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 x14ac:dyDescent="0.3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 x14ac:dyDescent="0.3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 x14ac:dyDescent="0.3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 x14ac:dyDescent="0.3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 x14ac:dyDescent="0.3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 x14ac:dyDescent="0.3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 x14ac:dyDescent="0.3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 x14ac:dyDescent="0.3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 x14ac:dyDescent="0.3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 x14ac:dyDescent="0.3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 x14ac:dyDescent="0.3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 x14ac:dyDescent="0.3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 x14ac:dyDescent="0.3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 x14ac:dyDescent="0.3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 x14ac:dyDescent="0.3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 x14ac:dyDescent="0.3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 x14ac:dyDescent="0.3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 x14ac:dyDescent="0.3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 x14ac:dyDescent="0.3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 x14ac:dyDescent="0.3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 x14ac:dyDescent="0.3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 x14ac:dyDescent="0.3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 x14ac:dyDescent="0.3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 x14ac:dyDescent="0.3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 x14ac:dyDescent="0.3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 x14ac:dyDescent="0.3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 x14ac:dyDescent="0.3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 x14ac:dyDescent="0.3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 x14ac:dyDescent="0.3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 x14ac:dyDescent="0.3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 x14ac:dyDescent="0.3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 x14ac:dyDescent="0.3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 x14ac:dyDescent="0.3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 x14ac:dyDescent="0.3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 x14ac:dyDescent="0.3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 x14ac:dyDescent="0.3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 x14ac:dyDescent="0.3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 x14ac:dyDescent="0.3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 x14ac:dyDescent="0.3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 x14ac:dyDescent="0.3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 x14ac:dyDescent="0.3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 x14ac:dyDescent="0.3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 x14ac:dyDescent="0.3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 x14ac:dyDescent="0.3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 x14ac:dyDescent="0.3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 x14ac:dyDescent="0.3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 x14ac:dyDescent="0.3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 x14ac:dyDescent="0.3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 x14ac:dyDescent="0.3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 x14ac:dyDescent="0.3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 x14ac:dyDescent="0.3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 x14ac:dyDescent="0.3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 x14ac:dyDescent="0.3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 x14ac:dyDescent="0.3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 x14ac:dyDescent="0.3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 x14ac:dyDescent="0.3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 x14ac:dyDescent="0.3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 x14ac:dyDescent="0.3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 x14ac:dyDescent="0.3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 x14ac:dyDescent="0.3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 x14ac:dyDescent="0.3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 x14ac:dyDescent="0.3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 x14ac:dyDescent="0.3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 x14ac:dyDescent="0.3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 x14ac:dyDescent="0.3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 x14ac:dyDescent="0.3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 x14ac:dyDescent="0.3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 x14ac:dyDescent="0.3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 x14ac:dyDescent="0.3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 x14ac:dyDescent="0.3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 x14ac:dyDescent="0.3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 x14ac:dyDescent="0.3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 x14ac:dyDescent="0.3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 x14ac:dyDescent="0.3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 x14ac:dyDescent="0.3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 x14ac:dyDescent="0.3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 x14ac:dyDescent="0.3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 x14ac:dyDescent="0.3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 x14ac:dyDescent="0.3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 x14ac:dyDescent="0.3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 x14ac:dyDescent="0.3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 x14ac:dyDescent="0.3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 x14ac:dyDescent="0.3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 x14ac:dyDescent="0.3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 x14ac:dyDescent="0.3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 x14ac:dyDescent="0.3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 x14ac:dyDescent="0.3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 x14ac:dyDescent="0.3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 x14ac:dyDescent="0.3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 x14ac:dyDescent="0.3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 x14ac:dyDescent="0.3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 x14ac:dyDescent="0.3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 x14ac:dyDescent="0.3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 x14ac:dyDescent="0.3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 x14ac:dyDescent="0.3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 x14ac:dyDescent="0.3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 x14ac:dyDescent="0.3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 x14ac:dyDescent="0.3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 x14ac:dyDescent="0.3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 x14ac:dyDescent="0.3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 x14ac:dyDescent="0.3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 x14ac:dyDescent="0.3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 x14ac:dyDescent="0.3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 x14ac:dyDescent="0.3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 x14ac:dyDescent="0.3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 x14ac:dyDescent="0.3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 x14ac:dyDescent="0.3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 x14ac:dyDescent="0.3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 x14ac:dyDescent="0.3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 x14ac:dyDescent="0.3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 x14ac:dyDescent="0.3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 x14ac:dyDescent="0.3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 x14ac:dyDescent="0.3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 x14ac:dyDescent="0.3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 x14ac:dyDescent="0.3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 x14ac:dyDescent="0.3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 x14ac:dyDescent="0.3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 x14ac:dyDescent="0.3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 x14ac:dyDescent="0.3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 x14ac:dyDescent="0.3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 x14ac:dyDescent="0.3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 x14ac:dyDescent="0.3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 x14ac:dyDescent="0.3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 x14ac:dyDescent="0.3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 x14ac:dyDescent="0.3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 x14ac:dyDescent="0.3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 x14ac:dyDescent="0.3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 x14ac:dyDescent="0.3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 x14ac:dyDescent="0.3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 x14ac:dyDescent="0.3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 x14ac:dyDescent="0.3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 x14ac:dyDescent="0.3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 x14ac:dyDescent="0.3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 x14ac:dyDescent="0.3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 x14ac:dyDescent="0.3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 x14ac:dyDescent="0.3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 x14ac:dyDescent="0.3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 x14ac:dyDescent="0.3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 x14ac:dyDescent="0.3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 x14ac:dyDescent="0.3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 x14ac:dyDescent="0.3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 x14ac:dyDescent="0.3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 x14ac:dyDescent="0.3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 x14ac:dyDescent="0.3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 x14ac:dyDescent="0.3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 x14ac:dyDescent="0.3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 x14ac:dyDescent="0.3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 x14ac:dyDescent="0.3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 x14ac:dyDescent="0.3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 x14ac:dyDescent="0.3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 x14ac:dyDescent="0.3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 x14ac:dyDescent="0.3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 x14ac:dyDescent="0.3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 x14ac:dyDescent="0.3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 x14ac:dyDescent="0.3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 x14ac:dyDescent="0.3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 x14ac:dyDescent="0.3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 x14ac:dyDescent="0.3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 x14ac:dyDescent="0.3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 x14ac:dyDescent="0.3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 x14ac:dyDescent="0.3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 x14ac:dyDescent="0.3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 x14ac:dyDescent="0.3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 x14ac:dyDescent="0.3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 x14ac:dyDescent="0.3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 x14ac:dyDescent="0.3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 x14ac:dyDescent="0.3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 x14ac:dyDescent="0.3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 x14ac:dyDescent="0.3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 x14ac:dyDescent="0.3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 x14ac:dyDescent="0.3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 x14ac:dyDescent="0.3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 x14ac:dyDescent="0.3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 x14ac:dyDescent="0.3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 x14ac:dyDescent="0.3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 x14ac:dyDescent="0.3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 x14ac:dyDescent="0.3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 x14ac:dyDescent="0.3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 x14ac:dyDescent="0.3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 x14ac:dyDescent="0.3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 x14ac:dyDescent="0.3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 x14ac:dyDescent="0.3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 x14ac:dyDescent="0.3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 x14ac:dyDescent="0.3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 x14ac:dyDescent="0.3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 x14ac:dyDescent="0.3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 x14ac:dyDescent="0.3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 x14ac:dyDescent="0.3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 x14ac:dyDescent="0.3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 x14ac:dyDescent="0.3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 x14ac:dyDescent="0.3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 x14ac:dyDescent="0.3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 x14ac:dyDescent="0.3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 x14ac:dyDescent="0.3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 x14ac:dyDescent="0.3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 x14ac:dyDescent="0.3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 x14ac:dyDescent="0.3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 x14ac:dyDescent="0.3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 x14ac:dyDescent="0.3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 x14ac:dyDescent="0.3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 x14ac:dyDescent="0.3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 x14ac:dyDescent="0.3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 x14ac:dyDescent="0.3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 x14ac:dyDescent="0.3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 x14ac:dyDescent="0.3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 x14ac:dyDescent="0.3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 x14ac:dyDescent="0.3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 x14ac:dyDescent="0.3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 x14ac:dyDescent="0.3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 x14ac:dyDescent="0.3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 x14ac:dyDescent="0.3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 x14ac:dyDescent="0.3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 x14ac:dyDescent="0.3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 x14ac:dyDescent="0.3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 x14ac:dyDescent="0.3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 x14ac:dyDescent="0.3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 x14ac:dyDescent="0.3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 x14ac:dyDescent="0.3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 x14ac:dyDescent="0.3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 x14ac:dyDescent="0.3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 x14ac:dyDescent="0.3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 x14ac:dyDescent="0.3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 x14ac:dyDescent="0.3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 x14ac:dyDescent="0.3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 x14ac:dyDescent="0.3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 x14ac:dyDescent="0.3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 x14ac:dyDescent="0.3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 x14ac:dyDescent="0.3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 x14ac:dyDescent="0.3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 x14ac:dyDescent="0.3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 x14ac:dyDescent="0.3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 x14ac:dyDescent="0.3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 x14ac:dyDescent="0.3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 x14ac:dyDescent="0.3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 x14ac:dyDescent="0.3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 x14ac:dyDescent="0.3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 x14ac:dyDescent="0.3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 x14ac:dyDescent="0.3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 x14ac:dyDescent="0.3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 x14ac:dyDescent="0.3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 x14ac:dyDescent="0.3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 x14ac:dyDescent="0.3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 x14ac:dyDescent="0.3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 x14ac:dyDescent="0.3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 x14ac:dyDescent="0.3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 x14ac:dyDescent="0.3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 x14ac:dyDescent="0.3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 x14ac:dyDescent="0.3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 x14ac:dyDescent="0.3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 x14ac:dyDescent="0.3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 x14ac:dyDescent="0.3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 x14ac:dyDescent="0.3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 x14ac:dyDescent="0.3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 x14ac:dyDescent="0.3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 x14ac:dyDescent="0.3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 x14ac:dyDescent="0.3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 x14ac:dyDescent="0.3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 x14ac:dyDescent="0.3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 x14ac:dyDescent="0.3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 x14ac:dyDescent="0.3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 x14ac:dyDescent="0.3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 x14ac:dyDescent="0.3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 x14ac:dyDescent="0.3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 x14ac:dyDescent="0.3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 x14ac:dyDescent="0.3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 x14ac:dyDescent="0.3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 x14ac:dyDescent="0.3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 x14ac:dyDescent="0.3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 x14ac:dyDescent="0.3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 x14ac:dyDescent="0.3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 x14ac:dyDescent="0.3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 x14ac:dyDescent="0.3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 x14ac:dyDescent="0.3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 x14ac:dyDescent="0.3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 x14ac:dyDescent="0.3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 x14ac:dyDescent="0.3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 x14ac:dyDescent="0.3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 x14ac:dyDescent="0.3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 x14ac:dyDescent="0.3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 x14ac:dyDescent="0.3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 x14ac:dyDescent="0.3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 x14ac:dyDescent="0.3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 x14ac:dyDescent="0.3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 x14ac:dyDescent="0.3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 x14ac:dyDescent="0.3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 x14ac:dyDescent="0.3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 x14ac:dyDescent="0.3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 x14ac:dyDescent="0.3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 x14ac:dyDescent="0.3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 x14ac:dyDescent="0.3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 x14ac:dyDescent="0.3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 x14ac:dyDescent="0.3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 x14ac:dyDescent="0.3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 x14ac:dyDescent="0.3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 x14ac:dyDescent="0.3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 x14ac:dyDescent="0.3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 x14ac:dyDescent="0.3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 x14ac:dyDescent="0.3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 x14ac:dyDescent="0.3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 x14ac:dyDescent="0.3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 x14ac:dyDescent="0.3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 x14ac:dyDescent="0.3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 x14ac:dyDescent="0.3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 x14ac:dyDescent="0.3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 x14ac:dyDescent="0.3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 x14ac:dyDescent="0.3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 x14ac:dyDescent="0.3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 x14ac:dyDescent="0.3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 x14ac:dyDescent="0.3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 x14ac:dyDescent="0.3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 x14ac:dyDescent="0.3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 x14ac:dyDescent="0.3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 x14ac:dyDescent="0.3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 x14ac:dyDescent="0.3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 x14ac:dyDescent="0.3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 x14ac:dyDescent="0.3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 x14ac:dyDescent="0.3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 x14ac:dyDescent="0.3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 x14ac:dyDescent="0.3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 x14ac:dyDescent="0.3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 x14ac:dyDescent="0.3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 x14ac:dyDescent="0.3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 x14ac:dyDescent="0.3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 x14ac:dyDescent="0.3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 x14ac:dyDescent="0.3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 x14ac:dyDescent="0.3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 x14ac:dyDescent="0.3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 x14ac:dyDescent="0.3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 x14ac:dyDescent="0.3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 x14ac:dyDescent="0.3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 x14ac:dyDescent="0.3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 x14ac:dyDescent="0.3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 x14ac:dyDescent="0.3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 x14ac:dyDescent="0.3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 x14ac:dyDescent="0.3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 x14ac:dyDescent="0.3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 x14ac:dyDescent="0.3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 x14ac:dyDescent="0.3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 x14ac:dyDescent="0.3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 x14ac:dyDescent="0.3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 x14ac:dyDescent="0.3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 x14ac:dyDescent="0.3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 x14ac:dyDescent="0.3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 x14ac:dyDescent="0.3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 x14ac:dyDescent="0.3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 x14ac:dyDescent="0.3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 x14ac:dyDescent="0.3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 x14ac:dyDescent="0.3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 x14ac:dyDescent="0.3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 x14ac:dyDescent="0.3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 x14ac:dyDescent="0.3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 x14ac:dyDescent="0.3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 x14ac:dyDescent="0.3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 x14ac:dyDescent="0.3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 x14ac:dyDescent="0.3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 x14ac:dyDescent="0.3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 x14ac:dyDescent="0.3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 x14ac:dyDescent="0.3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 x14ac:dyDescent="0.3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 x14ac:dyDescent="0.3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 x14ac:dyDescent="0.3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 x14ac:dyDescent="0.3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 x14ac:dyDescent="0.3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 x14ac:dyDescent="0.3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 x14ac:dyDescent="0.3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 x14ac:dyDescent="0.3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 x14ac:dyDescent="0.3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 x14ac:dyDescent="0.3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 x14ac:dyDescent="0.3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 x14ac:dyDescent="0.3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 x14ac:dyDescent="0.3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 x14ac:dyDescent="0.3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 x14ac:dyDescent="0.3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 x14ac:dyDescent="0.3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 x14ac:dyDescent="0.3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 x14ac:dyDescent="0.3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 x14ac:dyDescent="0.3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 x14ac:dyDescent="0.3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 x14ac:dyDescent="0.3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 x14ac:dyDescent="0.3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 x14ac:dyDescent="0.3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 x14ac:dyDescent="0.3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 x14ac:dyDescent="0.3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 x14ac:dyDescent="0.3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 x14ac:dyDescent="0.3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 x14ac:dyDescent="0.3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 x14ac:dyDescent="0.3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 x14ac:dyDescent="0.3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 x14ac:dyDescent="0.3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 x14ac:dyDescent="0.3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 x14ac:dyDescent="0.3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 x14ac:dyDescent="0.3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 x14ac:dyDescent="0.3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 x14ac:dyDescent="0.3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 x14ac:dyDescent="0.3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 x14ac:dyDescent="0.3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 x14ac:dyDescent="0.3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 x14ac:dyDescent="0.3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 x14ac:dyDescent="0.3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 x14ac:dyDescent="0.3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 x14ac:dyDescent="0.3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 x14ac:dyDescent="0.3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 x14ac:dyDescent="0.3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 x14ac:dyDescent="0.3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 x14ac:dyDescent="0.3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 x14ac:dyDescent="0.3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 x14ac:dyDescent="0.3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 x14ac:dyDescent="0.3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 x14ac:dyDescent="0.3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 x14ac:dyDescent="0.3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 x14ac:dyDescent="0.3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 x14ac:dyDescent="0.3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 x14ac:dyDescent="0.3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 x14ac:dyDescent="0.3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 x14ac:dyDescent="0.3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 x14ac:dyDescent="0.3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 x14ac:dyDescent="0.3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 x14ac:dyDescent="0.3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 x14ac:dyDescent="0.3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 x14ac:dyDescent="0.3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 x14ac:dyDescent="0.3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 x14ac:dyDescent="0.3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 x14ac:dyDescent="0.3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 x14ac:dyDescent="0.3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 x14ac:dyDescent="0.3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 x14ac:dyDescent="0.3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 x14ac:dyDescent="0.3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 x14ac:dyDescent="0.3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 x14ac:dyDescent="0.3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 x14ac:dyDescent="0.3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 x14ac:dyDescent="0.3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 x14ac:dyDescent="0.3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 x14ac:dyDescent="0.3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 x14ac:dyDescent="0.3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 x14ac:dyDescent="0.3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 x14ac:dyDescent="0.3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 x14ac:dyDescent="0.3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 x14ac:dyDescent="0.3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 x14ac:dyDescent="0.3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 x14ac:dyDescent="0.3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 x14ac:dyDescent="0.3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 x14ac:dyDescent="0.3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 x14ac:dyDescent="0.3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 x14ac:dyDescent="0.3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 x14ac:dyDescent="0.3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 x14ac:dyDescent="0.3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 x14ac:dyDescent="0.3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 x14ac:dyDescent="0.3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 x14ac:dyDescent="0.3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 x14ac:dyDescent="0.3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 x14ac:dyDescent="0.3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 x14ac:dyDescent="0.3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 x14ac:dyDescent="0.3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 x14ac:dyDescent="0.3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 x14ac:dyDescent="0.3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 x14ac:dyDescent="0.3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 x14ac:dyDescent="0.3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 x14ac:dyDescent="0.3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 x14ac:dyDescent="0.3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 x14ac:dyDescent="0.3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 x14ac:dyDescent="0.3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 x14ac:dyDescent="0.3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 x14ac:dyDescent="0.3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 x14ac:dyDescent="0.3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 x14ac:dyDescent="0.3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 x14ac:dyDescent="0.3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 x14ac:dyDescent="0.3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 x14ac:dyDescent="0.3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 x14ac:dyDescent="0.3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 x14ac:dyDescent="0.3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 x14ac:dyDescent="0.3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 x14ac:dyDescent="0.3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 x14ac:dyDescent="0.3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 x14ac:dyDescent="0.3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 x14ac:dyDescent="0.3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 x14ac:dyDescent="0.3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 x14ac:dyDescent="0.3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 x14ac:dyDescent="0.3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 x14ac:dyDescent="0.3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 x14ac:dyDescent="0.3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 x14ac:dyDescent="0.3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 x14ac:dyDescent="0.3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 x14ac:dyDescent="0.3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 x14ac:dyDescent="0.3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 x14ac:dyDescent="0.3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 x14ac:dyDescent="0.3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 x14ac:dyDescent="0.3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 x14ac:dyDescent="0.3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 x14ac:dyDescent="0.3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 x14ac:dyDescent="0.3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 x14ac:dyDescent="0.3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 x14ac:dyDescent="0.3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 x14ac:dyDescent="0.3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 x14ac:dyDescent="0.3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 x14ac:dyDescent="0.3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 x14ac:dyDescent="0.3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 x14ac:dyDescent="0.3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 x14ac:dyDescent="0.3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 x14ac:dyDescent="0.3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 x14ac:dyDescent="0.3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 x14ac:dyDescent="0.3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 x14ac:dyDescent="0.3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 x14ac:dyDescent="0.3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 x14ac:dyDescent="0.3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 x14ac:dyDescent="0.3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 x14ac:dyDescent="0.3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 x14ac:dyDescent="0.3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 x14ac:dyDescent="0.3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 x14ac:dyDescent="0.3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 x14ac:dyDescent="0.3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 x14ac:dyDescent="0.3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 x14ac:dyDescent="0.3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 x14ac:dyDescent="0.3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 x14ac:dyDescent="0.3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 x14ac:dyDescent="0.3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 x14ac:dyDescent="0.3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 x14ac:dyDescent="0.3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 x14ac:dyDescent="0.3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 x14ac:dyDescent="0.3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 x14ac:dyDescent="0.3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 x14ac:dyDescent="0.3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 x14ac:dyDescent="0.3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 x14ac:dyDescent="0.3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 x14ac:dyDescent="0.3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 x14ac:dyDescent="0.3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 x14ac:dyDescent="0.3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 x14ac:dyDescent="0.3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 x14ac:dyDescent="0.3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 x14ac:dyDescent="0.3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 x14ac:dyDescent="0.3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 x14ac:dyDescent="0.3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 x14ac:dyDescent="0.3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 x14ac:dyDescent="0.3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 x14ac:dyDescent="0.3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 x14ac:dyDescent="0.3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 x14ac:dyDescent="0.3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 x14ac:dyDescent="0.3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 x14ac:dyDescent="0.3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 x14ac:dyDescent="0.3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 x14ac:dyDescent="0.3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 x14ac:dyDescent="0.3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 x14ac:dyDescent="0.3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 x14ac:dyDescent="0.3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 x14ac:dyDescent="0.3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 x14ac:dyDescent="0.3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 x14ac:dyDescent="0.3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 x14ac:dyDescent="0.3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 x14ac:dyDescent="0.3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 x14ac:dyDescent="0.3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 x14ac:dyDescent="0.3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 x14ac:dyDescent="0.3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 x14ac:dyDescent="0.3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 x14ac:dyDescent="0.3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 x14ac:dyDescent="0.3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 x14ac:dyDescent="0.3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 x14ac:dyDescent="0.3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 x14ac:dyDescent="0.3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 x14ac:dyDescent="0.3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 x14ac:dyDescent="0.3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 x14ac:dyDescent="0.3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 x14ac:dyDescent="0.3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 x14ac:dyDescent="0.3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 x14ac:dyDescent="0.3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 x14ac:dyDescent="0.3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 x14ac:dyDescent="0.3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 x14ac:dyDescent="0.3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 x14ac:dyDescent="0.3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 x14ac:dyDescent="0.3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 x14ac:dyDescent="0.3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 x14ac:dyDescent="0.3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 x14ac:dyDescent="0.3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 x14ac:dyDescent="0.3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 x14ac:dyDescent="0.3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 x14ac:dyDescent="0.3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 x14ac:dyDescent="0.3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 x14ac:dyDescent="0.3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 x14ac:dyDescent="0.3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 x14ac:dyDescent="0.3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 x14ac:dyDescent="0.3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 x14ac:dyDescent="0.3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 x14ac:dyDescent="0.3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 x14ac:dyDescent="0.3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 x14ac:dyDescent="0.3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 x14ac:dyDescent="0.3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 x14ac:dyDescent="0.3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 x14ac:dyDescent="0.3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 x14ac:dyDescent="0.3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 x14ac:dyDescent="0.3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 x14ac:dyDescent="0.3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 x14ac:dyDescent="0.3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 x14ac:dyDescent="0.3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 x14ac:dyDescent="0.3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 x14ac:dyDescent="0.3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 x14ac:dyDescent="0.3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 x14ac:dyDescent="0.3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 x14ac:dyDescent="0.3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 x14ac:dyDescent="0.3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 x14ac:dyDescent="0.3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 x14ac:dyDescent="0.3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 x14ac:dyDescent="0.3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 x14ac:dyDescent="0.3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 x14ac:dyDescent="0.3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 x14ac:dyDescent="0.3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 x14ac:dyDescent="0.3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 x14ac:dyDescent="0.3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 x14ac:dyDescent="0.3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 x14ac:dyDescent="0.3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 x14ac:dyDescent="0.3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 x14ac:dyDescent="0.3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 x14ac:dyDescent="0.3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 x14ac:dyDescent="0.3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 x14ac:dyDescent="0.3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 x14ac:dyDescent="0.3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 x14ac:dyDescent="0.3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 x14ac:dyDescent="0.3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 x14ac:dyDescent="0.3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 x14ac:dyDescent="0.3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 x14ac:dyDescent="0.3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 x14ac:dyDescent="0.3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 x14ac:dyDescent="0.3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 x14ac:dyDescent="0.3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 x14ac:dyDescent="0.3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 x14ac:dyDescent="0.3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 x14ac:dyDescent="0.3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 x14ac:dyDescent="0.3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 x14ac:dyDescent="0.3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 x14ac:dyDescent="0.3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 x14ac:dyDescent="0.3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 x14ac:dyDescent="0.3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 x14ac:dyDescent="0.3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 x14ac:dyDescent="0.3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 x14ac:dyDescent="0.3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 x14ac:dyDescent="0.3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 x14ac:dyDescent="0.3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 x14ac:dyDescent="0.3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 x14ac:dyDescent="0.3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 x14ac:dyDescent="0.3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 x14ac:dyDescent="0.3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 x14ac:dyDescent="0.3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 x14ac:dyDescent="0.3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 x14ac:dyDescent="0.3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 x14ac:dyDescent="0.3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 x14ac:dyDescent="0.3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 x14ac:dyDescent="0.3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 x14ac:dyDescent="0.3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 x14ac:dyDescent="0.3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 x14ac:dyDescent="0.3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 x14ac:dyDescent="0.3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 x14ac:dyDescent="0.3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 x14ac:dyDescent="0.3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 x14ac:dyDescent="0.3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 x14ac:dyDescent="0.3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 x14ac:dyDescent="0.3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 x14ac:dyDescent="0.3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 x14ac:dyDescent="0.3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 x14ac:dyDescent="0.3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 x14ac:dyDescent="0.3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 x14ac:dyDescent="0.3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 x14ac:dyDescent="0.3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 x14ac:dyDescent="0.3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 x14ac:dyDescent="0.3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 x14ac:dyDescent="0.3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 x14ac:dyDescent="0.3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 x14ac:dyDescent="0.3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 x14ac:dyDescent="0.3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 x14ac:dyDescent="0.3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 x14ac:dyDescent="0.3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 x14ac:dyDescent="0.3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 x14ac:dyDescent="0.3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 x14ac:dyDescent="0.3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 x14ac:dyDescent="0.3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 x14ac:dyDescent="0.3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 x14ac:dyDescent="0.3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 x14ac:dyDescent="0.3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 x14ac:dyDescent="0.3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 x14ac:dyDescent="0.3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 x14ac:dyDescent="0.3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 x14ac:dyDescent="0.3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 x14ac:dyDescent="0.3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 x14ac:dyDescent="0.3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 x14ac:dyDescent="0.3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 x14ac:dyDescent="0.3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 x14ac:dyDescent="0.3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 x14ac:dyDescent="0.3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 x14ac:dyDescent="0.3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 x14ac:dyDescent="0.3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 x14ac:dyDescent="0.3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 x14ac:dyDescent="0.3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 x14ac:dyDescent="0.3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 x14ac:dyDescent="0.3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 x14ac:dyDescent="0.3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 x14ac:dyDescent="0.3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 x14ac:dyDescent="0.3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 x14ac:dyDescent="0.3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 x14ac:dyDescent="0.3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 x14ac:dyDescent="0.3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 x14ac:dyDescent="0.3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 x14ac:dyDescent="0.3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 x14ac:dyDescent="0.3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 x14ac:dyDescent="0.3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 x14ac:dyDescent="0.3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 x14ac:dyDescent="0.3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 x14ac:dyDescent="0.3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 x14ac:dyDescent="0.3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 x14ac:dyDescent="0.3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 x14ac:dyDescent="0.3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 x14ac:dyDescent="0.3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 x14ac:dyDescent="0.3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 x14ac:dyDescent="0.3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 x14ac:dyDescent="0.3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 x14ac:dyDescent="0.3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 x14ac:dyDescent="0.3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 x14ac:dyDescent="0.3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 x14ac:dyDescent="0.3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 x14ac:dyDescent="0.3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 x14ac:dyDescent="0.3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 x14ac:dyDescent="0.3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 x14ac:dyDescent="0.3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 x14ac:dyDescent="0.3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 x14ac:dyDescent="0.3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 x14ac:dyDescent="0.3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 x14ac:dyDescent="0.3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 x14ac:dyDescent="0.3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 x14ac:dyDescent="0.3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 x14ac:dyDescent="0.3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 x14ac:dyDescent="0.3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 x14ac:dyDescent="0.3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 x14ac:dyDescent="0.3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 x14ac:dyDescent="0.3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 x14ac:dyDescent="0.3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 x14ac:dyDescent="0.3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 x14ac:dyDescent="0.3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 x14ac:dyDescent="0.3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 x14ac:dyDescent="0.3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 x14ac:dyDescent="0.3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 x14ac:dyDescent="0.3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 x14ac:dyDescent="0.3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 x14ac:dyDescent="0.3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 x14ac:dyDescent="0.3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 x14ac:dyDescent="0.3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 x14ac:dyDescent="0.3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 x14ac:dyDescent="0.3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 x14ac:dyDescent="0.3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 x14ac:dyDescent="0.3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 x14ac:dyDescent="0.3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 x14ac:dyDescent="0.3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 x14ac:dyDescent="0.3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 x14ac:dyDescent="0.3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 x14ac:dyDescent="0.3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 x14ac:dyDescent="0.3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 x14ac:dyDescent="0.3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 x14ac:dyDescent="0.3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 x14ac:dyDescent="0.3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 x14ac:dyDescent="0.3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 x14ac:dyDescent="0.3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 x14ac:dyDescent="0.3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 x14ac:dyDescent="0.3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 x14ac:dyDescent="0.3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 x14ac:dyDescent="0.3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 x14ac:dyDescent="0.3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 x14ac:dyDescent="0.3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 x14ac:dyDescent="0.3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 x14ac:dyDescent="0.3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 x14ac:dyDescent="0.3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 x14ac:dyDescent="0.3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 x14ac:dyDescent="0.3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 x14ac:dyDescent="0.3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 x14ac:dyDescent="0.3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 x14ac:dyDescent="0.3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 x14ac:dyDescent="0.3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 x14ac:dyDescent="0.3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 x14ac:dyDescent="0.3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 x14ac:dyDescent="0.3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 x14ac:dyDescent="0.3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 x14ac:dyDescent="0.3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 x14ac:dyDescent="0.3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 x14ac:dyDescent="0.3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 x14ac:dyDescent="0.3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 x14ac:dyDescent="0.3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 x14ac:dyDescent="0.3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 x14ac:dyDescent="0.3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 x14ac:dyDescent="0.3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 x14ac:dyDescent="0.3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 x14ac:dyDescent="0.3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 x14ac:dyDescent="0.3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 x14ac:dyDescent="0.3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 x14ac:dyDescent="0.3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 x14ac:dyDescent="0.3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 x14ac:dyDescent="0.3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 x14ac:dyDescent="0.3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 x14ac:dyDescent="0.3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 x14ac:dyDescent="0.3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 x14ac:dyDescent="0.3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 x14ac:dyDescent="0.3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 x14ac:dyDescent="0.3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 x14ac:dyDescent="0.3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 x14ac:dyDescent="0.3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 x14ac:dyDescent="0.3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 x14ac:dyDescent="0.3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 x14ac:dyDescent="0.3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 x14ac:dyDescent="0.3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 x14ac:dyDescent="0.3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 x14ac:dyDescent="0.3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 x14ac:dyDescent="0.3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 x14ac:dyDescent="0.3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 x14ac:dyDescent="0.3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 x14ac:dyDescent="0.3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 x14ac:dyDescent="0.3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 x14ac:dyDescent="0.3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 x14ac:dyDescent="0.3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 x14ac:dyDescent="0.3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 x14ac:dyDescent="0.3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 x14ac:dyDescent="0.3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 x14ac:dyDescent="0.3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 x14ac:dyDescent="0.3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 x14ac:dyDescent="0.3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 x14ac:dyDescent="0.3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 x14ac:dyDescent="0.3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 x14ac:dyDescent="0.3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 x14ac:dyDescent="0.3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 x14ac:dyDescent="0.3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 x14ac:dyDescent="0.3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 x14ac:dyDescent="0.3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 x14ac:dyDescent="0.3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 x14ac:dyDescent="0.3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 x14ac:dyDescent="0.3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 x14ac:dyDescent="0.3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 x14ac:dyDescent="0.3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 x14ac:dyDescent="0.3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 x14ac:dyDescent="0.3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 x14ac:dyDescent="0.3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 x14ac:dyDescent="0.3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 x14ac:dyDescent="0.3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 x14ac:dyDescent="0.3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 x14ac:dyDescent="0.3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 x14ac:dyDescent="0.3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 x14ac:dyDescent="0.3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 x14ac:dyDescent="0.3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 x14ac:dyDescent="0.3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 x14ac:dyDescent="0.3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 x14ac:dyDescent="0.3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 x14ac:dyDescent="0.3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 x14ac:dyDescent="0.3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 x14ac:dyDescent="0.3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 x14ac:dyDescent="0.3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 x14ac:dyDescent="0.3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 x14ac:dyDescent="0.3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 x14ac:dyDescent="0.3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 x14ac:dyDescent="0.3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 x14ac:dyDescent="0.3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 x14ac:dyDescent="0.3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 x14ac:dyDescent="0.3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 x14ac:dyDescent="0.3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 x14ac:dyDescent="0.3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 x14ac:dyDescent="0.3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 x14ac:dyDescent="0.3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 x14ac:dyDescent="0.3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 x14ac:dyDescent="0.3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 x14ac:dyDescent="0.3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 x14ac:dyDescent="0.3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 x14ac:dyDescent="0.3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 x14ac:dyDescent="0.3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 x14ac:dyDescent="0.3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 x14ac:dyDescent="0.3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 x14ac:dyDescent="0.3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 x14ac:dyDescent="0.3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 x14ac:dyDescent="0.3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 x14ac:dyDescent="0.3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 x14ac:dyDescent="0.3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 x14ac:dyDescent="0.3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 x14ac:dyDescent="0.3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 x14ac:dyDescent="0.3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 x14ac:dyDescent="0.3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 x14ac:dyDescent="0.3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 x14ac:dyDescent="0.3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 x14ac:dyDescent="0.3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 x14ac:dyDescent="0.3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 x14ac:dyDescent="0.3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 x14ac:dyDescent="0.3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 x14ac:dyDescent="0.3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 x14ac:dyDescent="0.3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 x14ac:dyDescent="0.3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 x14ac:dyDescent="0.3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 x14ac:dyDescent="0.3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 x14ac:dyDescent="0.3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 x14ac:dyDescent="0.3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 x14ac:dyDescent="0.3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 x14ac:dyDescent="0.3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 x14ac:dyDescent="0.3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 x14ac:dyDescent="0.3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 x14ac:dyDescent="0.3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 x14ac:dyDescent="0.3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 x14ac:dyDescent="0.3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 x14ac:dyDescent="0.3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 x14ac:dyDescent="0.3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 x14ac:dyDescent="0.3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 x14ac:dyDescent="0.3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 x14ac:dyDescent="0.3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 x14ac:dyDescent="0.3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 x14ac:dyDescent="0.3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 x14ac:dyDescent="0.3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 x14ac:dyDescent="0.3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 x14ac:dyDescent="0.3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 x14ac:dyDescent="0.3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 x14ac:dyDescent="0.3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 x14ac:dyDescent="0.3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 x14ac:dyDescent="0.3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 x14ac:dyDescent="0.3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 x14ac:dyDescent="0.3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 x14ac:dyDescent="0.3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 x14ac:dyDescent="0.3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 x14ac:dyDescent="0.3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 x14ac:dyDescent="0.3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 x14ac:dyDescent="0.3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 x14ac:dyDescent="0.3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 x14ac:dyDescent="0.3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 x14ac:dyDescent="0.3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 x14ac:dyDescent="0.3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 x14ac:dyDescent="0.3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 x14ac:dyDescent="0.3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 x14ac:dyDescent="0.3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 x14ac:dyDescent="0.3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 x14ac:dyDescent="0.3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 x14ac:dyDescent="0.3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 x14ac:dyDescent="0.3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 x14ac:dyDescent="0.3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 x14ac:dyDescent="0.3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 x14ac:dyDescent="0.3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 x14ac:dyDescent="0.3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 x14ac:dyDescent="0.3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 x14ac:dyDescent="0.3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 x14ac:dyDescent="0.3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 x14ac:dyDescent="0.3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 x14ac:dyDescent="0.3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 x14ac:dyDescent="0.3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 x14ac:dyDescent="0.3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 x14ac:dyDescent="0.3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 x14ac:dyDescent="0.3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 x14ac:dyDescent="0.3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 x14ac:dyDescent="0.3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 x14ac:dyDescent="0.3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 x14ac:dyDescent="0.3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 x14ac:dyDescent="0.3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 x14ac:dyDescent="0.3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 x14ac:dyDescent="0.3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 x14ac:dyDescent="0.3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 x14ac:dyDescent="0.3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 x14ac:dyDescent="0.3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 x14ac:dyDescent="0.3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 x14ac:dyDescent="0.3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 x14ac:dyDescent="0.3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 x14ac:dyDescent="0.3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 x14ac:dyDescent="0.3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 x14ac:dyDescent="0.3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 x14ac:dyDescent="0.3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 x14ac:dyDescent="0.3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 x14ac:dyDescent="0.3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 x14ac:dyDescent="0.3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 x14ac:dyDescent="0.3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 x14ac:dyDescent="0.3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 x14ac:dyDescent="0.3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 x14ac:dyDescent="0.3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 x14ac:dyDescent="0.3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 x14ac:dyDescent="0.3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 x14ac:dyDescent="0.3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 x14ac:dyDescent="0.3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 x14ac:dyDescent="0.3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 x14ac:dyDescent="0.3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 x14ac:dyDescent="0.3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 x14ac:dyDescent="0.3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 x14ac:dyDescent="0.3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 x14ac:dyDescent="0.3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 x14ac:dyDescent="0.3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 x14ac:dyDescent="0.3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 x14ac:dyDescent="0.3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 x14ac:dyDescent="0.3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 x14ac:dyDescent="0.3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 x14ac:dyDescent="0.3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 x14ac:dyDescent="0.3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 x14ac:dyDescent="0.3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 x14ac:dyDescent="0.3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 x14ac:dyDescent="0.3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 x14ac:dyDescent="0.3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 x14ac:dyDescent="0.3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 x14ac:dyDescent="0.3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 x14ac:dyDescent="0.3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 x14ac:dyDescent="0.3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 x14ac:dyDescent="0.3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 x14ac:dyDescent="0.3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 x14ac:dyDescent="0.3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 x14ac:dyDescent="0.3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 x14ac:dyDescent="0.3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 x14ac:dyDescent="0.3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 x14ac:dyDescent="0.3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 x14ac:dyDescent="0.3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 x14ac:dyDescent="0.3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 x14ac:dyDescent="0.3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 x14ac:dyDescent="0.3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 x14ac:dyDescent="0.3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 x14ac:dyDescent="0.3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 x14ac:dyDescent="0.3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 x14ac:dyDescent="0.3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 x14ac:dyDescent="0.3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 x14ac:dyDescent="0.3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 x14ac:dyDescent="0.3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 x14ac:dyDescent="0.3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 x14ac:dyDescent="0.3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 x14ac:dyDescent="0.3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 x14ac:dyDescent="0.3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 x14ac:dyDescent="0.3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 x14ac:dyDescent="0.3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 x14ac:dyDescent="0.3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 x14ac:dyDescent="0.3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 x14ac:dyDescent="0.3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 x14ac:dyDescent="0.3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 x14ac:dyDescent="0.3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 x14ac:dyDescent="0.3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 x14ac:dyDescent="0.3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 x14ac:dyDescent="0.3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 x14ac:dyDescent="0.3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 x14ac:dyDescent="0.3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 x14ac:dyDescent="0.3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 x14ac:dyDescent="0.3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 x14ac:dyDescent="0.3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 x14ac:dyDescent="0.3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 x14ac:dyDescent="0.3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 x14ac:dyDescent="0.3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 x14ac:dyDescent="0.3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 x14ac:dyDescent="0.3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 x14ac:dyDescent="0.3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 x14ac:dyDescent="0.3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 x14ac:dyDescent="0.3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 x14ac:dyDescent="0.3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 x14ac:dyDescent="0.3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 x14ac:dyDescent="0.3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 x14ac:dyDescent="0.3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 x14ac:dyDescent="0.3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 x14ac:dyDescent="0.3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 x14ac:dyDescent="0.3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 x14ac:dyDescent="0.3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 x14ac:dyDescent="0.3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 x14ac:dyDescent="0.3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 x14ac:dyDescent="0.3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 x14ac:dyDescent="0.3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 x14ac:dyDescent="0.3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 x14ac:dyDescent="0.3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 x14ac:dyDescent="0.3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 x14ac:dyDescent="0.3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 x14ac:dyDescent="0.3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 x14ac:dyDescent="0.3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 x14ac:dyDescent="0.3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 x14ac:dyDescent="0.3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 x14ac:dyDescent="0.3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 x14ac:dyDescent="0.3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 x14ac:dyDescent="0.3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 x14ac:dyDescent="0.3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 x14ac:dyDescent="0.3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 x14ac:dyDescent="0.3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 x14ac:dyDescent="0.3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 x14ac:dyDescent="0.3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 x14ac:dyDescent="0.3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 x14ac:dyDescent="0.3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 x14ac:dyDescent="0.3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 x14ac:dyDescent="0.3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 x14ac:dyDescent="0.3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 x14ac:dyDescent="0.3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 x14ac:dyDescent="0.3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 x14ac:dyDescent="0.3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 x14ac:dyDescent="0.3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 x14ac:dyDescent="0.3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 x14ac:dyDescent="0.3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 x14ac:dyDescent="0.3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 x14ac:dyDescent="0.3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 x14ac:dyDescent="0.3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 x14ac:dyDescent="0.3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 x14ac:dyDescent="0.3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 x14ac:dyDescent="0.3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 x14ac:dyDescent="0.3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 x14ac:dyDescent="0.3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 x14ac:dyDescent="0.3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 x14ac:dyDescent="0.3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 x14ac:dyDescent="0.3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 x14ac:dyDescent="0.3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 x14ac:dyDescent="0.3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 x14ac:dyDescent="0.3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 x14ac:dyDescent="0.3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 x14ac:dyDescent="0.3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 x14ac:dyDescent="0.3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 x14ac:dyDescent="0.3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 x14ac:dyDescent="0.3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 x14ac:dyDescent="0.3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 x14ac:dyDescent="0.3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 x14ac:dyDescent="0.3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 x14ac:dyDescent="0.3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 x14ac:dyDescent="0.3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 x14ac:dyDescent="0.3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 x14ac:dyDescent="0.3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 x14ac:dyDescent="0.3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 x14ac:dyDescent="0.3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 x14ac:dyDescent="0.3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 x14ac:dyDescent="0.3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 x14ac:dyDescent="0.3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 x14ac:dyDescent="0.3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 x14ac:dyDescent="0.3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 x14ac:dyDescent="0.3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 x14ac:dyDescent="0.3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 x14ac:dyDescent="0.3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 x14ac:dyDescent="0.3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 x14ac:dyDescent="0.3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 x14ac:dyDescent="0.3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 x14ac:dyDescent="0.3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 x14ac:dyDescent="0.3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 x14ac:dyDescent="0.3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 x14ac:dyDescent="0.3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 x14ac:dyDescent="0.3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 x14ac:dyDescent="0.3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 x14ac:dyDescent="0.3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 x14ac:dyDescent="0.3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 x14ac:dyDescent="0.3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 x14ac:dyDescent="0.3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 x14ac:dyDescent="0.3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 x14ac:dyDescent="0.3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 x14ac:dyDescent="0.3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 x14ac:dyDescent="0.3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 x14ac:dyDescent="0.3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 x14ac:dyDescent="0.3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 x14ac:dyDescent="0.3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 x14ac:dyDescent="0.3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 x14ac:dyDescent="0.3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 x14ac:dyDescent="0.3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 x14ac:dyDescent="0.3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 x14ac:dyDescent="0.3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 x14ac:dyDescent="0.3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 x14ac:dyDescent="0.3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 x14ac:dyDescent="0.3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 x14ac:dyDescent="0.3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 x14ac:dyDescent="0.3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 x14ac:dyDescent="0.3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 x14ac:dyDescent="0.3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 x14ac:dyDescent="0.3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 x14ac:dyDescent="0.3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 x14ac:dyDescent="0.3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 x14ac:dyDescent="0.3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 x14ac:dyDescent="0.3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 x14ac:dyDescent="0.3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 x14ac:dyDescent="0.3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 x14ac:dyDescent="0.3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 x14ac:dyDescent="0.3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 x14ac:dyDescent="0.3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 x14ac:dyDescent="0.3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 x14ac:dyDescent="0.3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 x14ac:dyDescent="0.3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 x14ac:dyDescent="0.3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 x14ac:dyDescent="0.3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 x14ac:dyDescent="0.3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 x14ac:dyDescent="0.3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 x14ac:dyDescent="0.3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 x14ac:dyDescent="0.3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 x14ac:dyDescent="0.3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 x14ac:dyDescent="0.3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 x14ac:dyDescent="0.3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 x14ac:dyDescent="0.3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 x14ac:dyDescent="0.3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 x14ac:dyDescent="0.3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 x14ac:dyDescent="0.3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 x14ac:dyDescent="0.3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 x14ac:dyDescent="0.3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 x14ac:dyDescent="0.3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 x14ac:dyDescent="0.3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 x14ac:dyDescent="0.3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 x14ac:dyDescent="0.3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 x14ac:dyDescent="0.3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 x14ac:dyDescent="0.3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 x14ac:dyDescent="0.3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 x14ac:dyDescent="0.3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 x14ac:dyDescent="0.3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 x14ac:dyDescent="0.3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 x14ac:dyDescent="0.3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 x14ac:dyDescent="0.3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 x14ac:dyDescent="0.3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 x14ac:dyDescent="0.3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 x14ac:dyDescent="0.3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 x14ac:dyDescent="0.3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 x14ac:dyDescent="0.3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 x14ac:dyDescent="0.3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 x14ac:dyDescent="0.3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 x14ac:dyDescent="0.3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 x14ac:dyDescent="0.3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 x14ac:dyDescent="0.3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 x14ac:dyDescent="0.3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 x14ac:dyDescent="0.3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 x14ac:dyDescent="0.3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 x14ac:dyDescent="0.3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 x14ac:dyDescent="0.3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 x14ac:dyDescent="0.3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 x14ac:dyDescent="0.3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 x14ac:dyDescent="0.3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 x14ac:dyDescent="0.3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 x14ac:dyDescent="0.3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 x14ac:dyDescent="0.3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 x14ac:dyDescent="0.3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 x14ac:dyDescent="0.3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 x14ac:dyDescent="0.3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 x14ac:dyDescent="0.3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 x14ac:dyDescent="0.3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 x14ac:dyDescent="0.3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 x14ac:dyDescent="0.3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 x14ac:dyDescent="0.3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 x14ac:dyDescent="0.3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 x14ac:dyDescent="0.3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 x14ac:dyDescent="0.3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 x14ac:dyDescent="0.3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 x14ac:dyDescent="0.3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 x14ac:dyDescent="0.3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 x14ac:dyDescent="0.3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 x14ac:dyDescent="0.3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 x14ac:dyDescent="0.3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 x14ac:dyDescent="0.3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 x14ac:dyDescent="0.3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 x14ac:dyDescent="0.3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 x14ac:dyDescent="0.3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 x14ac:dyDescent="0.3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 x14ac:dyDescent="0.3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 x14ac:dyDescent="0.3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 x14ac:dyDescent="0.3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 x14ac:dyDescent="0.3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 x14ac:dyDescent="0.3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 x14ac:dyDescent="0.3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 x14ac:dyDescent="0.3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 x14ac:dyDescent="0.3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 x14ac:dyDescent="0.3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 x14ac:dyDescent="0.3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 x14ac:dyDescent="0.3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 x14ac:dyDescent="0.3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 x14ac:dyDescent="0.3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 x14ac:dyDescent="0.3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 x14ac:dyDescent="0.3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 x14ac:dyDescent="0.3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 x14ac:dyDescent="0.3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 x14ac:dyDescent="0.3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 x14ac:dyDescent="0.3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 x14ac:dyDescent="0.3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 x14ac:dyDescent="0.3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 x14ac:dyDescent="0.3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 x14ac:dyDescent="0.3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 x14ac:dyDescent="0.3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 x14ac:dyDescent="0.3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 x14ac:dyDescent="0.3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 x14ac:dyDescent="0.3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 x14ac:dyDescent="0.3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 x14ac:dyDescent="0.3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 x14ac:dyDescent="0.3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 x14ac:dyDescent="0.3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 x14ac:dyDescent="0.3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 x14ac:dyDescent="0.3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 x14ac:dyDescent="0.3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 x14ac:dyDescent="0.3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 x14ac:dyDescent="0.3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 x14ac:dyDescent="0.3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 x14ac:dyDescent="0.3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 x14ac:dyDescent="0.3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 x14ac:dyDescent="0.3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 x14ac:dyDescent="0.3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 x14ac:dyDescent="0.3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 x14ac:dyDescent="0.3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 x14ac:dyDescent="0.3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 x14ac:dyDescent="0.3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 x14ac:dyDescent="0.3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 x14ac:dyDescent="0.3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 x14ac:dyDescent="0.3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 x14ac:dyDescent="0.3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 x14ac:dyDescent="0.3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 x14ac:dyDescent="0.3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 x14ac:dyDescent="0.3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 x14ac:dyDescent="0.3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 x14ac:dyDescent="0.3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 x14ac:dyDescent="0.3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 x14ac:dyDescent="0.3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 x14ac:dyDescent="0.3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 x14ac:dyDescent="0.3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 x14ac:dyDescent="0.3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 x14ac:dyDescent="0.3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 x14ac:dyDescent="0.3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 x14ac:dyDescent="0.3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 x14ac:dyDescent="0.3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 x14ac:dyDescent="0.3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 x14ac:dyDescent="0.3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 x14ac:dyDescent="0.3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 x14ac:dyDescent="0.3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 x14ac:dyDescent="0.3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 x14ac:dyDescent="0.3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 x14ac:dyDescent="0.3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 x14ac:dyDescent="0.3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 x14ac:dyDescent="0.3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 x14ac:dyDescent="0.3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 x14ac:dyDescent="0.3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 x14ac:dyDescent="0.3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 x14ac:dyDescent="0.3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 x14ac:dyDescent="0.3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 x14ac:dyDescent="0.3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 x14ac:dyDescent="0.3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 x14ac:dyDescent="0.3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 x14ac:dyDescent="0.3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 x14ac:dyDescent="0.3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 x14ac:dyDescent="0.3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 x14ac:dyDescent="0.3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 x14ac:dyDescent="0.3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 x14ac:dyDescent="0.3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 x14ac:dyDescent="0.3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 x14ac:dyDescent="0.3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 x14ac:dyDescent="0.3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 x14ac:dyDescent="0.3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 x14ac:dyDescent="0.3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 x14ac:dyDescent="0.3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 x14ac:dyDescent="0.3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 x14ac:dyDescent="0.3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 x14ac:dyDescent="0.3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 x14ac:dyDescent="0.3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 x14ac:dyDescent="0.3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 x14ac:dyDescent="0.3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 x14ac:dyDescent="0.3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 x14ac:dyDescent="0.3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 x14ac:dyDescent="0.3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 x14ac:dyDescent="0.3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 x14ac:dyDescent="0.3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 x14ac:dyDescent="0.3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 x14ac:dyDescent="0.3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 x14ac:dyDescent="0.3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 x14ac:dyDescent="0.3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 x14ac:dyDescent="0.3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 x14ac:dyDescent="0.3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 x14ac:dyDescent="0.3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 x14ac:dyDescent="0.3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 x14ac:dyDescent="0.3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 x14ac:dyDescent="0.3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 x14ac:dyDescent="0.3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 x14ac:dyDescent="0.3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 x14ac:dyDescent="0.3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 x14ac:dyDescent="0.3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 x14ac:dyDescent="0.3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 x14ac:dyDescent="0.3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 x14ac:dyDescent="0.3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 x14ac:dyDescent="0.3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 x14ac:dyDescent="0.3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 x14ac:dyDescent="0.3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 x14ac:dyDescent="0.3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 x14ac:dyDescent="0.3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 x14ac:dyDescent="0.3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 x14ac:dyDescent="0.3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 x14ac:dyDescent="0.3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 x14ac:dyDescent="0.3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 x14ac:dyDescent="0.3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 x14ac:dyDescent="0.3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 x14ac:dyDescent="0.3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 x14ac:dyDescent="0.3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 x14ac:dyDescent="0.3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 x14ac:dyDescent="0.3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 x14ac:dyDescent="0.3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 x14ac:dyDescent="0.3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 x14ac:dyDescent="0.3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 x14ac:dyDescent="0.3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 x14ac:dyDescent="0.3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 x14ac:dyDescent="0.3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 x14ac:dyDescent="0.3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 x14ac:dyDescent="0.3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 x14ac:dyDescent="0.3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 x14ac:dyDescent="0.3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 x14ac:dyDescent="0.3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 x14ac:dyDescent="0.3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 x14ac:dyDescent="0.3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 x14ac:dyDescent="0.3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 x14ac:dyDescent="0.3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 x14ac:dyDescent="0.3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 x14ac:dyDescent="0.3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 x14ac:dyDescent="0.3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 x14ac:dyDescent="0.3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 x14ac:dyDescent="0.3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 x14ac:dyDescent="0.3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 x14ac:dyDescent="0.3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 x14ac:dyDescent="0.3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 x14ac:dyDescent="0.3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 x14ac:dyDescent="0.3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 x14ac:dyDescent="0.3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 x14ac:dyDescent="0.3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 x14ac:dyDescent="0.3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 x14ac:dyDescent="0.3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 x14ac:dyDescent="0.3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 x14ac:dyDescent="0.3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 x14ac:dyDescent="0.3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 x14ac:dyDescent="0.3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 x14ac:dyDescent="0.3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 x14ac:dyDescent="0.3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 x14ac:dyDescent="0.3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 x14ac:dyDescent="0.3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 x14ac:dyDescent="0.3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 x14ac:dyDescent="0.3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 x14ac:dyDescent="0.3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 x14ac:dyDescent="0.3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 x14ac:dyDescent="0.3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 x14ac:dyDescent="0.3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 x14ac:dyDescent="0.3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 x14ac:dyDescent="0.3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 x14ac:dyDescent="0.3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 x14ac:dyDescent="0.3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 x14ac:dyDescent="0.3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 x14ac:dyDescent="0.3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 x14ac:dyDescent="0.3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 x14ac:dyDescent="0.3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 x14ac:dyDescent="0.3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 x14ac:dyDescent="0.3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 x14ac:dyDescent="0.3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 x14ac:dyDescent="0.3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 x14ac:dyDescent="0.3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 x14ac:dyDescent="0.3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 x14ac:dyDescent="0.3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 x14ac:dyDescent="0.3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 x14ac:dyDescent="0.3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 x14ac:dyDescent="0.3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 x14ac:dyDescent="0.3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 x14ac:dyDescent="0.3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 x14ac:dyDescent="0.3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 x14ac:dyDescent="0.3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 x14ac:dyDescent="0.3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 x14ac:dyDescent="0.3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 x14ac:dyDescent="0.3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 x14ac:dyDescent="0.3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 x14ac:dyDescent="0.3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 x14ac:dyDescent="0.3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 x14ac:dyDescent="0.3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 x14ac:dyDescent="0.3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 x14ac:dyDescent="0.3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 x14ac:dyDescent="0.3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 x14ac:dyDescent="0.3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 x14ac:dyDescent="0.3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 x14ac:dyDescent="0.3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 x14ac:dyDescent="0.3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 x14ac:dyDescent="0.3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 x14ac:dyDescent="0.3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 x14ac:dyDescent="0.3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 x14ac:dyDescent="0.3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 x14ac:dyDescent="0.3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 x14ac:dyDescent="0.3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 x14ac:dyDescent="0.3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 x14ac:dyDescent="0.3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 x14ac:dyDescent="0.3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 x14ac:dyDescent="0.3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 x14ac:dyDescent="0.3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 x14ac:dyDescent="0.3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 x14ac:dyDescent="0.3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 x14ac:dyDescent="0.3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 x14ac:dyDescent="0.3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 x14ac:dyDescent="0.3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 x14ac:dyDescent="0.3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 x14ac:dyDescent="0.3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 x14ac:dyDescent="0.3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 x14ac:dyDescent="0.3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 x14ac:dyDescent="0.3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 x14ac:dyDescent="0.3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 x14ac:dyDescent="0.3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 x14ac:dyDescent="0.3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 x14ac:dyDescent="0.3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 x14ac:dyDescent="0.3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 x14ac:dyDescent="0.3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 x14ac:dyDescent="0.3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 x14ac:dyDescent="0.3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 x14ac:dyDescent="0.3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 x14ac:dyDescent="0.3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 x14ac:dyDescent="0.3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 x14ac:dyDescent="0.3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 x14ac:dyDescent="0.3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 x14ac:dyDescent="0.3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 x14ac:dyDescent="0.3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 x14ac:dyDescent="0.3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 x14ac:dyDescent="0.3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 x14ac:dyDescent="0.3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 x14ac:dyDescent="0.3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 x14ac:dyDescent="0.3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 x14ac:dyDescent="0.3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 x14ac:dyDescent="0.3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 x14ac:dyDescent="0.3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 x14ac:dyDescent="0.3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 x14ac:dyDescent="0.3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 x14ac:dyDescent="0.3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 x14ac:dyDescent="0.3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 x14ac:dyDescent="0.3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 x14ac:dyDescent="0.3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 x14ac:dyDescent="0.3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 x14ac:dyDescent="0.3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 x14ac:dyDescent="0.3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 x14ac:dyDescent="0.3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 x14ac:dyDescent="0.3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 x14ac:dyDescent="0.3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 x14ac:dyDescent="0.3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 x14ac:dyDescent="0.3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 x14ac:dyDescent="0.3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 x14ac:dyDescent="0.3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 x14ac:dyDescent="0.3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 x14ac:dyDescent="0.3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 x14ac:dyDescent="0.3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 x14ac:dyDescent="0.3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 x14ac:dyDescent="0.3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 x14ac:dyDescent="0.3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 x14ac:dyDescent="0.3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 x14ac:dyDescent="0.3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 x14ac:dyDescent="0.3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 x14ac:dyDescent="0.3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 x14ac:dyDescent="0.3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 x14ac:dyDescent="0.3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 x14ac:dyDescent="0.3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 x14ac:dyDescent="0.3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 x14ac:dyDescent="0.3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 x14ac:dyDescent="0.3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 x14ac:dyDescent="0.3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 x14ac:dyDescent="0.3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 x14ac:dyDescent="0.3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 x14ac:dyDescent="0.3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 x14ac:dyDescent="0.3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 x14ac:dyDescent="0.3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 x14ac:dyDescent="0.3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 x14ac:dyDescent="0.3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 x14ac:dyDescent="0.3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 x14ac:dyDescent="0.3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 x14ac:dyDescent="0.3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 x14ac:dyDescent="0.3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 x14ac:dyDescent="0.3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 x14ac:dyDescent="0.3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 x14ac:dyDescent="0.3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 x14ac:dyDescent="0.3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 x14ac:dyDescent="0.3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 x14ac:dyDescent="0.3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 x14ac:dyDescent="0.3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 x14ac:dyDescent="0.3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 x14ac:dyDescent="0.3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 x14ac:dyDescent="0.3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 x14ac:dyDescent="0.3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 x14ac:dyDescent="0.3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 x14ac:dyDescent="0.3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 x14ac:dyDescent="0.3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 x14ac:dyDescent="0.3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 x14ac:dyDescent="0.3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 x14ac:dyDescent="0.3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 x14ac:dyDescent="0.3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 x14ac:dyDescent="0.3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 x14ac:dyDescent="0.3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 x14ac:dyDescent="0.3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 x14ac:dyDescent="0.3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 x14ac:dyDescent="0.3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 x14ac:dyDescent="0.3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 x14ac:dyDescent="0.3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 x14ac:dyDescent="0.3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 x14ac:dyDescent="0.3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 x14ac:dyDescent="0.3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 x14ac:dyDescent="0.3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 x14ac:dyDescent="0.3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 x14ac:dyDescent="0.3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 x14ac:dyDescent="0.3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 x14ac:dyDescent="0.3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 x14ac:dyDescent="0.3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 x14ac:dyDescent="0.3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 x14ac:dyDescent="0.3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 x14ac:dyDescent="0.3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 x14ac:dyDescent="0.3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 x14ac:dyDescent="0.3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 x14ac:dyDescent="0.3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 x14ac:dyDescent="0.3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 x14ac:dyDescent="0.3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 x14ac:dyDescent="0.3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 x14ac:dyDescent="0.3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 x14ac:dyDescent="0.3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 x14ac:dyDescent="0.3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 x14ac:dyDescent="0.3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 x14ac:dyDescent="0.3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 x14ac:dyDescent="0.3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 x14ac:dyDescent="0.3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 x14ac:dyDescent="0.3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 x14ac:dyDescent="0.3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 x14ac:dyDescent="0.3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 x14ac:dyDescent="0.3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 x14ac:dyDescent="0.3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 x14ac:dyDescent="0.3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 x14ac:dyDescent="0.3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 x14ac:dyDescent="0.3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 x14ac:dyDescent="0.3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 x14ac:dyDescent="0.3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 x14ac:dyDescent="0.3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 x14ac:dyDescent="0.3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 x14ac:dyDescent="0.3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 x14ac:dyDescent="0.3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 x14ac:dyDescent="0.3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 x14ac:dyDescent="0.3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 x14ac:dyDescent="0.3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 x14ac:dyDescent="0.3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 x14ac:dyDescent="0.3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 x14ac:dyDescent="0.3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 x14ac:dyDescent="0.3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 x14ac:dyDescent="0.3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 x14ac:dyDescent="0.3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 x14ac:dyDescent="0.3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 x14ac:dyDescent="0.3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 x14ac:dyDescent="0.3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 x14ac:dyDescent="0.3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 x14ac:dyDescent="0.3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 x14ac:dyDescent="0.3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 x14ac:dyDescent="0.3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 x14ac:dyDescent="0.3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 x14ac:dyDescent="0.3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 x14ac:dyDescent="0.3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 x14ac:dyDescent="0.3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 x14ac:dyDescent="0.3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 x14ac:dyDescent="0.3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 x14ac:dyDescent="0.3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 x14ac:dyDescent="0.3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 x14ac:dyDescent="0.3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 x14ac:dyDescent="0.3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 x14ac:dyDescent="0.3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 x14ac:dyDescent="0.3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 x14ac:dyDescent="0.3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 x14ac:dyDescent="0.3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 x14ac:dyDescent="0.3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 x14ac:dyDescent="0.3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 x14ac:dyDescent="0.3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 x14ac:dyDescent="0.3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 x14ac:dyDescent="0.3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 x14ac:dyDescent="0.3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 x14ac:dyDescent="0.3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 x14ac:dyDescent="0.3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 x14ac:dyDescent="0.3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 x14ac:dyDescent="0.3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 x14ac:dyDescent="0.3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 x14ac:dyDescent="0.3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 x14ac:dyDescent="0.3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 x14ac:dyDescent="0.3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 x14ac:dyDescent="0.3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 x14ac:dyDescent="0.3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 x14ac:dyDescent="0.3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 x14ac:dyDescent="0.3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 x14ac:dyDescent="0.3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 x14ac:dyDescent="0.3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 x14ac:dyDescent="0.3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 x14ac:dyDescent="0.3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 x14ac:dyDescent="0.3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 x14ac:dyDescent="0.3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 x14ac:dyDescent="0.3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 x14ac:dyDescent="0.3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 x14ac:dyDescent="0.3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 x14ac:dyDescent="0.3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 x14ac:dyDescent="0.3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 x14ac:dyDescent="0.3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 x14ac:dyDescent="0.3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 x14ac:dyDescent="0.3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 x14ac:dyDescent="0.3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 x14ac:dyDescent="0.3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 x14ac:dyDescent="0.3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 x14ac:dyDescent="0.3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 x14ac:dyDescent="0.3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 x14ac:dyDescent="0.3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 x14ac:dyDescent="0.3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 x14ac:dyDescent="0.3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 x14ac:dyDescent="0.3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 x14ac:dyDescent="0.3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 x14ac:dyDescent="0.3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 x14ac:dyDescent="0.3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 x14ac:dyDescent="0.3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 x14ac:dyDescent="0.3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 x14ac:dyDescent="0.3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 x14ac:dyDescent="0.3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 x14ac:dyDescent="0.3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 x14ac:dyDescent="0.3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 x14ac:dyDescent="0.3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 x14ac:dyDescent="0.3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 x14ac:dyDescent="0.3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 x14ac:dyDescent="0.3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 x14ac:dyDescent="0.3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 x14ac:dyDescent="0.3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 x14ac:dyDescent="0.3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 x14ac:dyDescent="0.3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 x14ac:dyDescent="0.3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 x14ac:dyDescent="0.3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 x14ac:dyDescent="0.3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 x14ac:dyDescent="0.3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 x14ac:dyDescent="0.3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 x14ac:dyDescent="0.3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 x14ac:dyDescent="0.3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 x14ac:dyDescent="0.3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 x14ac:dyDescent="0.3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 x14ac:dyDescent="0.3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 x14ac:dyDescent="0.3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 x14ac:dyDescent="0.3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 x14ac:dyDescent="0.3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 x14ac:dyDescent="0.3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 x14ac:dyDescent="0.3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 x14ac:dyDescent="0.3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 x14ac:dyDescent="0.3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 x14ac:dyDescent="0.3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 x14ac:dyDescent="0.3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 x14ac:dyDescent="0.3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 x14ac:dyDescent="0.3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 x14ac:dyDescent="0.3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 x14ac:dyDescent="0.3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 x14ac:dyDescent="0.3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 x14ac:dyDescent="0.3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 x14ac:dyDescent="0.3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 x14ac:dyDescent="0.3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 x14ac:dyDescent="0.3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 x14ac:dyDescent="0.3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 x14ac:dyDescent="0.3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 x14ac:dyDescent="0.3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 x14ac:dyDescent="0.3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 x14ac:dyDescent="0.3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 x14ac:dyDescent="0.3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 x14ac:dyDescent="0.3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 x14ac:dyDescent="0.3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 x14ac:dyDescent="0.3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 x14ac:dyDescent="0.3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 x14ac:dyDescent="0.3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 x14ac:dyDescent="0.3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 x14ac:dyDescent="0.3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 x14ac:dyDescent="0.3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 x14ac:dyDescent="0.3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 x14ac:dyDescent="0.3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 x14ac:dyDescent="0.3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 x14ac:dyDescent="0.3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 x14ac:dyDescent="0.3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 x14ac:dyDescent="0.3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 x14ac:dyDescent="0.3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 x14ac:dyDescent="0.3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 x14ac:dyDescent="0.3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 x14ac:dyDescent="0.3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 x14ac:dyDescent="0.3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 x14ac:dyDescent="0.3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 x14ac:dyDescent="0.3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 x14ac:dyDescent="0.3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 x14ac:dyDescent="0.3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 x14ac:dyDescent="0.3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 x14ac:dyDescent="0.3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 x14ac:dyDescent="0.3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 x14ac:dyDescent="0.3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 x14ac:dyDescent="0.3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 x14ac:dyDescent="0.3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 x14ac:dyDescent="0.3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 x14ac:dyDescent="0.3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 x14ac:dyDescent="0.3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 x14ac:dyDescent="0.3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 x14ac:dyDescent="0.3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 x14ac:dyDescent="0.3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 x14ac:dyDescent="0.3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 x14ac:dyDescent="0.3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 x14ac:dyDescent="0.3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 x14ac:dyDescent="0.3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 x14ac:dyDescent="0.3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 x14ac:dyDescent="0.3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 x14ac:dyDescent="0.3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 x14ac:dyDescent="0.3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 x14ac:dyDescent="0.3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 x14ac:dyDescent="0.3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 x14ac:dyDescent="0.3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 x14ac:dyDescent="0.3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 x14ac:dyDescent="0.3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 x14ac:dyDescent="0.3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 x14ac:dyDescent="0.3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 x14ac:dyDescent="0.3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 x14ac:dyDescent="0.3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 x14ac:dyDescent="0.3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 x14ac:dyDescent="0.3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 x14ac:dyDescent="0.3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 x14ac:dyDescent="0.3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 x14ac:dyDescent="0.3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 x14ac:dyDescent="0.3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 x14ac:dyDescent="0.3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 x14ac:dyDescent="0.3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 x14ac:dyDescent="0.3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 x14ac:dyDescent="0.3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 x14ac:dyDescent="0.3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 x14ac:dyDescent="0.3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 x14ac:dyDescent="0.3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 x14ac:dyDescent="0.3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 x14ac:dyDescent="0.3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 x14ac:dyDescent="0.3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 x14ac:dyDescent="0.3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 x14ac:dyDescent="0.3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 x14ac:dyDescent="0.3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 x14ac:dyDescent="0.3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 x14ac:dyDescent="0.3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 x14ac:dyDescent="0.3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 x14ac:dyDescent="0.3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 x14ac:dyDescent="0.3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 x14ac:dyDescent="0.3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 x14ac:dyDescent="0.3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 x14ac:dyDescent="0.3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 x14ac:dyDescent="0.3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 x14ac:dyDescent="0.3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 x14ac:dyDescent="0.3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 x14ac:dyDescent="0.3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 x14ac:dyDescent="0.3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 x14ac:dyDescent="0.3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 x14ac:dyDescent="0.3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 x14ac:dyDescent="0.3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 x14ac:dyDescent="0.3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 x14ac:dyDescent="0.3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 x14ac:dyDescent="0.3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 x14ac:dyDescent="0.3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 x14ac:dyDescent="0.3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 x14ac:dyDescent="0.3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 x14ac:dyDescent="0.3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 x14ac:dyDescent="0.3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 x14ac:dyDescent="0.3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 x14ac:dyDescent="0.3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 x14ac:dyDescent="0.3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 x14ac:dyDescent="0.3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 x14ac:dyDescent="0.3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 x14ac:dyDescent="0.3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 x14ac:dyDescent="0.3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 x14ac:dyDescent="0.3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 x14ac:dyDescent="0.3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 x14ac:dyDescent="0.3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 x14ac:dyDescent="0.3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 x14ac:dyDescent="0.3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 x14ac:dyDescent="0.3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 x14ac:dyDescent="0.3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 x14ac:dyDescent="0.3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 x14ac:dyDescent="0.3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 x14ac:dyDescent="0.3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 x14ac:dyDescent="0.3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 x14ac:dyDescent="0.3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 x14ac:dyDescent="0.3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 x14ac:dyDescent="0.3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 x14ac:dyDescent="0.3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 x14ac:dyDescent="0.3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 x14ac:dyDescent="0.3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 x14ac:dyDescent="0.3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 x14ac:dyDescent="0.3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 x14ac:dyDescent="0.3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 x14ac:dyDescent="0.3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 x14ac:dyDescent="0.3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 x14ac:dyDescent="0.3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 x14ac:dyDescent="0.3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 x14ac:dyDescent="0.3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 x14ac:dyDescent="0.3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 x14ac:dyDescent="0.3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 x14ac:dyDescent="0.3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 x14ac:dyDescent="0.3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 x14ac:dyDescent="0.3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 x14ac:dyDescent="0.3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 x14ac:dyDescent="0.3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 x14ac:dyDescent="0.3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 x14ac:dyDescent="0.3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 x14ac:dyDescent="0.3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 x14ac:dyDescent="0.3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 x14ac:dyDescent="0.3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 x14ac:dyDescent="0.3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 x14ac:dyDescent="0.3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 x14ac:dyDescent="0.3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 x14ac:dyDescent="0.3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 x14ac:dyDescent="0.3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 x14ac:dyDescent="0.3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 x14ac:dyDescent="0.3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 x14ac:dyDescent="0.3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 x14ac:dyDescent="0.3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 x14ac:dyDescent="0.3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 x14ac:dyDescent="0.3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 x14ac:dyDescent="0.3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 x14ac:dyDescent="0.3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 x14ac:dyDescent="0.3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 x14ac:dyDescent="0.3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 x14ac:dyDescent="0.3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 x14ac:dyDescent="0.3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 x14ac:dyDescent="0.3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 x14ac:dyDescent="0.3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 x14ac:dyDescent="0.3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 x14ac:dyDescent="0.3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 x14ac:dyDescent="0.3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 x14ac:dyDescent="0.3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 x14ac:dyDescent="0.3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 x14ac:dyDescent="0.3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 x14ac:dyDescent="0.3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 x14ac:dyDescent="0.3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 x14ac:dyDescent="0.3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 x14ac:dyDescent="0.3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 x14ac:dyDescent="0.3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 x14ac:dyDescent="0.3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 x14ac:dyDescent="0.3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 x14ac:dyDescent="0.3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 x14ac:dyDescent="0.3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 x14ac:dyDescent="0.3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 x14ac:dyDescent="0.3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 x14ac:dyDescent="0.3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 x14ac:dyDescent="0.3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 x14ac:dyDescent="0.3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 x14ac:dyDescent="0.3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 x14ac:dyDescent="0.3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 x14ac:dyDescent="0.3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 x14ac:dyDescent="0.3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 x14ac:dyDescent="0.3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 x14ac:dyDescent="0.3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 x14ac:dyDescent="0.3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 x14ac:dyDescent="0.3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 x14ac:dyDescent="0.3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 x14ac:dyDescent="0.3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 x14ac:dyDescent="0.3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 x14ac:dyDescent="0.3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 x14ac:dyDescent="0.3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 x14ac:dyDescent="0.3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 x14ac:dyDescent="0.3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 x14ac:dyDescent="0.3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 x14ac:dyDescent="0.3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 x14ac:dyDescent="0.3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 x14ac:dyDescent="0.3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 x14ac:dyDescent="0.3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 x14ac:dyDescent="0.3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 x14ac:dyDescent="0.3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 x14ac:dyDescent="0.3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 x14ac:dyDescent="0.3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 x14ac:dyDescent="0.3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 x14ac:dyDescent="0.3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 x14ac:dyDescent="0.3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 x14ac:dyDescent="0.3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 x14ac:dyDescent="0.3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 x14ac:dyDescent="0.3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 x14ac:dyDescent="0.3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 x14ac:dyDescent="0.3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 x14ac:dyDescent="0.3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 x14ac:dyDescent="0.3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 x14ac:dyDescent="0.3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 x14ac:dyDescent="0.3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 x14ac:dyDescent="0.3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 x14ac:dyDescent="0.3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 x14ac:dyDescent="0.3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 x14ac:dyDescent="0.3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 x14ac:dyDescent="0.3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 x14ac:dyDescent="0.3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 x14ac:dyDescent="0.3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 x14ac:dyDescent="0.3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 x14ac:dyDescent="0.3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 x14ac:dyDescent="0.3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 x14ac:dyDescent="0.3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 x14ac:dyDescent="0.3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 x14ac:dyDescent="0.3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 x14ac:dyDescent="0.3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 x14ac:dyDescent="0.3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 x14ac:dyDescent="0.3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 x14ac:dyDescent="0.3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 x14ac:dyDescent="0.3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 x14ac:dyDescent="0.3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 x14ac:dyDescent="0.3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 x14ac:dyDescent="0.3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 x14ac:dyDescent="0.3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 x14ac:dyDescent="0.3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 x14ac:dyDescent="0.3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 x14ac:dyDescent="0.3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 x14ac:dyDescent="0.3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 x14ac:dyDescent="0.3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 x14ac:dyDescent="0.3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 x14ac:dyDescent="0.3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 x14ac:dyDescent="0.3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 x14ac:dyDescent="0.3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 x14ac:dyDescent="0.3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 x14ac:dyDescent="0.3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 x14ac:dyDescent="0.3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 x14ac:dyDescent="0.3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 x14ac:dyDescent="0.3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 x14ac:dyDescent="0.3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 x14ac:dyDescent="0.3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 x14ac:dyDescent="0.3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 x14ac:dyDescent="0.3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 x14ac:dyDescent="0.3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 x14ac:dyDescent="0.3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 x14ac:dyDescent="0.3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 x14ac:dyDescent="0.3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 x14ac:dyDescent="0.3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 x14ac:dyDescent="0.3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 x14ac:dyDescent="0.3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 x14ac:dyDescent="0.3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 x14ac:dyDescent="0.3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 x14ac:dyDescent="0.3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 x14ac:dyDescent="0.3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 x14ac:dyDescent="0.3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 x14ac:dyDescent="0.3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 x14ac:dyDescent="0.3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 x14ac:dyDescent="0.3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 x14ac:dyDescent="0.3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 x14ac:dyDescent="0.3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 x14ac:dyDescent="0.3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 x14ac:dyDescent="0.3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 x14ac:dyDescent="0.3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 x14ac:dyDescent="0.3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 x14ac:dyDescent="0.3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 x14ac:dyDescent="0.3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 x14ac:dyDescent="0.3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 x14ac:dyDescent="0.3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 x14ac:dyDescent="0.3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 x14ac:dyDescent="0.3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 x14ac:dyDescent="0.3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 x14ac:dyDescent="0.3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 x14ac:dyDescent="0.3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 x14ac:dyDescent="0.3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 x14ac:dyDescent="0.3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 x14ac:dyDescent="0.3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 x14ac:dyDescent="0.3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 x14ac:dyDescent="0.3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 x14ac:dyDescent="0.3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 x14ac:dyDescent="0.3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 x14ac:dyDescent="0.3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 x14ac:dyDescent="0.3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 x14ac:dyDescent="0.3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 x14ac:dyDescent="0.3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 x14ac:dyDescent="0.3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 x14ac:dyDescent="0.3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 x14ac:dyDescent="0.3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 x14ac:dyDescent="0.3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 x14ac:dyDescent="0.3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 x14ac:dyDescent="0.3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 x14ac:dyDescent="0.3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 x14ac:dyDescent="0.3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 x14ac:dyDescent="0.3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 x14ac:dyDescent="0.3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 x14ac:dyDescent="0.3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 x14ac:dyDescent="0.3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 x14ac:dyDescent="0.3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 x14ac:dyDescent="0.3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 x14ac:dyDescent="0.3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 x14ac:dyDescent="0.3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 x14ac:dyDescent="0.3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 x14ac:dyDescent="0.3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 x14ac:dyDescent="0.3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 x14ac:dyDescent="0.3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 x14ac:dyDescent="0.3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 x14ac:dyDescent="0.3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 x14ac:dyDescent="0.3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 x14ac:dyDescent="0.3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 x14ac:dyDescent="0.3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 x14ac:dyDescent="0.3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 x14ac:dyDescent="0.3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 x14ac:dyDescent="0.3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 x14ac:dyDescent="0.3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 x14ac:dyDescent="0.3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 x14ac:dyDescent="0.3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 x14ac:dyDescent="0.3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 x14ac:dyDescent="0.3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 x14ac:dyDescent="0.3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 x14ac:dyDescent="0.3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 x14ac:dyDescent="0.3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 x14ac:dyDescent="0.3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 x14ac:dyDescent="0.3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 x14ac:dyDescent="0.3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 x14ac:dyDescent="0.3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 x14ac:dyDescent="0.3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 x14ac:dyDescent="0.3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 x14ac:dyDescent="0.3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 x14ac:dyDescent="0.3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 x14ac:dyDescent="0.3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 x14ac:dyDescent="0.3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 x14ac:dyDescent="0.3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 x14ac:dyDescent="0.3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 x14ac:dyDescent="0.3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 x14ac:dyDescent="0.3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 x14ac:dyDescent="0.3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 x14ac:dyDescent="0.3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 x14ac:dyDescent="0.3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 x14ac:dyDescent="0.3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 x14ac:dyDescent="0.3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 x14ac:dyDescent="0.3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 x14ac:dyDescent="0.3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 x14ac:dyDescent="0.3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 x14ac:dyDescent="0.3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 x14ac:dyDescent="0.3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 x14ac:dyDescent="0.3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 x14ac:dyDescent="0.3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 x14ac:dyDescent="0.3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 x14ac:dyDescent="0.3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 x14ac:dyDescent="0.3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 x14ac:dyDescent="0.3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 x14ac:dyDescent="0.3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 x14ac:dyDescent="0.3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 x14ac:dyDescent="0.3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 x14ac:dyDescent="0.3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 x14ac:dyDescent="0.3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 x14ac:dyDescent="0.3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 x14ac:dyDescent="0.3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 x14ac:dyDescent="0.3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 x14ac:dyDescent="0.3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 x14ac:dyDescent="0.3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 x14ac:dyDescent="0.3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 x14ac:dyDescent="0.3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 x14ac:dyDescent="0.3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 x14ac:dyDescent="0.3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 x14ac:dyDescent="0.3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 x14ac:dyDescent="0.3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 x14ac:dyDescent="0.3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 x14ac:dyDescent="0.3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 x14ac:dyDescent="0.3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 x14ac:dyDescent="0.3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 x14ac:dyDescent="0.3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 x14ac:dyDescent="0.3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 x14ac:dyDescent="0.3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 x14ac:dyDescent="0.3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 x14ac:dyDescent="0.3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 x14ac:dyDescent="0.3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 x14ac:dyDescent="0.3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 x14ac:dyDescent="0.3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 x14ac:dyDescent="0.3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 x14ac:dyDescent="0.3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 x14ac:dyDescent="0.3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 x14ac:dyDescent="0.3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 x14ac:dyDescent="0.3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 x14ac:dyDescent="0.3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 x14ac:dyDescent="0.3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 x14ac:dyDescent="0.3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 x14ac:dyDescent="0.3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 x14ac:dyDescent="0.3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 x14ac:dyDescent="0.3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 x14ac:dyDescent="0.3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 x14ac:dyDescent="0.3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 x14ac:dyDescent="0.3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 x14ac:dyDescent="0.3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 x14ac:dyDescent="0.3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 x14ac:dyDescent="0.3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 x14ac:dyDescent="0.3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 x14ac:dyDescent="0.3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 x14ac:dyDescent="0.3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 x14ac:dyDescent="0.3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 x14ac:dyDescent="0.3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 x14ac:dyDescent="0.3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 x14ac:dyDescent="0.3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 x14ac:dyDescent="0.3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 x14ac:dyDescent="0.3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 x14ac:dyDescent="0.3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 x14ac:dyDescent="0.3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 x14ac:dyDescent="0.3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 x14ac:dyDescent="0.3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 x14ac:dyDescent="0.3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 x14ac:dyDescent="0.3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 x14ac:dyDescent="0.3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 x14ac:dyDescent="0.3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 x14ac:dyDescent="0.3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 x14ac:dyDescent="0.3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 x14ac:dyDescent="0.3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 x14ac:dyDescent="0.3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 x14ac:dyDescent="0.3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 x14ac:dyDescent="0.3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 x14ac:dyDescent="0.3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 x14ac:dyDescent="0.3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 x14ac:dyDescent="0.3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 x14ac:dyDescent="0.3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 x14ac:dyDescent="0.3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 x14ac:dyDescent="0.3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 x14ac:dyDescent="0.3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 x14ac:dyDescent="0.3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 x14ac:dyDescent="0.3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 x14ac:dyDescent="0.3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 x14ac:dyDescent="0.3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 x14ac:dyDescent="0.3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 x14ac:dyDescent="0.3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 x14ac:dyDescent="0.3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 x14ac:dyDescent="0.3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 x14ac:dyDescent="0.3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 x14ac:dyDescent="0.3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 x14ac:dyDescent="0.3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 x14ac:dyDescent="0.3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 x14ac:dyDescent="0.3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 x14ac:dyDescent="0.3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 x14ac:dyDescent="0.3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 x14ac:dyDescent="0.3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 x14ac:dyDescent="0.3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 x14ac:dyDescent="0.3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 x14ac:dyDescent="0.3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 x14ac:dyDescent="0.3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 x14ac:dyDescent="0.3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 x14ac:dyDescent="0.3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 x14ac:dyDescent="0.3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 x14ac:dyDescent="0.3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 x14ac:dyDescent="0.3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 x14ac:dyDescent="0.3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 x14ac:dyDescent="0.3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 x14ac:dyDescent="0.3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 x14ac:dyDescent="0.3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 x14ac:dyDescent="0.3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 x14ac:dyDescent="0.3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 x14ac:dyDescent="0.3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 x14ac:dyDescent="0.3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 x14ac:dyDescent="0.3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 x14ac:dyDescent="0.3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 x14ac:dyDescent="0.3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 x14ac:dyDescent="0.3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 x14ac:dyDescent="0.3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 x14ac:dyDescent="0.3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 x14ac:dyDescent="0.3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 x14ac:dyDescent="0.3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 x14ac:dyDescent="0.3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 x14ac:dyDescent="0.3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 x14ac:dyDescent="0.3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 x14ac:dyDescent="0.3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 x14ac:dyDescent="0.3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 x14ac:dyDescent="0.3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 x14ac:dyDescent="0.3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 x14ac:dyDescent="0.3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 x14ac:dyDescent="0.3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 x14ac:dyDescent="0.3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 x14ac:dyDescent="0.3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 x14ac:dyDescent="0.3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 x14ac:dyDescent="0.3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 x14ac:dyDescent="0.3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 x14ac:dyDescent="0.3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 x14ac:dyDescent="0.3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 x14ac:dyDescent="0.3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 x14ac:dyDescent="0.3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 x14ac:dyDescent="0.3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 x14ac:dyDescent="0.3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 x14ac:dyDescent="0.3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 x14ac:dyDescent="0.3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 x14ac:dyDescent="0.3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 x14ac:dyDescent="0.3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 x14ac:dyDescent="0.3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 x14ac:dyDescent="0.3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 x14ac:dyDescent="0.3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 x14ac:dyDescent="0.3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 x14ac:dyDescent="0.3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 x14ac:dyDescent="0.3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 x14ac:dyDescent="0.3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 x14ac:dyDescent="0.3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 x14ac:dyDescent="0.3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 x14ac:dyDescent="0.3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 x14ac:dyDescent="0.3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 x14ac:dyDescent="0.3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 x14ac:dyDescent="0.3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 x14ac:dyDescent="0.3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 x14ac:dyDescent="0.3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 x14ac:dyDescent="0.3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 x14ac:dyDescent="0.3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 x14ac:dyDescent="0.3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 x14ac:dyDescent="0.3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 x14ac:dyDescent="0.3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 x14ac:dyDescent="0.3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 x14ac:dyDescent="0.3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 x14ac:dyDescent="0.3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 x14ac:dyDescent="0.3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 x14ac:dyDescent="0.3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 x14ac:dyDescent="0.3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 x14ac:dyDescent="0.3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 x14ac:dyDescent="0.3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 x14ac:dyDescent="0.3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 x14ac:dyDescent="0.3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 x14ac:dyDescent="0.3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 x14ac:dyDescent="0.3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 x14ac:dyDescent="0.3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 x14ac:dyDescent="0.3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 x14ac:dyDescent="0.3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 x14ac:dyDescent="0.3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 x14ac:dyDescent="0.3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 x14ac:dyDescent="0.3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 x14ac:dyDescent="0.3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 x14ac:dyDescent="0.3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 x14ac:dyDescent="0.3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 x14ac:dyDescent="0.3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 x14ac:dyDescent="0.3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 x14ac:dyDescent="0.3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 x14ac:dyDescent="0.3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 x14ac:dyDescent="0.3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 x14ac:dyDescent="0.3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 x14ac:dyDescent="0.3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 x14ac:dyDescent="0.3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 x14ac:dyDescent="0.3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 x14ac:dyDescent="0.3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 x14ac:dyDescent="0.3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 x14ac:dyDescent="0.3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 x14ac:dyDescent="0.3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 x14ac:dyDescent="0.3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 x14ac:dyDescent="0.3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 x14ac:dyDescent="0.3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 x14ac:dyDescent="0.3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 x14ac:dyDescent="0.3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 x14ac:dyDescent="0.3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 x14ac:dyDescent="0.3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 x14ac:dyDescent="0.3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 x14ac:dyDescent="0.3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 x14ac:dyDescent="0.3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 x14ac:dyDescent="0.3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 x14ac:dyDescent="0.3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 x14ac:dyDescent="0.3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 x14ac:dyDescent="0.3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 x14ac:dyDescent="0.3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 x14ac:dyDescent="0.3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 x14ac:dyDescent="0.3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 x14ac:dyDescent="0.3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 x14ac:dyDescent="0.3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 x14ac:dyDescent="0.3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 x14ac:dyDescent="0.3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 x14ac:dyDescent="0.3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 x14ac:dyDescent="0.3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 x14ac:dyDescent="0.3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 x14ac:dyDescent="0.3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 x14ac:dyDescent="0.3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 x14ac:dyDescent="0.3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 x14ac:dyDescent="0.3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 x14ac:dyDescent="0.3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 x14ac:dyDescent="0.3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 x14ac:dyDescent="0.3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 x14ac:dyDescent="0.3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 x14ac:dyDescent="0.3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 x14ac:dyDescent="0.3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 x14ac:dyDescent="0.3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 x14ac:dyDescent="0.3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 x14ac:dyDescent="0.3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 x14ac:dyDescent="0.3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 x14ac:dyDescent="0.3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 x14ac:dyDescent="0.3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 x14ac:dyDescent="0.3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 x14ac:dyDescent="0.3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 x14ac:dyDescent="0.3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 x14ac:dyDescent="0.3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 x14ac:dyDescent="0.3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 x14ac:dyDescent="0.3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 x14ac:dyDescent="0.3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 x14ac:dyDescent="0.3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 x14ac:dyDescent="0.3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 x14ac:dyDescent="0.3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 x14ac:dyDescent="0.3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 x14ac:dyDescent="0.3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 x14ac:dyDescent="0.3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 x14ac:dyDescent="0.3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 x14ac:dyDescent="0.3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 x14ac:dyDescent="0.3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 x14ac:dyDescent="0.3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 x14ac:dyDescent="0.3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 x14ac:dyDescent="0.3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 x14ac:dyDescent="0.3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 x14ac:dyDescent="0.3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 x14ac:dyDescent="0.3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 x14ac:dyDescent="0.3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 x14ac:dyDescent="0.3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 x14ac:dyDescent="0.3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 x14ac:dyDescent="0.3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 x14ac:dyDescent="0.3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 x14ac:dyDescent="0.3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 x14ac:dyDescent="0.3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 x14ac:dyDescent="0.3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 x14ac:dyDescent="0.3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 x14ac:dyDescent="0.3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 x14ac:dyDescent="0.3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 x14ac:dyDescent="0.3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 x14ac:dyDescent="0.3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 x14ac:dyDescent="0.3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 x14ac:dyDescent="0.3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 x14ac:dyDescent="0.3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 x14ac:dyDescent="0.3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 x14ac:dyDescent="0.3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 x14ac:dyDescent="0.3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 x14ac:dyDescent="0.3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 x14ac:dyDescent="0.3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 x14ac:dyDescent="0.3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 x14ac:dyDescent="0.3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 x14ac:dyDescent="0.3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 x14ac:dyDescent="0.3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 x14ac:dyDescent="0.3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 x14ac:dyDescent="0.3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 x14ac:dyDescent="0.3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 x14ac:dyDescent="0.3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 x14ac:dyDescent="0.3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 x14ac:dyDescent="0.3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 x14ac:dyDescent="0.3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 x14ac:dyDescent="0.3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 x14ac:dyDescent="0.3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 x14ac:dyDescent="0.3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 x14ac:dyDescent="0.3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 x14ac:dyDescent="0.3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 x14ac:dyDescent="0.3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 x14ac:dyDescent="0.3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 x14ac:dyDescent="0.3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 x14ac:dyDescent="0.3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 x14ac:dyDescent="0.3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 x14ac:dyDescent="0.3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 x14ac:dyDescent="0.3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 x14ac:dyDescent="0.3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 x14ac:dyDescent="0.3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 x14ac:dyDescent="0.3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 x14ac:dyDescent="0.3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 x14ac:dyDescent="0.3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 x14ac:dyDescent="0.3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 x14ac:dyDescent="0.3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 x14ac:dyDescent="0.3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 x14ac:dyDescent="0.3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 x14ac:dyDescent="0.3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 x14ac:dyDescent="0.3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 x14ac:dyDescent="0.3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 x14ac:dyDescent="0.3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 x14ac:dyDescent="0.3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 x14ac:dyDescent="0.3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 x14ac:dyDescent="0.3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 x14ac:dyDescent="0.3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 x14ac:dyDescent="0.3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 x14ac:dyDescent="0.3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 x14ac:dyDescent="0.3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 x14ac:dyDescent="0.3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 x14ac:dyDescent="0.3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 x14ac:dyDescent="0.3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 x14ac:dyDescent="0.3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 x14ac:dyDescent="0.3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 x14ac:dyDescent="0.3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 x14ac:dyDescent="0.3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 x14ac:dyDescent="0.3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 x14ac:dyDescent="0.3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 x14ac:dyDescent="0.3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 x14ac:dyDescent="0.3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 x14ac:dyDescent="0.3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 x14ac:dyDescent="0.3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 x14ac:dyDescent="0.3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 x14ac:dyDescent="0.3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 x14ac:dyDescent="0.3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 x14ac:dyDescent="0.3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 x14ac:dyDescent="0.3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 x14ac:dyDescent="0.3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 x14ac:dyDescent="0.3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 x14ac:dyDescent="0.3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 x14ac:dyDescent="0.3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 x14ac:dyDescent="0.3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 x14ac:dyDescent="0.3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 x14ac:dyDescent="0.3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 x14ac:dyDescent="0.3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 x14ac:dyDescent="0.3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 x14ac:dyDescent="0.3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 x14ac:dyDescent="0.3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 x14ac:dyDescent="0.3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 x14ac:dyDescent="0.3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 x14ac:dyDescent="0.3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 x14ac:dyDescent="0.3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 x14ac:dyDescent="0.3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 x14ac:dyDescent="0.3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 x14ac:dyDescent="0.3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 x14ac:dyDescent="0.3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 x14ac:dyDescent="0.3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 x14ac:dyDescent="0.3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 x14ac:dyDescent="0.3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 x14ac:dyDescent="0.3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 x14ac:dyDescent="0.3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 x14ac:dyDescent="0.3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 x14ac:dyDescent="0.3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 x14ac:dyDescent="0.3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 x14ac:dyDescent="0.3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 x14ac:dyDescent="0.3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 x14ac:dyDescent="0.3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 x14ac:dyDescent="0.3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 x14ac:dyDescent="0.3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 x14ac:dyDescent="0.3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 x14ac:dyDescent="0.3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 x14ac:dyDescent="0.3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 x14ac:dyDescent="0.3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 x14ac:dyDescent="0.3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 x14ac:dyDescent="0.3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 x14ac:dyDescent="0.3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 x14ac:dyDescent="0.3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 x14ac:dyDescent="0.3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 x14ac:dyDescent="0.3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 x14ac:dyDescent="0.3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 x14ac:dyDescent="0.3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 x14ac:dyDescent="0.3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 x14ac:dyDescent="0.3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 x14ac:dyDescent="0.3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 x14ac:dyDescent="0.3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 x14ac:dyDescent="0.3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 x14ac:dyDescent="0.3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 x14ac:dyDescent="0.3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 x14ac:dyDescent="0.3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 x14ac:dyDescent="0.3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 x14ac:dyDescent="0.3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 x14ac:dyDescent="0.3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 x14ac:dyDescent="0.3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 x14ac:dyDescent="0.3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 x14ac:dyDescent="0.3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 x14ac:dyDescent="0.3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 x14ac:dyDescent="0.3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 x14ac:dyDescent="0.3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 x14ac:dyDescent="0.3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 x14ac:dyDescent="0.3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 x14ac:dyDescent="0.3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 x14ac:dyDescent="0.3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 x14ac:dyDescent="0.3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 x14ac:dyDescent="0.3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 x14ac:dyDescent="0.3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 x14ac:dyDescent="0.3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 x14ac:dyDescent="0.3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 x14ac:dyDescent="0.3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 x14ac:dyDescent="0.3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 x14ac:dyDescent="0.3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 x14ac:dyDescent="0.3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 x14ac:dyDescent="0.3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 x14ac:dyDescent="0.3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 x14ac:dyDescent="0.3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 x14ac:dyDescent="0.3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 x14ac:dyDescent="0.3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 x14ac:dyDescent="0.3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 x14ac:dyDescent="0.3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 x14ac:dyDescent="0.3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 x14ac:dyDescent="0.3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 x14ac:dyDescent="0.3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 x14ac:dyDescent="0.3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 x14ac:dyDescent="0.3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 x14ac:dyDescent="0.3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 x14ac:dyDescent="0.3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 x14ac:dyDescent="0.3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 x14ac:dyDescent="0.3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 x14ac:dyDescent="0.3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 x14ac:dyDescent="0.3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 x14ac:dyDescent="0.3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 x14ac:dyDescent="0.3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 x14ac:dyDescent="0.3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 x14ac:dyDescent="0.3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 x14ac:dyDescent="0.3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 x14ac:dyDescent="0.3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 x14ac:dyDescent="0.3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 x14ac:dyDescent="0.3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 x14ac:dyDescent="0.3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 x14ac:dyDescent="0.3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 x14ac:dyDescent="0.3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 x14ac:dyDescent="0.3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 x14ac:dyDescent="0.3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 x14ac:dyDescent="0.3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 x14ac:dyDescent="0.3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 x14ac:dyDescent="0.3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 x14ac:dyDescent="0.3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 x14ac:dyDescent="0.3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 x14ac:dyDescent="0.3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 x14ac:dyDescent="0.3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 x14ac:dyDescent="0.3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 x14ac:dyDescent="0.3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 x14ac:dyDescent="0.3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 x14ac:dyDescent="0.3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 x14ac:dyDescent="0.3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 x14ac:dyDescent="0.3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 x14ac:dyDescent="0.3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 x14ac:dyDescent="0.3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 x14ac:dyDescent="0.3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 x14ac:dyDescent="0.3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 x14ac:dyDescent="0.3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 x14ac:dyDescent="0.3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 x14ac:dyDescent="0.3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 x14ac:dyDescent="0.3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 x14ac:dyDescent="0.3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 x14ac:dyDescent="0.3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 x14ac:dyDescent="0.3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 x14ac:dyDescent="0.3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 x14ac:dyDescent="0.3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 x14ac:dyDescent="0.3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 x14ac:dyDescent="0.3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 x14ac:dyDescent="0.3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 x14ac:dyDescent="0.3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 x14ac:dyDescent="0.3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 x14ac:dyDescent="0.3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 x14ac:dyDescent="0.3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 x14ac:dyDescent="0.3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 x14ac:dyDescent="0.3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 x14ac:dyDescent="0.3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 x14ac:dyDescent="0.3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 x14ac:dyDescent="0.3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 x14ac:dyDescent="0.3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 x14ac:dyDescent="0.3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 x14ac:dyDescent="0.3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 x14ac:dyDescent="0.3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 x14ac:dyDescent="0.3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 x14ac:dyDescent="0.3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 x14ac:dyDescent="0.3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 x14ac:dyDescent="0.3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 x14ac:dyDescent="0.3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 x14ac:dyDescent="0.3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 x14ac:dyDescent="0.3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 x14ac:dyDescent="0.3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 x14ac:dyDescent="0.3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 x14ac:dyDescent="0.3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 x14ac:dyDescent="0.3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 x14ac:dyDescent="0.3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 x14ac:dyDescent="0.3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 x14ac:dyDescent="0.3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 x14ac:dyDescent="0.3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 x14ac:dyDescent="0.3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 x14ac:dyDescent="0.3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 x14ac:dyDescent="0.3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 x14ac:dyDescent="0.3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 x14ac:dyDescent="0.3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 x14ac:dyDescent="0.3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 x14ac:dyDescent="0.3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 x14ac:dyDescent="0.3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 x14ac:dyDescent="0.3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 x14ac:dyDescent="0.3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 x14ac:dyDescent="0.3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 x14ac:dyDescent="0.3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 x14ac:dyDescent="0.3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 x14ac:dyDescent="0.3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 x14ac:dyDescent="0.3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 x14ac:dyDescent="0.3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 x14ac:dyDescent="0.3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 x14ac:dyDescent="0.3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 x14ac:dyDescent="0.3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 x14ac:dyDescent="0.3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 x14ac:dyDescent="0.3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 x14ac:dyDescent="0.3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 x14ac:dyDescent="0.3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 x14ac:dyDescent="0.3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 x14ac:dyDescent="0.3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 x14ac:dyDescent="0.3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 x14ac:dyDescent="0.3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 x14ac:dyDescent="0.3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 x14ac:dyDescent="0.3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 x14ac:dyDescent="0.3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 x14ac:dyDescent="0.3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 x14ac:dyDescent="0.3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 x14ac:dyDescent="0.3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 x14ac:dyDescent="0.3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 x14ac:dyDescent="0.3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 x14ac:dyDescent="0.3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 x14ac:dyDescent="0.3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 x14ac:dyDescent="0.3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 x14ac:dyDescent="0.3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 x14ac:dyDescent="0.3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 x14ac:dyDescent="0.3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 x14ac:dyDescent="0.3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 x14ac:dyDescent="0.3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 x14ac:dyDescent="0.3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 x14ac:dyDescent="0.3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 x14ac:dyDescent="0.3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 x14ac:dyDescent="0.3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 x14ac:dyDescent="0.3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 x14ac:dyDescent="0.3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 x14ac:dyDescent="0.3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 x14ac:dyDescent="0.3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 x14ac:dyDescent="0.3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 x14ac:dyDescent="0.3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 x14ac:dyDescent="0.3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 x14ac:dyDescent="0.3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 x14ac:dyDescent="0.3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 x14ac:dyDescent="0.3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 x14ac:dyDescent="0.3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 x14ac:dyDescent="0.3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 x14ac:dyDescent="0.3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 x14ac:dyDescent="0.3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 x14ac:dyDescent="0.3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 x14ac:dyDescent="0.3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 x14ac:dyDescent="0.3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 x14ac:dyDescent="0.3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 x14ac:dyDescent="0.3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 x14ac:dyDescent="0.3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 x14ac:dyDescent="0.3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 x14ac:dyDescent="0.3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 x14ac:dyDescent="0.3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 x14ac:dyDescent="0.3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 x14ac:dyDescent="0.3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 x14ac:dyDescent="0.3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 x14ac:dyDescent="0.3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 x14ac:dyDescent="0.3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 x14ac:dyDescent="0.3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 x14ac:dyDescent="0.3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 x14ac:dyDescent="0.3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 x14ac:dyDescent="0.3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 x14ac:dyDescent="0.3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 x14ac:dyDescent="0.3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 x14ac:dyDescent="0.3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 x14ac:dyDescent="0.3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 x14ac:dyDescent="0.3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 x14ac:dyDescent="0.3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 x14ac:dyDescent="0.3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 x14ac:dyDescent="0.3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 x14ac:dyDescent="0.3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 x14ac:dyDescent="0.3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 x14ac:dyDescent="0.3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 x14ac:dyDescent="0.3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 x14ac:dyDescent="0.3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 x14ac:dyDescent="0.3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 x14ac:dyDescent="0.3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 x14ac:dyDescent="0.3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 x14ac:dyDescent="0.3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 x14ac:dyDescent="0.3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 x14ac:dyDescent="0.3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 x14ac:dyDescent="0.3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 x14ac:dyDescent="0.3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 x14ac:dyDescent="0.3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 x14ac:dyDescent="0.3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 x14ac:dyDescent="0.3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 x14ac:dyDescent="0.3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 x14ac:dyDescent="0.3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 x14ac:dyDescent="0.3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 x14ac:dyDescent="0.3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 x14ac:dyDescent="0.3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 x14ac:dyDescent="0.3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 x14ac:dyDescent="0.3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 x14ac:dyDescent="0.3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 x14ac:dyDescent="0.3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 x14ac:dyDescent="0.3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 x14ac:dyDescent="0.3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 x14ac:dyDescent="0.3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 x14ac:dyDescent="0.3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 x14ac:dyDescent="0.3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 x14ac:dyDescent="0.3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 x14ac:dyDescent="0.3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 x14ac:dyDescent="0.3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 x14ac:dyDescent="0.3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 x14ac:dyDescent="0.3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 x14ac:dyDescent="0.3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 x14ac:dyDescent="0.3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 x14ac:dyDescent="0.3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 x14ac:dyDescent="0.3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 x14ac:dyDescent="0.3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 x14ac:dyDescent="0.3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 x14ac:dyDescent="0.3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 x14ac:dyDescent="0.3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 x14ac:dyDescent="0.3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 x14ac:dyDescent="0.3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 x14ac:dyDescent="0.3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 x14ac:dyDescent="0.3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 x14ac:dyDescent="0.3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 x14ac:dyDescent="0.3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 x14ac:dyDescent="0.3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 x14ac:dyDescent="0.3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 x14ac:dyDescent="0.3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 x14ac:dyDescent="0.3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 x14ac:dyDescent="0.3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 x14ac:dyDescent="0.3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 x14ac:dyDescent="0.3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 x14ac:dyDescent="0.3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 x14ac:dyDescent="0.3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 x14ac:dyDescent="0.3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 x14ac:dyDescent="0.3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 x14ac:dyDescent="0.3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 x14ac:dyDescent="0.3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 x14ac:dyDescent="0.3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 x14ac:dyDescent="0.3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 x14ac:dyDescent="0.3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 x14ac:dyDescent="0.3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 x14ac:dyDescent="0.3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 x14ac:dyDescent="0.3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 x14ac:dyDescent="0.3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 x14ac:dyDescent="0.3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 x14ac:dyDescent="0.3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 x14ac:dyDescent="0.3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 x14ac:dyDescent="0.3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 x14ac:dyDescent="0.3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 x14ac:dyDescent="0.3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 x14ac:dyDescent="0.3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 x14ac:dyDescent="0.3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 x14ac:dyDescent="0.3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 x14ac:dyDescent="0.3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 x14ac:dyDescent="0.3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 x14ac:dyDescent="0.3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 x14ac:dyDescent="0.3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 x14ac:dyDescent="0.3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 x14ac:dyDescent="0.3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 x14ac:dyDescent="0.3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 x14ac:dyDescent="0.3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 x14ac:dyDescent="0.3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 x14ac:dyDescent="0.3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 x14ac:dyDescent="0.3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 x14ac:dyDescent="0.3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 x14ac:dyDescent="0.3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 x14ac:dyDescent="0.3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 x14ac:dyDescent="0.3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 x14ac:dyDescent="0.3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 x14ac:dyDescent="0.3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 x14ac:dyDescent="0.3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 x14ac:dyDescent="0.3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 x14ac:dyDescent="0.3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 x14ac:dyDescent="0.3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 x14ac:dyDescent="0.3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 x14ac:dyDescent="0.3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 x14ac:dyDescent="0.3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 x14ac:dyDescent="0.3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 x14ac:dyDescent="0.3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 x14ac:dyDescent="0.3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 x14ac:dyDescent="0.3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 x14ac:dyDescent="0.3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 x14ac:dyDescent="0.3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 x14ac:dyDescent="0.3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 x14ac:dyDescent="0.3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 x14ac:dyDescent="0.3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 x14ac:dyDescent="0.3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 x14ac:dyDescent="0.3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 x14ac:dyDescent="0.3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 x14ac:dyDescent="0.3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 x14ac:dyDescent="0.3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 x14ac:dyDescent="0.3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 x14ac:dyDescent="0.3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 x14ac:dyDescent="0.3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 x14ac:dyDescent="0.3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 x14ac:dyDescent="0.3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 x14ac:dyDescent="0.3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 x14ac:dyDescent="0.3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 x14ac:dyDescent="0.3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 x14ac:dyDescent="0.3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 x14ac:dyDescent="0.3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 x14ac:dyDescent="0.3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 x14ac:dyDescent="0.3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 x14ac:dyDescent="0.3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 x14ac:dyDescent="0.3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 x14ac:dyDescent="0.3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 x14ac:dyDescent="0.3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 x14ac:dyDescent="0.3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 x14ac:dyDescent="0.3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 x14ac:dyDescent="0.3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 x14ac:dyDescent="0.3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 x14ac:dyDescent="0.3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 x14ac:dyDescent="0.3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 x14ac:dyDescent="0.3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 x14ac:dyDescent="0.3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 x14ac:dyDescent="0.3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 x14ac:dyDescent="0.3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 x14ac:dyDescent="0.3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 x14ac:dyDescent="0.3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 x14ac:dyDescent="0.3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 x14ac:dyDescent="0.3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 x14ac:dyDescent="0.3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 x14ac:dyDescent="0.3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 x14ac:dyDescent="0.3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 x14ac:dyDescent="0.3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 x14ac:dyDescent="0.3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 x14ac:dyDescent="0.3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 x14ac:dyDescent="0.3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 x14ac:dyDescent="0.3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 x14ac:dyDescent="0.3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 x14ac:dyDescent="0.3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 x14ac:dyDescent="0.3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 x14ac:dyDescent="0.3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 x14ac:dyDescent="0.3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 x14ac:dyDescent="0.3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 x14ac:dyDescent="0.3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 x14ac:dyDescent="0.3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 x14ac:dyDescent="0.3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 x14ac:dyDescent="0.3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 x14ac:dyDescent="0.3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 x14ac:dyDescent="0.3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 x14ac:dyDescent="0.3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 x14ac:dyDescent="0.3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 x14ac:dyDescent="0.3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 x14ac:dyDescent="0.3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 x14ac:dyDescent="0.3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 x14ac:dyDescent="0.3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 x14ac:dyDescent="0.3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 x14ac:dyDescent="0.3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 x14ac:dyDescent="0.3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 x14ac:dyDescent="0.3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 x14ac:dyDescent="0.3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 x14ac:dyDescent="0.3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 x14ac:dyDescent="0.3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 x14ac:dyDescent="0.3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 x14ac:dyDescent="0.3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 x14ac:dyDescent="0.3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 x14ac:dyDescent="0.3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 x14ac:dyDescent="0.3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 x14ac:dyDescent="0.3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 x14ac:dyDescent="0.3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 x14ac:dyDescent="0.3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 x14ac:dyDescent="0.3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 x14ac:dyDescent="0.3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 x14ac:dyDescent="0.3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 x14ac:dyDescent="0.3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 x14ac:dyDescent="0.3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 x14ac:dyDescent="0.3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 x14ac:dyDescent="0.3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 x14ac:dyDescent="0.3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 x14ac:dyDescent="0.3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 x14ac:dyDescent="0.3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 x14ac:dyDescent="0.3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 x14ac:dyDescent="0.3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 x14ac:dyDescent="0.3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 x14ac:dyDescent="0.3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 x14ac:dyDescent="0.3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 x14ac:dyDescent="0.3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 x14ac:dyDescent="0.3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 x14ac:dyDescent="0.3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 x14ac:dyDescent="0.3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 x14ac:dyDescent="0.3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 x14ac:dyDescent="0.3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 x14ac:dyDescent="0.3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 x14ac:dyDescent="0.3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 x14ac:dyDescent="0.3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 x14ac:dyDescent="0.3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 x14ac:dyDescent="0.3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 x14ac:dyDescent="0.3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 x14ac:dyDescent="0.3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 x14ac:dyDescent="0.3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 x14ac:dyDescent="0.3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 x14ac:dyDescent="0.3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 x14ac:dyDescent="0.3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 x14ac:dyDescent="0.3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 x14ac:dyDescent="0.3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 x14ac:dyDescent="0.3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 x14ac:dyDescent="0.3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 x14ac:dyDescent="0.3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 x14ac:dyDescent="0.3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 x14ac:dyDescent="0.3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 x14ac:dyDescent="0.3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 x14ac:dyDescent="0.3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 x14ac:dyDescent="0.3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 x14ac:dyDescent="0.3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 x14ac:dyDescent="0.3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 x14ac:dyDescent="0.3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 x14ac:dyDescent="0.3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 x14ac:dyDescent="0.3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 x14ac:dyDescent="0.3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 x14ac:dyDescent="0.3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 x14ac:dyDescent="0.3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 x14ac:dyDescent="0.3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 x14ac:dyDescent="0.3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 x14ac:dyDescent="0.3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 x14ac:dyDescent="0.3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 x14ac:dyDescent="0.3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 x14ac:dyDescent="0.3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 x14ac:dyDescent="0.3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 x14ac:dyDescent="0.3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 x14ac:dyDescent="0.3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 x14ac:dyDescent="0.3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 x14ac:dyDescent="0.3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 x14ac:dyDescent="0.3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 x14ac:dyDescent="0.3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 x14ac:dyDescent="0.3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 x14ac:dyDescent="0.3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 x14ac:dyDescent="0.3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 x14ac:dyDescent="0.3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 x14ac:dyDescent="0.3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 x14ac:dyDescent="0.3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 x14ac:dyDescent="0.3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 x14ac:dyDescent="0.3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 x14ac:dyDescent="0.3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 x14ac:dyDescent="0.3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 x14ac:dyDescent="0.3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 x14ac:dyDescent="0.3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 x14ac:dyDescent="0.3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 x14ac:dyDescent="0.3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 x14ac:dyDescent="0.3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 x14ac:dyDescent="0.3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 x14ac:dyDescent="0.3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 x14ac:dyDescent="0.3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 x14ac:dyDescent="0.3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 x14ac:dyDescent="0.3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 x14ac:dyDescent="0.3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 x14ac:dyDescent="0.3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 x14ac:dyDescent="0.3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 x14ac:dyDescent="0.3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 x14ac:dyDescent="0.3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 x14ac:dyDescent="0.3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 x14ac:dyDescent="0.3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 x14ac:dyDescent="0.3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 x14ac:dyDescent="0.3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 x14ac:dyDescent="0.3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 x14ac:dyDescent="0.3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 x14ac:dyDescent="0.3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 x14ac:dyDescent="0.3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 x14ac:dyDescent="0.3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 x14ac:dyDescent="0.3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 x14ac:dyDescent="0.3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 x14ac:dyDescent="0.3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 x14ac:dyDescent="0.3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 x14ac:dyDescent="0.3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 x14ac:dyDescent="0.3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 x14ac:dyDescent="0.3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 x14ac:dyDescent="0.3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 x14ac:dyDescent="0.3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 x14ac:dyDescent="0.3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 x14ac:dyDescent="0.3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 x14ac:dyDescent="0.3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 x14ac:dyDescent="0.3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 x14ac:dyDescent="0.3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 x14ac:dyDescent="0.3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 x14ac:dyDescent="0.3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 x14ac:dyDescent="0.3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 x14ac:dyDescent="0.3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 x14ac:dyDescent="0.3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 x14ac:dyDescent="0.3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 x14ac:dyDescent="0.3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 x14ac:dyDescent="0.3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 x14ac:dyDescent="0.3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 x14ac:dyDescent="0.3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 x14ac:dyDescent="0.3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 x14ac:dyDescent="0.3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 x14ac:dyDescent="0.3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 x14ac:dyDescent="0.3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 x14ac:dyDescent="0.3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 x14ac:dyDescent="0.3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 x14ac:dyDescent="0.3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 x14ac:dyDescent="0.3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 x14ac:dyDescent="0.3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 x14ac:dyDescent="0.3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 x14ac:dyDescent="0.3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 x14ac:dyDescent="0.3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 x14ac:dyDescent="0.3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 x14ac:dyDescent="0.3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 x14ac:dyDescent="0.3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 x14ac:dyDescent="0.3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 x14ac:dyDescent="0.3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 x14ac:dyDescent="0.3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 x14ac:dyDescent="0.3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 x14ac:dyDescent="0.3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 x14ac:dyDescent="0.3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 x14ac:dyDescent="0.3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 x14ac:dyDescent="0.3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 x14ac:dyDescent="0.3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 x14ac:dyDescent="0.3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 x14ac:dyDescent="0.3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 x14ac:dyDescent="0.3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 x14ac:dyDescent="0.3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 x14ac:dyDescent="0.3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 x14ac:dyDescent="0.3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 x14ac:dyDescent="0.3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 x14ac:dyDescent="0.3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 x14ac:dyDescent="0.3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 x14ac:dyDescent="0.3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 x14ac:dyDescent="0.3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 x14ac:dyDescent="0.3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 x14ac:dyDescent="0.3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 x14ac:dyDescent="0.3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 x14ac:dyDescent="0.3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 x14ac:dyDescent="0.3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 x14ac:dyDescent="0.3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 x14ac:dyDescent="0.3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 x14ac:dyDescent="0.3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 x14ac:dyDescent="0.3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 x14ac:dyDescent="0.3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 x14ac:dyDescent="0.3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 x14ac:dyDescent="0.3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 x14ac:dyDescent="0.3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 x14ac:dyDescent="0.3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 x14ac:dyDescent="0.3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 x14ac:dyDescent="0.3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 x14ac:dyDescent="0.3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 x14ac:dyDescent="0.3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 x14ac:dyDescent="0.3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 x14ac:dyDescent="0.3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 x14ac:dyDescent="0.3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 x14ac:dyDescent="0.3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 x14ac:dyDescent="0.3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 x14ac:dyDescent="0.3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 x14ac:dyDescent="0.3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 x14ac:dyDescent="0.3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 x14ac:dyDescent="0.3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 x14ac:dyDescent="0.3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 x14ac:dyDescent="0.3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 x14ac:dyDescent="0.3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 x14ac:dyDescent="0.3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 x14ac:dyDescent="0.3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 x14ac:dyDescent="0.3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 x14ac:dyDescent="0.3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 x14ac:dyDescent="0.3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 x14ac:dyDescent="0.3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 x14ac:dyDescent="0.3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 x14ac:dyDescent="0.3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 x14ac:dyDescent="0.3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 x14ac:dyDescent="0.3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 x14ac:dyDescent="0.3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 x14ac:dyDescent="0.3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 x14ac:dyDescent="0.3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 x14ac:dyDescent="0.3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 x14ac:dyDescent="0.3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 x14ac:dyDescent="0.3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 x14ac:dyDescent="0.3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 x14ac:dyDescent="0.3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 x14ac:dyDescent="0.3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 x14ac:dyDescent="0.3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 x14ac:dyDescent="0.3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 x14ac:dyDescent="0.3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 x14ac:dyDescent="0.3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 x14ac:dyDescent="0.3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 x14ac:dyDescent="0.3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 x14ac:dyDescent="0.3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 x14ac:dyDescent="0.3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 x14ac:dyDescent="0.3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 x14ac:dyDescent="0.3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 x14ac:dyDescent="0.3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 x14ac:dyDescent="0.3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 x14ac:dyDescent="0.3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 x14ac:dyDescent="0.3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 x14ac:dyDescent="0.3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 x14ac:dyDescent="0.3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 x14ac:dyDescent="0.3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 x14ac:dyDescent="0.3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 x14ac:dyDescent="0.3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 x14ac:dyDescent="0.3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 x14ac:dyDescent="0.3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 x14ac:dyDescent="0.3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 x14ac:dyDescent="0.3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 x14ac:dyDescent="0.3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 x14ac:dyDescent="0.3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 x14ac:dyDescent="0.3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 x14ac:dyDescent="0.3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 x14ac:dyDescent="0.3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 x14ac:dyDescent="0.3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 x14ac:dyDescent="0.3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 x14ac:dyDescent="0.3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 x14ac:dyDescent="0.3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 x14ac:dyDescent="0.3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 x14ac:dyDescent="0.3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 x14ac:dyDescent="0.3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 x14ac:dyDescent="0.3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 x14ac:dyDescent="0.3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 x14ac:dyDescent="0.3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 x14ac:dyDescent="0.3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 x14ac:dyDescent="0.3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 x14ac:dyDescent="0.3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 x14ac:dyDescent="0.3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 x14ac:dyDescent="0.3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 x14ac:dyDescent="0.3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 x14ac:dyDescent="0.3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 x14ac:dyDescent="0.3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 x14ac:dyDescent="0.3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 x14ac:dyDescent="0.3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 x14ac:dyDescent="0.3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 x14ac:dyDescent="0.3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 x14ac:dyDescent="0.3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 x14ac:dyDescent="0.3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 x14ac:dyDescent="0.3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 x14ac:dyDescent="0.3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 x14ac:dyDescent="0.3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 x14ac:dyDescent="0.3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 x14ac:dyDescent="0.3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 x14ac:dyDescent="0.3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 x14ac:dyDescent="0.3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 x14ac:dyDescent="0.3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 x14ac:dyDescent="0.3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 x14ac:dyDescent="0.3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 x14ac:dyDescent="0.3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 x14ac:dyDescent="0.3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 x14ac:dyDescent="0.3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 x14ac:dyDescent="0.3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 x14ac:dyDescent="0.3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 x14ac:dyDescent="0.3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 x14ac:dyDescent="0.3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 x14ac:dyDescent="0.3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 x14ac:dyDescent="0.3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 x14ac:dyDescent="0.3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 x14ac:dyDescent="0.3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 x14ac:dyDescent="0.3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 x14ac:dyDescent="0.3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 x14ac:dyDescent="0.3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 x14ac:dyDescent="0.3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 x14ac:dyDescent="0.3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 x14ac:dyDescent="0.3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 x14ac:dyDescent="0.3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 x14ac:dyDescent="0.3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 x14ac:dyDescent="0.3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 x14ac:dyDescent="0.3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 x14ac:dyDescent="0.3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 x14ac:dyDescent="0.3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 x14ac:dyDescent="0.3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 x14ac:dyDescent="0.3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 x14ac:dyDescent="0.3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 x14ac:dyDescent="0.3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 x14ac:dyDescent="0.3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 x14ac:dyDescent="0.3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 x14ac:dyDescent="0.3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 x14ac:dyDescent="0.3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 x14ac:dyDescent="0.3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 x14ac:dyDescent="0.3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 x14ac:dyDescent="0.3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 x14ac:dyDescent="0.3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 x14ac:dyDescent="0.3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 x14ac:dyDescent="0.3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 x14ac:dyDescent="0.3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 x14ac:dyDescent="0.3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 x14ac:dyDescent="0.3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 x14ac:dyDescent="0.3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 x14ac:dyDescent="0.3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 x14ac:dyDescent="0.3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 x14ac:dyDescent="0.3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 x14ac:dyDescent="0.3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 x14ac:dyDescent="0.3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 x14ac:dyDescent="0.3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 x14ac:dyDescent="0.3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 x14ac:dyDescent="0.3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 x14ac:dyDescent="0.3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 x14ac:dyDescent="0.3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 x14ac:dyDescent="0.3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 x14ac:dyDescent="0.3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 x14ac:dyDescent="0.3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 x14ac:dyDescent="0.3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 x14ac:dyDescent="0.3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 x14ac:dyDescent="0.3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 x14ac:dyDescent="0.3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 x14ac:dyDescent="0.3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 x14ac:dyDescent="0.3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 x14ac:dyDescent="0.3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 x14ac:dyDescent="0.3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 x14ac:dyDescent="0.3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 x14ac:dyDescent="0.3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 x14ac:dyDescent="0.3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 x14ac:dyDescent="0.3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 x14ac:dyDescent="0.3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 x14ac:dyDescent="0.3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 x14ac:dyDescent="0.3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 x14ac:dyDescent="0.3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 x14ac:dyDescent="0.3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 x14ac:dyDescent="0.3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 x14ac:dyDescent="0.3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 x14ac:dyDescent="0.3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 x14ac:dyDescent="0.3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 x14ac:dyDescent="0.3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 x14ac:dyDescent="0.3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 x14ac:dyDescent="0.3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 x14ac:dyDescent="0.3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 x14ac:dyDescent="0.3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 x14ac:dyDescent="0.3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 x14ac:dyDescent="0.3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 x14ac:dyDescent="0.3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 x14ac:dyDescent="0.3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 x14ac:dyDescent="0.3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 x14ac:dyDescent="0.3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 x14ac:dyDescent="0.3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 x14ac:dyDescent="0.3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 x14ac:dyDescent="0.3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 x14ac:dyDescent="0.3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 x14ac:dyDescent="0.3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 x14ac:dyDescent="0.3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 x14ac:dyDescent="0.3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 x14ac:dyDescent="0.3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 x14ac:dyDescent="0.3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 x14ac:dyDescent="0.3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 x14ac:dyDescent="0.3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 x14ac:dyDescent="0.3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 x14ac:dyDescent="0.3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 x14ac:dyDescent="0.3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 x14ac:dyDescent="0.3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 x14ac:dyDescent="0.3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 x14ac:dyDescent="0.3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 x14ac:dyDescent="0.3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 x14ac:dyDescent="0.3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 x14ac:dyDescent="0.3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 x14ac:dyDescent="0.3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 x14ac:dyDescent="0.3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 x14ac:dyDescent="0.3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 x14ac:dyDescent="0.3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 x14ac:dyDescent="0.3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 x14ac:dyDescent="0.3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 x14ac:dyDescent="0.3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 x14ac:dyDescent="0.3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 x14ac:dyDescent="0.3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 x14ac:dyDescent="0.3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 x14ac:dyDescent="0.3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 x14ac:dyDescent="0.3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 x14ac:dyDescent="0.3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 x14ac:dyDescent="0.3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 x14ac:dyDescent="0.3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 x14ac:dyDescent="0.3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 x14ac:dyDescent="0.3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 x14ac:dyDescent="0.3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 x14ac:dyDescent="0.3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 x14ac:dyDescent="0.3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 x14ac:dyDescent="0.3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 x14ac:dyDescent="0.3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 x14ac:dyDescent="0.3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 x14ac:dyDescent="0.3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 x14ac:dyDescent="0.3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 x14ac:dyDescent="0.3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 x14ac:dyDescent="0.3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 x14ac:dyDescent="0.3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 x14ac:dyDescent="0.3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 x14ac:dyDescent="0.3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 x14ac:dyDescent="0.3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 x14ac:dyDescent="0.3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 x14ac:dyDescent="0.3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 x14ac:dyDescent="0.3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 x14ac:dyDescent="0.3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 x14ac:dyDescent="0.3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 x14ac:dyDescent="0.3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 x14ac:dyDescent="0.3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 x14ac:dyDescent="0.3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 x14ac:dyDescent="0.3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 x14ac:dyDescent="0.3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 x14ac:dyDescent="0.3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 x14ac:dyDescent="0.3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 x14ac:dyDescent="0.3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 x14ac:dyDescent="0.3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 x14ac:dyDescent="0.3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 x14ac:dyDescent="0.3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 x14ac:dyDescent="0.3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 x14ac:dyDescent="0.3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 x14ac:dyDescent="0.3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 x14ac:dyDescent="0.3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 x14ac:dyDescent="0.3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 x14ac:dyDescent="0.3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 x14ac:dyDescent="0.3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 x14ac:dyDescent="0.3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 x14ac:dyDescent="0.3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 x14ac:dyDescent="0.3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 x14ac:dyDescent="0.3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 x14ac:dyDescent="0.3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 x14ac:dyDescent="0.3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 x14ac:dyDescent="0.3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 x14ac:dyDescent="0.3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 x14ac:dyDescent="0.3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 x14ac:dyDescent="0.3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 x14ac:dyDescent="0.3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 x14ac:dyDescent="0.3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 x14ac:dyDescent="0.3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 x14ac:dyDescent="0.3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 x14ac:dyDescent="0.3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 x14ac:dyDescent="0.3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 x14ac:dyDescent="0.3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 x14ac:dyDescent="0.3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 x14ac:dyDescent="0.3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 x14ac:dyDescent="0.3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 x14ac:dyDescent="0.3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 x14ac:dyDescent="0.3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 x14ac:dyDescent="0.3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 x14ac:dyDescent="0.3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 x14ac:dyDescent="0.3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 x14ac:dyDescent="0.3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 x14ac:dyDescent="0.3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 x14ac:dyDescent="0.3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 x14ac:dyDescent="0.3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 x14ac:dyDescent="0.3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 x14ac:dyDescent="0.3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 x14ac:dyDescent="0.3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 x14ac:dyDescent="0.3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 x14ac:dyDescent="0.3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 x14ac:dyDescent="0.3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 x14ac:dyDescent="0.3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 x14ac:dyDescent="0.3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 x14ac:dyDescent="0.3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 x14ac:dyDescent="0.3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 x14ac:dyDescent="0.3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 x14ac:dyDescent="0.3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 x14ac:dyDescent="0.3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 x14ac:dyDescent="0.3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 x14ac:dyDescent="0.3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 x14ac:dyDescent="0.3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 x14ac:dyDescent="0.3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 x14ac:dyDescent="0.3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 x14ac:dyDescent="0.3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 x14ac:dyDescent="0.3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 x14ac:dyDescent="0.3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 x14ac:dyDescent="0.3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 x14ac:dyDescent="0.3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 x14ac:dyDescent="0.3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 x14ac:dyDescent="0.3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 x14ac:dyDescent="0.3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 x14ac:dyDescent="0.3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 x14ac:dyDescent="0.3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 x14ac:dyDescent="0.3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 x14ac:dyDescent="0.3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 x14ac:dyDescent="0.3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 x14ac:dyDescent="0.3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 x14ac:dyDescent="0.3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 x14ac:dyDescent="0.3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 x14ac:dyDescent="0.3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 x14ac:dyDescent="0.3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 x14ac:dyDescent="0.3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 x14ac:dyDescent="0.3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 x14ac:dyDescent="0.3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 x14ac:dyDescent="0.3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 x14ac:dyDescent="0.3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 x14ac:dyDescent="0.3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 x14ac:dyDescent="0.3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 x14ac:dyDescent="0.3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 x14ac:dyDescent="0.3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 x14ac:dyDescent="0.3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 x14ac:dyDescent="0.3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 x14ac:dyDescent="0.3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 x14ac:dyDescent="0.3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 x14ac:dyDescent="0.3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 x14ac:dyDescent="0.3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 x14ac:dyDescent="0.3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 x14ac:dyDescent="0.3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 x14ac:dyDescent="0.3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 x14ac:dyDescent="0.3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 x14ac:dyDescent="0.3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 x14ac:dyDescent="0.3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 x14ac:dyDescent="0.3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 x14ac:dyDescent="0.3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 x14ac:dyDescent="0.3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 x14ac:dyDescent="0.3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 x14ac:dyDescent="0.3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 x14ac:dyDescent="0.3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 x14ac:dyDescent="0.3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 x14ac:dyDescent="0.3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 x14ac:dyDescent="0.3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 x14ac:dyDescent="0.3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 x14ac:dyDescent="0.3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 x14ac:dyDescent="0.3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 x14ac:dyDescent="0.3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 x14ac:dyDescent="0.3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 x14ac:dyDescent="0.3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 x14ac:dyDescent="0.3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 x14ac:dyDescent="0.3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 x14ac:dyDescent="0.3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 x14ac:dyDescent="0.3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 x14ac:dyDescent="0.3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 x14ac:dyDescent="0.3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 x14ac:dyDescent="0.3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 x14ac:dyDescent="0.3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 x14ac:dyDescent="0.3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 x14ac:dyDescent="0.3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 x14ac:dyDescent="0.3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 x14ac:dyDescent="0.3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 x14ac:dyDescent="0.3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 x14ac:dyDescent="0.3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 x14ac:dyDescent="0.3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 x14ac:dyDescent="0.3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 x14ac:dyDescent="0.3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 x14ac:dyDescent="0.3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 x14ac:dyDescent="0.3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 x14ac:dyDescent="0.3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 x14ac:dyDescent="0.3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 x14ac:dyDescent="0.3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 x14ac:dyDescent="0.3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 x14ac:dyDescent="0.3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 x14ac:dyDescent="0.3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 x14ac:dyDescent="0.3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 x14ac:dyDescent="0.3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 x14ac:dyDescent="0.3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 x14ac:dyDescent="0.3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 x14ac:dyDescent="0.3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 x14ac:dyDescent="0.3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 x14ac:dyDescent="0.3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 x14ac:dyDescent="0.3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 x14ac:dyDescent="0.3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 x14ac:dyDescent="0.3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 x14ac:dyDescent="0.3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 x14ac:dyDescent="0.3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 x14ac:dyDescent="0.3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 x14ac:dyDescent="0.3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 x14ac:dyDescent="0.3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 x14ac:dyDescent="0.3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 x14ac:dyDescent="0.3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 x14ac:dyDescent="0.3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 x14ac:dyDescent="0.3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 x14ac:dyDescent="0.3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 x14ac:dyDescent="0.3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 x14ac:dyDescent="0.3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 x14ac:dyDescent="0.3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 x14ac:dyDescent="0.3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 x14ac:dyDescent="0.3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 x14ac:dyDescent="0.3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 x14ac:dyDescent="0.3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 x14ac:dyDescent="0.3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 x14ac:dyDescent="0.3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 x14ac:dyDescent="0.3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 x14ac:dyDescent="0.3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 x14ac:dyDescent="0.3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 x14ac:dyDescent="0.3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 x14ac:dyDescent="0.3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 x14ac:dyDescent="0.3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 x14ac:dyDescent="0.3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 x14ac:dyDescent="0.3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 x14ac:dyDescent="0.3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 x14ac:dyDescent="0.3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 x14ac:dyDescent="0.3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 x14ac:dyDescent="0.3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 x14ac:dyDescent="0.3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 x14ac:dyDescent="0.3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 x14ac:dyDescent="0.3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 x14ac:dyDescent="0.3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 x14ac:dyDescent="0.3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 x14ac:dyDescent="0.3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 x14ac:dyDescent="0.3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 x14ac:dyDescent="0.3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 x14ac:dyDescent="0.3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 x14ac:dyDescent="0.3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 x14ac:dyDescent="0.3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 x14ac:dyDescent="0.3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 x14ac:dyDescent="0.3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 x14ac:dyDescent="0.3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 x14ac:dyDescent="0.3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 x14ac:dyDescent="0.3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 x14ac:dyDescent="0.3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 x14ac:dyDescent="0.3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 x14ac:dyDescent="0.3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 x14ac:dyDescent="0.3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 x14ac:dyDescent="0.3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 x14ac:dyDescent="0.3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 x14ac:dyDescent="0.3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 x14ac:dyDescent="0.3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 x14ac:dyDescent="0.3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 x14ac:dyDescent="0.3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 x14ac:dyDescent="0.3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 x14ac:dyDescent="0.3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 x14ac:dyDescent="0.3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 x14ac:dyDescent="0.3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 x14ac:dyDescent="0.3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 x14ac:dyDescent="0.3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 x14ac:dyDescent="0.3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 x14ac:dyDescent="0.3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 x14ac:dyDescent="0.3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 x14ac:dyDescent="0.3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 x14ac:dyDescent="0.3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 x14ac:dyDescent="0.3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 x14ac:dyDescent="0.3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 x14ac:dyDescent="0.3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 x14ac:dyDescent="0.3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 x14ac:dyDescent="0.3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 x14ac:dyDescent="0.3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 x14ac:dyDescent="0.3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 x14ac:dyDescent="0.3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 x14ac:dyDescent="0.3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 x14ac:dyDescent="0.3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 x14ac:dyDescent="0.3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 x14ac:dyDescent="0.3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 x14ac:dyDescent="0.3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 x14ac:dyDescent="0.3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 x14ac:dyDescent="0.3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 x14ac:dyDescent="0.3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 x14ac:dyDescent="0.3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 x14ac:dyDescent="0.3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 x14ac:dyDescent="0.3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 x14ac:dyDescent="0.3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 x14ac:dyDescent="0.3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 x14ac:dyDescent="0.3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 x14ac:dyDescent="0.3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 x14ac:dyDescent="0.3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 x14ac:dyDescent="0.3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 x14ac:dyDescent="0.3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 x14ac:dyDescent="0.3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 x14ac:dyDescent="0.3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 x14ac:dyDescent="0.3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 x14ac:dyDescent="0.3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 x14ac:dyDescent="0.3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 x14ac:dyDescent="0.3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 x14ac:dyDescent="0.3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 x14ac:dyDescent="0.3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 x14ac:dyDescent="0.3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 x14ac:dyDescent="0.3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 x14ac:dyDescent="0.3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 x14ac:dyDescent="0.3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 x14ac:dyDescent="0.3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 x14ac:dyDescent="0.3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 x14ac:dyDescent="0.3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 x14ac:dyDescent="0.3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 x14ac:dyDescent="0.3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 x14ac:dyDescent="0.3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 x14ac:dyDescent="0.3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 x14ac:dyDescent="0.3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 x14ac:dyDescent="0.3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 x14ac:dyDescent="0.3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 x14ac:dyDescent="0.3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 x14ac:dyDescent="0.3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 x14ac:dyDescent="0.3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 x14ac:dyDescent="0.3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 x14ac:dyDescent="0.3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 x14ac:dyDescent="0.3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 x14ac:dyDescent="0.3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 x14ac:dyDescent="0.3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 x14ac:dyDescent="0.3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 x14ac:dyDescent="0.3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 x14ac:dyDescent="0.3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 x14ac:dyDescent="0.3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 x14ac:dyDescent="0.3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 x14ac:dyDescent="0.3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 x14ac:dyDescent="0.3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 x14ac:dyDescent="0.3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 x14ac:dyDescent="0.3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 x14ac:dyDescent="0.3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 x14ac:dyDescent="0.3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 x14ac:dyDescent="0.3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 x14ac:dyDescent="0.3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 x14ac:dyDescent="0.3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 x14ac:dyDescent="0.3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 x14ac:dyDescent="0.3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 x14ac:dyDescent="0.3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 x14ac:dyDescent="0.3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 x14ac:dyDescent="0.3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 x14ac:dyDescent="0.3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 x14ac:dyDescent="0.3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 x14ac:dyDescent="0.3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 x14ac:dyDescent="0.3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 x14ac:dyDescent="0.3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 x14ac:dyDescent="0.3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 x14ac:dyDescent="0.3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 x14ac:dyDescent="0.3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 x14ac:dyDescent="0.3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 x14ac:dyDescent="0.3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 x14ac:dyDescent="0.3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 x14ac:dyDescent="0.3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 x14ac:dyDescent="0.3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 x14ac:dyDescent="0.3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 x14ac:dyDescent="0.3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 x14ac:dyDescent="0.3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 x14ac:dyDescent="0.3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 x14ac:dyDescent="0.3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 x14ac:dyDescent="0.3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 x14ac:dyDescent="0.3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 x14ac:dyDescent="0.3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 x14ac:dyDescent="0.3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 x14ac:dyDescent="0.3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 x14ac:dyDescent="0.3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 x14ac:dyDescent="0.3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 x14ac:dyDescent="0.3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 x14ac:dyDescent="0.3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 x14ac:dyDescent="0.3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 x14ac:dyDescent="0.3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 x14ac:dyDescent="0.3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 x14ac:dyDescent="0.3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 x14ac:dyDescent="0.3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 x14ac:dyDescent="0.3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 x14ac:dyDescent="0.3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 x14ac:dyDescent="0.3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 x14ac:dyDescent="0.3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 x14ac:dyDescent="0.3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 x14ac:dyDescent="0.3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 x14ac:dyDescent="0.3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 x14ac:dyDescent="0.3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 x14ac:dyDescent="0.3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 x14ac:dyDescent="0.3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 x14ac:dyDescent="0.3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 x14ac:dyDescent="0.3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 x14ac:dyDescent="0.3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 x14ac:dyDescent="0.3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 x14ac:dyDescent="0.3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 x14ac:dyDescent="0.3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 x14ac:dyDescent="0.3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 x14ac:dyDescent="0.3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 x14ac:dyDescent="0.3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 x14ac:dyDescent="0.3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 x14ac:dyDescent="0.3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 x14ac:dyDescent="0.3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 x14ac:dyDescent="0.3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 x14ac:dyDescent="0.3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 x14ac:dyDescent="0.3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 x14ac:dyDescent="0.3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 x14ac:dyDescent="0.3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 x14ac:dyDescent="0.3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 x14ac:dyDescent="0.3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 x14ac:dyDescent="0.3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 x14ac:dyDescent="0.3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 x14ac:dyDescent="0.3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 x14ac:dyDescent="0.3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 x14ac:dyDescent="0.3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 x14ac:dyDescent="0.3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 x14ac:dyDescent="0.3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 x14ac:dyDescent="0.3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 x14ac:dyDescent="0.3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 x14ac:dyDescent="0.3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 x14ac:dyDescent="0.3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 x14ac:dyDescent="0.3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 x14ac:dyDescent="0.3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 x14ac:dyDescent="0.3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 x14ac:dyDescent="0.3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 x14ac:dyDescent="0.3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 x14ac:dyDescent="0.3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 x14ac:dyDescent="0.3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 x14ac:dyDescent="0.3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 x14ac:dyDescent="0.3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 x14ac:dyDescent="0.3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 x14ac:dyDescent="0.3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 x14ac:dyDescent="0.3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 x14ac:dyDescent="0.3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 x14ac:dyDescent="0.3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 x14ac:dyDescent="0.3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 x14ac:dyDescent="0.3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 x14ac:dyDescent="0.3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 x14ac:dyDescent="0.3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 x14ac:dyDescent="0.3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 x14ac:dyDescent="0.3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 x14ac:dyDescent="0.3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 x14ac:dyDescent="0.3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 x14ac:dyDescent="0.3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 x14ac:dyDescent="0.3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 x14ac:dyDescent="0.3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 x14ac:dyDescent="0.3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 x14ac:dyDescent="0.3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 x14ac:dyDescent="0.3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 x14ac:dyDescent="0.3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 x14ac:dyDescent="0.3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 x14ac:dyDescent="0.3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 x14ac:dyDescent="0.3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 x14ac:dyDescent="0.3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 x14ac:dyDescent="0.3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 x14ac:dyDescent="0.3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 x14ac:dyDescent="0.3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 x14ac:dyDescent="0.3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 x14ac:dyDescent="0.3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 x14ac:dyDescent="0.3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 x14ac:dyDescent="0.3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 x14ac:dyDescent="0.3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 x14ac:dyDescent="0.3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 x14ac:dyDescent="0.3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 x14ac:dyDescent="0.3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 x14ac:dyDescent="0.3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 x14ac:dyDescent="0.3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 x14ac:dyDescent="0.3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 x14ac:dyDescent="0.3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 x14ac:dyDescent="0.3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 x14ac:dyDescent="0.3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 x14ac:dyDescent="0.3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 x14ac:dyDescent="0.3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 x14ac:dyDescent="0.3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 x14ac:dyDescent="0.3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 x14ac:dyDescent="0.3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 x14ac:dyDescent="0.3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 x14ac:dyDescent="0.3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 x14ac:dyDescent="0.3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 x14ac:dyDescent="0.3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 x14ac:dyDescent="0.3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 x14ac:dyDescent="0.3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 x14ac:dyDescent="0.3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 x14ac:dyDescent="0.3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 x14ac:dyDescent="0.3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 x14ac:dyDescent="0.3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 x14ac:dyDescent="0.3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 x14ac:dyDescent="0.3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 x14ac:dyDescent="0.3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 x14ac:dyDescent="0.3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 x14ac:dyDescent="0.3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 x14ac:dyDescent="0.3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 x14ac:dyDescent="0.3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 x14ac:dyDescent="0.3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 x14ac:dyDescent="0.3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 x14ac:dyDescent="0.3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 x14ac:dyDescent="0.3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 x14ac:dyDescent="0.3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 x14ac:dyDescent="0.3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 x14ac:dyDescent="0.3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 x14ac:dyDescent="0.3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 x14ac:dyDescent="0.3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 x14ac:dyDescent="0.3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 x14ac:dyDescent="0.3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 x14ac:dyDescent="0.3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 x14ac:dyDescent="0.3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 x14ac:dyDescent="0.3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 x14ac:dyDescent="0.3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 x14ac:dyDescent="0.3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 x14ac:dyDescent="0.3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 x14ac:dyDescent="0.3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 x14ac:dyDescent="0.3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 x14ac:dyDescent="0.3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 x14ac:dyDescent="0.3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 x14ac:dyDescent="0.3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 x14ac:dyDescent="0.3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 x14ac:dyDescent="0.3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 x14ac:dyDescent="0.3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 x14ac:dyDescent="0.3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 x14ac:dyDescent="0.3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 x14ac:dyDescent="0.3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 x14ac:dyDescent="0.3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 x14ac:dyDescent="0.3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 x14ac:dyDescent="0.3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 x14ac:dyDescent="0.3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 x14ac:dyDescent="0.3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 x14ac:dyDescent="0.3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 x14ac:dyDescent="0.3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 x14ac:dyDescent="0.3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 x14ac:dyDescent="0.3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 x14ac:dyDescent="0.3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 x14ac:dyDescent="0.3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 x14ac:dyDescent="0.3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 x14ac:dyDescent="0.3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 x14ac:dyDescent="0.3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 x14ac:dyDescent="0.3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 x14ac:dyDescent="0.3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 x14ac:dyDescent="0.3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 x14ac:dyDescent="0.3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 x14ac:dyDescent="0.3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 x14ac:dyDescent="0.3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 x14ac:dyDescent="0.3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 x14ac:dyDescent="0.3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 x14ac:dyDescent="0.3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 x14ac:dyDescent="0.3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 x14ac:dyDescent="0.3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 x14ac:dyDescent="0.3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 x14ac:dyDescent="0.3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 x14ac:dyDescent="0.3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 x14ac:dyDescent="0.3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 x14ac:dyDescent="0.3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 x14ac:dyDescent="0.3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 x14ac:dyDescent="0.3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 x14ac:dyDescent="0.3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 x14ac:dyDescent="0.3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 x14ac:dyDescent="0.3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 x14ac:dyDescent="0.3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 x14ac:dyDescent="0.3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 x14ac:dyDescent="0.3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 x14ac:dyDescent="0.3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 x14ac:dyDescent="0.3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 x14ac:dyDescent="0.3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 x14ac:dyDescent="0.3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 x14ac:dyDescent="0.3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 x14ac:dyDescent="0.3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 x14ac:dyDescent="0.3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 x14ac:dyDescent="0.3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 x14ac:dyDescent="0.3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 x14ac:dyDescent="0.3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 x14ac:dyDescent="0.3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 x14ac:dyDescent="0.3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 x14ac:dyDescent="0.3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 x14ac:dyDescent="0.3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 x14ac:dyDescent="0.3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 x14ac:dyDescent="0.3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 x14ac:dyDescent="0.3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 x14ac:dyDescent="0.3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 x14ac:dyDescent="0.3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 x14ac:dyDescent="0.3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 x14ac:dyDescent="0.3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 x14ac:dyDescent="0.3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 x14ac:dyDescent="0.3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 x14ac:dyDescent="0.3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 x14ac:dyDescent="0.3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 x14ac:dyDescent="0.3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 x14ac:dyDescent="0.3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 x14ac:dyDescent="0.3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 x14ac:dyDescent="0.3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 x14ac:dyDescent="0.3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 x14ac:dyDescent="0.3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 x14ac:dyDescent="0.3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 x14ac:dyDescent="0.3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 x14ac:dyDescent="0.3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 x14ac:dyDescent="0.3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 x14ac:dyDescent="0.3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 x14ac:dyDescent="0.3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 x14ac:dyDescent="0.3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 x14ac:dyDescent="0.3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 x14ac:dyDescent="0.3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 x14ac:dyDescent="0.3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 x14ac:dyDescent="0.3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 x14ac:dyDescent="0.3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 x14ac:dyDescent="0.3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 x14ac:dyDescent="0.3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 x14ac:dyDescent="0.3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 x14ac:dyDescent="0.3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 x14ac:dyDescent="0.3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 x14ac:dyDescent="0.3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 x14ac:dyDescent="0.3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 x14ac:dyDescent="0.3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 x14ac:dyDescent="0.3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 x14ac:dyDescent="0.3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 x14ac:dyDescent="0.3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 x14ac:dyDescent="0.3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 x14ac:dyDescent="0.3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 x14ac:dyDescent="0.3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 x14ac:dyDescent="0.3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 x14ac:dyDescent="0.3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 x14ac:dyDescent="0.3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 x14ac:dyDescent="0.3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 x14ac:dyDescent="0.3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 x14ac:dyDescent="0.3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 x14ac:dyDescent="0.3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 x14ac:dyDescent="0.3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 x14ac:dyDescent="0.3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 x14ac:dyDescent="0.3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 x14ac:dyDescent="0.3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 x14ac:dyDescent="0.3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 x14ac:dyDescent="0.3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 x14ac:dyDescent="0.3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 x14ac:dyDescent="0.3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 x14ac:dyDescent="0.3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 x14ac:dyDescent="0.3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 x14ac:dyDescent="0.3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 x14ac:dyDescent="0.3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 x14ac:dyDescent="0.3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 x14ac:dyDescent="0.3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 x14ac:dyDescent="0.3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 x14ac:dyDescent="0.3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 x14ac:dyDescent="0.3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 x14ac:dyDescent="0.3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 x14ac:dyDescent="0.3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 x14ac:dyDescent="0.3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 x14ac:dyDescent="0.3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 x14ac:dyDescent="0.3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 x14ac:dyDescent="0.3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 x14ac:dyDescent="0.3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 x14ac:dyDescent="0.3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 x14ac:dyDescent="0.3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 x14ac:dyDescent="0.3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 x14ac:dyDescent="0.3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 x14ac:dyDescent="0.3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 x14ac:dyDescent="0.3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 x14ac:dyDescent="0.3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 x14ac:dyDescent="0.3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 x14ac:dyDescent="0.3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 x14ac:dyDescent="0.3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 x14ac:dyDescent="0.3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 x14ac:dyDescent="0.3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 x14ac:dyDescent="0.3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 x14ac:dyDescent="0.3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 x14ac:dyDescent="0.3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 x14ac:dyDescent="0.3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 x14ac:dyDescent="0.3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 x14ac:dyDescent="0.3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 x14ac:dyDescent="0.3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 x14ac:dyDescent="0.3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 x14ac:dyDescent="0.3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 x14ac:dyDescent="0.3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 x14ac:dyDescent="0.3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 x14ac:dyDescent="0.3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 x14ac:dyDescent="0.3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 x14ac:dyDescent="0.3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 x14ac:dyDescent="0.3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 x14ac:dyDescent="0.3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 x14ac:dyDescent="0.3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 x14ac:dyDescent="0.3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 x14ac:dyDescent="0.3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 x14ac:dyDescent="0.3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 x14ac:dyDescent="0.3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 x14ac:dyDescent="0.3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 x14ac:dyDescent="0.3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 x14ac:dyDescent="0.3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 x14ac:dyDescent="0.3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 x14ac:dyDescent="0.3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 x14ac:dyDescent="0.3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 x14ac:dyDescent="0.3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 x14ac:dyDescent="0.3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 x14ac:dyDescent="0.3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 x14ac:dyDescent="0.3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 x14ac:dyDescent="0.3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 x14ac:dyDescent="0.3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 x14ac:dyDescent="0.3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 x14ac:dyDescent="0.3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 x14ac:dyDescent="0.3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 x14ac:dyDescent="0.3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 x14ac:dyDescent="0.3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 x14ac:dyDescent="0.3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 x14ac:dyDescent="0.3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 x14ac:dyDescent="0.3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 x14ac:dyDescent="0.3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 x14ac:dyDescent="0.3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 x14ac:dyDescent="0.3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 x14ac:dyDescent="0.3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 x14ac:dyDescent="0.3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 x14ac:dyDescent="0.3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 x14ac:dyDescent="0.3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 x14ac:dyDescent="0.3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 x14ac:dyDescent="0.3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 x14ac:dyDescent="0.3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 x14ac:dyDescent="0.3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 x14ac:dyDescent="0.3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 x14ac:dyDescent="0.3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 x14ac:dyDescent="0.3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 x14ac:dyDescent="0.3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 x14ac:dyDescent="0.3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 x14ac:dyDescent="0.3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 x14ac:dyDescent="0.3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 x14ac:dyDescent="0.3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 x14ac:dyDescent="0.3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 x14ac:dyDescent="0.3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 x14ac:dyDescent="0.3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 x14ac:dyDescent="0.3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 x14ac:dyDescent="0.3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 x14ac:dyDescent="0.3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 x14ac:dyDescent="0.3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 x14ac:dyDescent="0.3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 x14ac:dyDescent="0.3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 x14ac:dyDescent="0.3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 x14ac:dyDescent="0.3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 x14ac:dyDescent="0.3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 x14ac:dyDescent="0.3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 x14ac:dyDescent="0.3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 x14ac:dyDescent="0.3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 x14ac:dyDescent="0.3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 x14ac:dyDescent="0.3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 x14ac:dyDescent="0.3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 x14ac:dyDescent="0.3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 x14ac:dyDescent="0.3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 x14ac:dyDescent="0.3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 x14ac:dyDescent="0.3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 x14ac:dyDescent="0.3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 x14ac:dyDescent="0.3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 x14ac:dyDescent="0.3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 x14ac:dyDescent="0.3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 x14ac:dyDescent="0.3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 x14ac:dyDescent="0.3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 x14ac:dyDescent="0.3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 x14ac:dyDescent="0.3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 x14ac:dyDescent="0.3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 x14ac:dyDescent="0.3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 x14ac:dyDescent="0.3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 x14ac:dyDescent="0.3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 x14ac:dyDescent="0.3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 x14ac:dyDescent="0.3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 x14ac:dyDescent="0.3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 x14ac:dyDescent="0.3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 x14ac:dyDescent="0.3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 x14ac:dyDescent="0.3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 x14ac:dyDescent="0.3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 x14ac:dyDescent="0.3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 x14ac:dyDescent="0.3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 x14ac:dyDescent="0.3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 x14ac:dyDescent="0.3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 x14ac:dyDescent="0.3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 x14ac:dyDescent="0.3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 x14ac:dyDescent="0.3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 x14ac:dyDescent="0.3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 x14ac:dyDescent="0.3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 x14ac:dyDescent="0.3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 x14ac:dyDescent="0.3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 x14ac:dyDescent="0.3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 x14ac:dyDescent="0.3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 x14ac:dyDescent="0.3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 x14ac:dyDescent="0.3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 x14ac:dyDescent="0.3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 x14ac:dyDescent="0.3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 x14ac:dyDescent="0.3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 x14ac:dyDescent="0.3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 x14ac:dyDescent="0.3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 x14ac:dyDescent="0.3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 x14ac:dyDescent="0.3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 x14ac:dyDescent="0.3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 x14ac:dyDescent="0.3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 x14ac:dyDescent="0.3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 x14ac:dyDescent="0.3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 x14ac:dyDescent="0.3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 x14ac:dyDescent="0.3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 x14ac:dyDescent="0.3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 x14ac:dyDescent="0.3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 x14ac:dyDescent="0.3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 x14ac:dyDescent="0.3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 x14ac:dyDescent="0.3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 x14ac:dyDescent="0.3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 x14ac:dyDescent="0.3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 x14ac:dyDescent="0.3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 x14ac:dyDescent="0.3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 x14ac:dyDescent="0.3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 x14ac:dyDescent="0.3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 x14ac:dyDescent="0.3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 x14ac:dyDescent="0.3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 x14ac:dyDescent="0.3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 x14ac:dyDescent="0.3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 x14ac:dyDescent="0.3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 x14ac:dyDescent="0.3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 x14ac:dyDescent="0.3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 x14ac:dyDescent="0.3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 x14ac:dyDescent="0.3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 x14ac:dyDescent="0.3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 x14ac:dyDescent="0.3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 x14ac:dyDescent="0.3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 x14ac:dyDescent="0.3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 x14ac:dyDescent="0.3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 x14ac:dyDescent="0.3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 x14ac:dyDescent="0.3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 x14ac:dyDescent="0.3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 x14ac:dyDescent="0.3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 x14ac:dyDescent="0.3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 x14ac:dyDescent="0.3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 x14ac:dyDescent="0.3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 x14ac:dyDescent="0.3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 x14ac:dyDescent="0.3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 x14ac:dyDescent="0.3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 x14ac:dyDescent="0.3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 x14ac:dyDescent="0.3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 x14ac:dyDescent="0.3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 x14ac:dyDescent="0.3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 x14ac:dyDescent="0.3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 x14ac:dyDescent="0.3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 x14ac:dyDescent="0.3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 x14ac:dyDescent="0.3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 x14ac:dyDescent="0.3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 x14ac:dyDescent="0.3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 x14ac:dyDescent="0.3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 x14ac:dyDescent="0.3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 x14ac:dyDescent="0.3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 x14ac:dyDescent="0.3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 x14ac:dyDescent="0.3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 x14ac:dyDescent="0.3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 x14ac:dyDescent="0.3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 x14ac:dyDescent="0.3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 x14ac:dyDescent="0.3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 x14ac:dyDescent="0.3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 x14ac:dyDescent="0.3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 x14ac:dyDescent="0.3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 x14ac:dyDescent="0.3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 x14ac:dyDescent="0.3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 x14ac:dyDescent="0.3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 x14ac:dyDescent="0.3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 x14ac:dyDescent="0.3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 x14ac:dyDescent="0.3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 x14ac:dyDescent="0.3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 x14ac:dyDescent="0.3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 x14ac:dyDescent="0.3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 x14ac:dyDescent="0.3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 x14ac:dyDescent="0.3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 x14ac:dyDescent="0.3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 x14ac:dyDescent="0.3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 x14ac:dyDescent="0.3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 x14ac:dyDescent="0.3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 x14ac:dyDescent="0.3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 x14ac:dyDescent="0.3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 x14ac:dyDescent="0.3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 x14ac:dyDescent="0.3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 x14ac:dyDescent="0.3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 x14ac:dyDescent="0.3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 x14ac:dyDescent="0.3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 x14ac:dyDescent="0.3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 x14ac:dyDescent="0.3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 x14ac:dyDescent="0.3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 x14ac:dyDescent="0.3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 x14ac:dyDescent="0.3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 x14ac:dyDescent="0.3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 x14ac:dyDescent="0.3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 x14ac:dyDescent="0.3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 x14ac:dyDescent="0.3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 x14ac:dyDescent="0.3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 x14ac:dyDescent="0.3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 x14ac:dyDescent="0.3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 x14ac:dyDescent="0.3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 x14ac:dyDescent="0.3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 x14ac:dyDescent="0.3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 x14ac:dyDescent="0.3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 x14ac:dyDescent="0.3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 x14ac:dyDescent="0.3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 x14ac:dyDescent="0.3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 x14ac:dyDescent="0.3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 x14ac:dyDescent="0.3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 x14ac:dyDescent="0.3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 x14ac:dyDescent="0.3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 x14ac:dyDescent="0.3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 x14ac:dyDescent="0.3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 x14ac:dyDescent="0.3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 x14ac:dyDescent="0.3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 x14ac:dyDescent="0.3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 x14ac:dyDescent="0.3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 x14ac:dyDescent="0.3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 x14ac:dyDescent="0.3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 x14ac:dyDescent="0.3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 x14ac:dyDescent="0.3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 x14ac:dyDescent="0.3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 x14ac:dyDescent="0.3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 x14ac:dyDescent="0.3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 x14ac:dyDescent="0.3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 x14ac:dyDescent="0.3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 x14ac:dyDescent="0.3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 x14ac:dyDescent="0.3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 x14ac:dyDescent="0.3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 x14ac:dyDescent="0.3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 x14ac:dyDescent="0.3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 x14ac:dyDescent="0.3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 x14ac:dyDescent="0.3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 x14ac:dyDescent="0.3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 x14ac:dyDescent="0.3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 x14ac:dyDescent="0.3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 x14ac:dyDescent="0.3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 x14ac:dyDescent="0.3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 x14ac:dyDescent="0.3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 x14ac:dyDescent="0.3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 x14ac:dyDescent="0.3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 x14ac:dyDescent="0.3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 x14ac:dyDescent="0.3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 x14ac:dyDescent="0.3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 x14ac:dyDescent="0.3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 x14ac:dyDescent="0.3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 x14ac:dyDescent="0.3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 x14ac:dyDescent="0.3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 x14ac:dyDescent="0.3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 x14ac:dyDescent="0.3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 x14ac:dyDescent="0.3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 x14ac:dyDescent="0.3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 x14ac:dyDescent="0.3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 x14ac:dyDescent="0.3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 x14ac:dyDescent="0.3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 x14ac:dyDescent="0.3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 x14ac:dyDescent="0.3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 x14ac:dyDescent="0.3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 x14ac:dyDescent="0.3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 x14ac:dyDescent="0.3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 x14ac:dyDescent="0.3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 x14ac:dyDescent="0.3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 x14ac:dyDescent="0.3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 x14ac:dyDescent="0.3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 x14ac:dyDescent="0.3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 x14ac:dyDescent="0.3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 x14ac:dyDescent="0.3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 x14ac:dyDescent="0.3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 x14ac:dyDescent="0.3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 x14ac:dyDescent="0.3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 x14ac:dyDescent="0.3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 x14ac:dyDescent="0.3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 x14ac:dyDescent="0.3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 x14ac:dyDescent="0.3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 x14ac:dyDescent="0.3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 x14ac:dyDescent="0.3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 x14ac:dyDescent="0.3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 x14ac:dyDescent="0.3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 x14ac:dyDescent="0.3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 x14ac:dyDescent="0.3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 x14ac:dyDescent="0.3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 x14ac:dyDescent="0.3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 x14ac:dyDescent="0.3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 x14ac:dyDescent="0.3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 x14ac:dyDescent="0.3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 x14ac:dyDescent="0.3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 x14ac:dyDescent="0.3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 x14ac:dyDescent="0.3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 x14ac:dyDescent="0.3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 x14ac:dyDescent="0.3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 x14ac:dyDescent="0.3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 x14ac:dyDescent="0.3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 x14ac:dyDescent="0.3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 x14ac:dyDescent="0.3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 x14ac:dyDescent="0.3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 x14ac:dyDescent="0.3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 x14ac:dyDescent="0.3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 x14ac:dyDescent="0.3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 x14ac:dyDescent="0.3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 x14ac:dyDescent="0.3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 x14ac:dyDescent="0.3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 x14ac:dyDescent="0.3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 x14ac:dyDescent="0.3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 x14ac:dyDescent="0.3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 x14ac:dyDescent="0.3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 x14ac:dyDescent="0.3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 x14ac:dyDescent="0.3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 x14ac:dyDescent="0.3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 x14ac:dyDescent="0.3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 x14ac:dyDescent="0.3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 x14ac:dyDescent="0.3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 x14ac:dyDescent="0.3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 x14ac:dyDescent="0.3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 x14ac:dyDescent="0.3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 x14ac:dyDescent="0.3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 x14ac:dyDescent="0.3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 x14ac:dyDescent="0.3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 x14ac:dyDescent="0.3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 x14ac:dyDescent="0.3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 x14ac:dyDescent="0.3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 x14ac:dyDescent="0.3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 x14ac:dyDescent="0.3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 x14ac:dyDescent="0.3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 x14ac:dyDescent="0.3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 x14ac:dyDescent="0.3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 x14ac:dyDescent="0.3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 x14ac:dyDescent="0.3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 x14ac:dyDescent="0.3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 x14ac:dyDescent="0.3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 x14ac:dyDescent="0.3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 x14ac:dyDescent="0.3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 x14ac:dyDescent="0.3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 x14ac:dyDescent="0.3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 x14ac:dyDescent="0.3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 x14ac:dyDescent="0.3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 x14ac:dyDescent="0.3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 x14ac:dyDescent="0.3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 x14ac:dyDescent="0.3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 x14ac:dyDescent="0.3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 x14ac:dyDescent="0.3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 x14ac:dyDescent="0.3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 x14ac:dyDescent="0.3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 x14ac:dyDescent="0.3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 x14ac:dyDescent="0.3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 x14ac:dyDescent="0.3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 x14ac:dyDescent="0.3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 x14ac:dyDescent="0.3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 x14ac:dyDescent="0.3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 x14ac:dyDescent="0.3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 x14ac:dyDescent="0.3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 x14ac:dyDescent="0.3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 x14ac:dyDescent="0.3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 x14ac:dyDescent="0.3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 x14ac:dyDescent="0.3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 x14ac:dyDescent="0.3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 x14ac:dyDescent="0.3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 x14ac:dyDescent="0.3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 x14ac:dyDescent="0.3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 x14ac:dyDescent="0.3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 x14ac:dyDescent="0.3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 x14ac:dyDescent="0.3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 x14ac:dyDescent="0.3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 x14ac:dyDescent="0.3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 x14ac:dyDescent="0.3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 x14ac:dyDescent="0.3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 x14ac:dyDescent="0.3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 x14ac:dyDescent="0.3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 x14ac:dyDescent="0.3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 x14ac:dyDescent="0.3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 x14ac:dyDescent="0.3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 x14ac:dyDescent="0.3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 x14ac:dyDescent="0.3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 x14ac:dyDescent="0.3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 x14ac:dyDescent="0.3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 x14ac:dyDescent="0.3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 x14ac:dyDescent="0.3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 x14ac:dyDescent="0.3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 x14ac:dyDescent="0.3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 x14ac:dyDescent="0.3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 x14ac:dyDescent="0.3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 x14ac:dyDescent="0.3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 x14ac:dyDescent="0.3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 x14ac:dyDescent="0.3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 x14ac:dyDescent="0.3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 x14ac:dyDescent="0.3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 x14ac:dyDescent="0.3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 x14ac:dyDescent="0.3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 x14ac:dyDescent="0.3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 x14ac:dyDescent="0.3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 x14ac:dyDescent="0.3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 x14ac:dyDescent="0.3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 x14ac:dyDescent="0.3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 x14ac:dyDescent="0.3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 x14ac:dyDescent="0.3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 x14ac:dyDescent="0.3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 x14ac:dyDescent="0.3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 x14ac:dyDescent="0.3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 x14ac:dyDescent="0.3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 x14ac:dyDescent="0.3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 x14ac:dyDescent="0.3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 x14ac:dyDescent="0.3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 x14ac:dyDescent="0.3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 x14ac:dyDescent="0.3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 x14ac:dyDescent="0.3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 x14ac:dyDescent="0.3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 x14ac:dyDescent="0.3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 x14ac:dyDescent="0.3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 x14ac:dyDescent="0.3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 x14ac:dyDescent="0.3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 x14ac:dyDescent="0.3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 x14ac:dyDescent="0.3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 x14ac:dyDescent="0.3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 x14ac:dyDescent="0.3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 x14ac:dyDescent="0.3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 x14ac:dyDescent="0.3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 x14ac:dyDescent="0.3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 x14ac:dyDescent="0.3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 x14ac:dyDescent="0.3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 x14ac:dyDescent="0.3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 x14ac:dyDescent="0.3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 x14ac:dyDescent="0.3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 x14ac:dyDescent="0.3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 x14ac:dyDescent="0.3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 x14ac:dyDescent="0.3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 x14ac:dyDescent="0.3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 x14ac:dyDescent="0.3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 x14ac:dyDescent="0.3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 x14ac:dyDescent="0.3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 x14ac:dyDescent="0.3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 x14ac:dyDescent="0.3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 x14ac:dyDescent="0.3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 x14ac:dyDescent="0.3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 x14ac:dyDescent="0.3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 x14ac:dyDescent="0.3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 x14ac:dyDescent="0.3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 x14ac:dyDescent="0.3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 x14ac:dyDescent="0.3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 x14ac:dyDescent="0.3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 x14ac:dyDescent="0.3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 x14ac:dyDescent="0.3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 x14ac:dyDescent="0.3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 x14ac:dyDescent="0.3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 x14ac:dyDescent="0.3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 x14ac:dyDescent="0.3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 x14ac:dyDescent="0.3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 x14ac:dyDescent="0.3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 x14ac:dyDescent="0.3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 x14ac:dyDescent="0.3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 x14ac:dyDescent="0.3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 x14ac:dyDescent="0.3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 x14ac:dyDescent="0.3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 x14ac:dyDescent="0.3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 x14ac:dyDescent="0.3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 x14ac:dyDescent="0.3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 x14ac:dyDescent="0.3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 x14ac:dyDescent="0.3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 x14ac:dyDescent="0.3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 x14ac:dyDescent="0.3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 x14ac:dyDescent="0.3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 x14ac:dyDescent="0.3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 x14ac:dyDescent="0.3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 x14ac:dyDescent="0.3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 x14ac:dyDescent="0.3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 x14ac:dyDescent="0.3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 x14ac:dyDescent="0.3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 x14ac:dyDescent="0.3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 x14ac:dyDescent="0.3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 x14ac:dyDescent="0.3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 x14ac:dyDescent="0.3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 x14ac:dyDescent="0.3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 x14ac:dyDescent="0.3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 x14ac:dyDescent="0.3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 x14ac:dyDescent="0.3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 x14ac:dyDescent="0.3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 x14ac:dyDescent="0.3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 x14ac:dyDescent="0.3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 x14ac:dyDescent="0.3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 x14ac:dyDescent="0.3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 x14ac:dyDescent="0.3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 x14ac:dyDescent="0.3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 x14ac:dyDescent="0.3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 x14ac:dyDescent="0.3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 x14ac:dyDescent="0.3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 x14ac:dyDescent="0.3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 x14ac:dyDescent="0.3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 x14ac:dyDescent="0.3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 x14ac:dyDescent="0.3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 x14ac:dyDescent="0.3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 x14ac:dyDescent="0.3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 x14ac:dyDescent="0.3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 x14ac:dyDescent="0.3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 x14ac:dyDescent="0.3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 x14ac:dyDescent="0.3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 x14ac:dyDescent="0.3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 x14ac:dyDescent="0.3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 x14ac:dyDescent="0.3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 x14ac:dyDescent="0.3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 x14ac:dyDescent="0.3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 x14ac:dyDescent="0.3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 x14ac:dyDescent="0.3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 x14ac:dyDescent="0.3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 x14ac:dyDescent="0.3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 x14ac:dyDescent="0.3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 x14ac:dyDescent="0.3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 x14ac:dyDescent="0.3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 x14ac:dyDescent="0.3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 x14ac:dyDescent="0.3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 x14ac:dyDescent="0.3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 x14ac:dyDescent="0.3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 x14ac:dyDescent="0.3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 x14ac:dyDescent="0.3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 x14ac:dyDescent="0.3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 x14ac:dyDescent="0.3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 x14ac:dyDescent="0.3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 x14ac:dyDescent="0.3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 x14ac:dyDescent="0.3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 x14ac:dyDescent="0.3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 x14ac:dyDescent="0.3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 x14ac:dyDescent="0.3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 x14ac:dyDescent="0.3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 x14ac:dyDescent="0.3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 x14ac:dyDescent="0.3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 x14ac:dyDescent="0.3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 x14ac:dyDescent="0.3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 x14ac:dyDescent="0.3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 x14ac:dyDescent="0.3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 x14ac:dyDescent="0.3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 x14ac:dyDescent="0.3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 x14ac:dyDescent="0.3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 x14ac:dyDescent="0.3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 x14ac:dyDescent="0.3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 x14ac:dyDescent="0.3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 x14ac:dyDescent="0.3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 x14ac:dyDescent="0.3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 x14ac:dyDescent="0.3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 x14ac:dyDescent="0.3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 x14ac:dyDescent="0.3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 x14ac:dyDescent="0.3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 x14ac:dyDescent="0.3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 x14ac:dyDescent="0.3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 x14ac:dyDescent="0.3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 x14ac:dyDescent="0.3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 x14ac:dyDescent="0.3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 x14ac:dyDescent="0.3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 x14ac:dyDescent="0.3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 x14ac:dyDescent="0.3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 x14ac:dyDescent="0.3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 x14ac:dyDescent="0.3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 x14ac:dyDescent="0.3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 x14ac:dyDescent="0.3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 x14ac:dyDescent="0.3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 x14ac:dyDescent="0.3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 x14ac:dyDescent="0.3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 x14ac:dyDescent="0.3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 x14ac:dyDescent="0.3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 x14ac:dyDescent="0.3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 x14ac:dyDescent="0.3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 x14ac:dyDescent="0.3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 x14ac:dyDescent="0.3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 x14ac:dyDescent="0.3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 x14ac:dyDescent="0.3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 x14ac:dyDescent="0.3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 x14ac:dyDescent="0.3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 x14ac:dyDescent="0.3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 x14ac:dyDescent="0.3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 x14ac:dyDescent="0.3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 x14ac:dyDescent="0.3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 x14ac:dyDescent="0.3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 x14ac:dyDescent="0.3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 x14ac:dyDescent="0.3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 x14ac:dyDescent="0.3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 x14ac:dyDescent="0.3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 x14ac:dyDescent="0.3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 x14ac:dyDescent="0.3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 x14ac:dyDescent="0.3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 x14ac:dyDescent="0.3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 x14ac:dyDescent="0.3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 x14ac:dyDescent="0.3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 x14ac:dyDescent="0.3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 x14ac:dyDescent="0.3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 x14ac:dyDescent="0.3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 x14ac:dyDescent="0.3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 x14ac:dyDescent="0.3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 x14ac:dyDescent="0.3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 x14ac:dyDescent="0.3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 x14ac:dyDescent="0.3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 x14ac:dyDescent="0.3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 x14ac:dyDescent="0.3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 x14ac:dyDescent="0.3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 x14ac:dyDescent="0.3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 x14ac:dyDescent="0.3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 x14ac:dyDescent="0.3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 x14ac:dyDescent="0.3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 x14ac:dyDescent="0.3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 x14ac:dyDescent="0.3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 x14ac:dyDescent="0.3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 x14ac:dyDescent="0.3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 x14ac:dyDescent="0.3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 x14ac:dyDescent="0.3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 x14ac:dyDescent="0.3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 x14ac:dyDescent="0.3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 x14ac:dyDescent="0.3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 x14ac:dyDescent="0.3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 x14ac:dyDescent="0.3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 x14ac:dyDescent="0.3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 x14ac:dyDescent="0.3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 x14ac:dyDescent="0.3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 x14ac:dyDescent="0.3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 x14ac:dyDescent="0.3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 x14ac:dyDescent="0.3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 x14ac:dyDescent="0.3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 x14ac:dyDescent="0.3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 x14ac:dyDescent="0.3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 x14ac:dyDescent="0.3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 x14ac:dyDescent="0.3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 x14ac:dyDescent="0.3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 x14ac:dyDescent="0.3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 x14ac:dyDescent="0.3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 x14ac:dyDescent="0.3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 x14ac:dyDescent="0.3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 x14ac:dyDescent="0.3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 x14ac:dyDescent="0.3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 x14ac:dyDescent="0.3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 x14ac:dyDescent="0.3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 x14ac:dyDescent="0.3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 x14ac:dyDescent="0.3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 x14ac:dyDescent="0.3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 x14ac:dyDescent="0.3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 x14ac:dyDescent="0.3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 x14ac:dyDescent="0.3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 x14ac:dyDescent="0.3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 x14ac:dyDescent="0.3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 x14ac:dyDescent="0.3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 x14ac:dyDescent="0.3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 x14ac:dyDescent="0.3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 x14ac:dyDescent="0.3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 x14ac:dyDescent="0.3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 x14ac:dyDescent="0.3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 x14ac:dyDescent="0.3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 x14ac:dyDescent="0.3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 x14ac:dyDescent="0.3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 x14ac:dyDescent="0.3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 x14ac:dyDescent="0.3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 x14ac:dyDescent="0.3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 x14ac:dyDescent="0.3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 x14ac:dyDescent="0.3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 x14ac:dyDescent="0.3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 x14ac:dyDescent="0.3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 x14ac:dyDescent="0.3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 x14ac:dyDescent="0.3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 x14ac:dyDescent="0.3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 x14ac:dyDescent="0.3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 x14ac:dyDescent="0.3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 x14ac:dyDescent="0.3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 x14ac:dyDescent="0.3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 x14ac:dyDescent="0.3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 x14ac:dyDescent="0.3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 x14ac:dyDescent="0.3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 x14ac:dyDescent="0.3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 x14ac:dyDescent="0.3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 x14ac:dyDescent="0.3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 x14ac:dyDescent="0.3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 x14ac:dyDescent="0.3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 x14ac:dyDescent="0.3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 x14ac:dyDescent="0.3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 x14ac:dyDescent="0.3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 x14ac:dyDescent="0.3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 x14ac:dyDescent="0.3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 x14ac:dyDescent="0.3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 x14ac:dyDescent="0.3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 x14ac:dyDescent="0.3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 x14ac:dyDescent="0.3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 x14ac:dyDescent="0.3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 x14ac:dyDescent="0.3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 x14ac:dyDescent="0.3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 x14ac:dyDescent="0.3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 x14ac:dyDescent="0.3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 x14ac:dyDescent="0.3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 x14ac:dyDescent="0.3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 x14ac:dyDescent="0.3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 x14ac:dyDescent="0.3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 x14ac:dyDescent="0.3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 x14ac:dyDescent="0.3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 x14ac:dyDescent="0.3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 x14ac:dyDescent="0.3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 x14ac:dyDescent="0.3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 x14ac:dyDescent="0.3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 x14ac:dyDescent="0.3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 x14ac:dyDescent="0.3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 x14ac:dyDescent="0.3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 x14ac:dyDescent="0.3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 x14ac:dyDescent="0.3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 x14ac:dyDescent="0.3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 x14ac:dyDescent="0.3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 x14ac:dyDescent="0.3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 x14ac:dyDescent="0.3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 x14ac:dyDescent="0.3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 x14ac:dyDescent="0.3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 x14ac:dyDescent="0.3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 x14ac:dyDescent="0.3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 x14ac:dyDescent="0.3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 x14ac:dyDescent="0.3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 x14ac:dyDescent="0.3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 x14ac:dyDescent="0.3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 x14ac:dyDescent="0.3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 x14ac:dyDescent="0.3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 x14ac:dyDescent="0.3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 x14ac:dyDescent="0.3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 x14ac:dyDescent="0.3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 x14ac:dyDescent="0.3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 x14ac:dyDescent="0.3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 x14ac:dyDescent="0.3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 x14ac:dyDescent="0.3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 x14ac:dyDescent="0.3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 x14ac:dyDescent="0.3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 x14ac:dyDescent="0.3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 x14ac:dyDescent="0.3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 x14ac:dyDescent="0.3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 x14ac:dyDescent="0.3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 x14ac:dyDescent="0.3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 x14ac:dyDescent="0.3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 x14ac:dyDescent="0.3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 x14ac:dyDescent="0.3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 x14ac:dyDescent="0.3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 x14ac:dyDescent="0.3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 x14ac:dyDescent="0.3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 x14ac:dyDescent="0.3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 x14ac:dyDescent="0.3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 x14ac:dyDescent="0.3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 x14ac:dyDescent="0.3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 x14ac:dyDescent="0.3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 x14ac:dyDescent="0.3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 x14ac:dyDescent="0.3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 x14ac:dyDescent="0.3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 x14ac:dyDescent="0.3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 x14ac:dyDescent="0.3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 x14ac:dyDescent="0.3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 x14ac:dyDescent="0.3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 x14ac:dyDescent="0.3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 x14ac:dyDescent="0.3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 x14ac:dyDescent="0.3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 x14ac:dyDescent="0.3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 x14ac:dyDescent="0.3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 x14ac:dyDescent="0.3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 x14ac:dyDescent="0.3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 x14ac:dyDescent="0.3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 x14ac:dyDescent="0.3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 x14ac:dyDescent="0.3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 x14ac:dyDescent="0.3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 x14ac:dyDescent="0.3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 x14ac:dyDescent="0.3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 x14ac:dyDescent="0.3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 x14ac:dyDescent="0.3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 x14ac:dyDescent="0.3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 x14ac:dyDescent="0.3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 x14ac:dyDescent="0.3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 x14ac:dyDescent="0.3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 x14ac:dyDescent="0.3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 x14ac:dyDescent="0.3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 x14ac:dyDescent="0.3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 x14ac:dyDescent="0.3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 x14ac:dyDescent="0.3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 x14ac:dyDescent="0.3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 x14ac:dyDescent="0.3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 x14ac:dyDescent="0.3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 x14ac:dyDescent="0.3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 x14ac:dyDescent="0.3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 x14ac:dyDescent="0.3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 x14ac:dyDescent="0.3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 x14ac:dyDescent="0.3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 x14ac:dyDescent="0.3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 x14ac:dyDescent="0.3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 x14ac:dyDescent="0.3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 x14ac:dyDescent="0.3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 x14ac:dyDescent="0.3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 x14ac:dyDescent="0.3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 x14ac:dyDescent="0.3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 x14ac:dyDescent="0.3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 x14ac:dyDescent="0.3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 x14ac:dyDescent="0.3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 x14ac:dyDescent="0.3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 x14ac:dyDescent="0.3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 x14ac:dyDescent="0.3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 x14ac:dyDescent="0.3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 x14ac:dyDescent="0.3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 x14ac:dyDescent="0.3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 x14ac:dyDescent="0.3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 x14ac:dyDescent="0.3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 x14ac:dyDescent="0.3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 x14ac:dyDescent="0.3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 x14ac:dyDescent="0.3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 x14ac:dyDescent="0.3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 x14ac:dyDescent="0.3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 x14ac:dyDescent="0.3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 x14ac:dyDescent="0.3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 x14ac:dyDescent="0.3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 x14ac:dyDescent="0.3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 x14ac:dyDescent="0.3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 x14ac:dyDescent="0.3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 x14ac:dyDescent="0.3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 x14ac:dyDescent="0.3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 x14ac:dyDescent="0.3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 x14ac:dyDescent="0.3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 x14ac:dyDescent="0.3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 x14ac:dyDescent="0.3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 x14ac:dyDescent="0.3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 x14ac:dyDescent="0.3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 x14ac:dyDescent="0.3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 x14ac:dyDescent="0.3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 x14ac:dyDescent="0.3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 x14ac:dyDescent="0.3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 x14ac:dyDescent="0.3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 x14ac:dyDescent="0.3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 x14ac:dyDescent="0.3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 x14ac:dyDescent="0.3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 x14ac:dyDescent="0.3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 x14ac:dyDescent="0.3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 x14ac:dyDescent="0.3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 x14ac:dyDescent="0.3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 x14ac:dyDescent="0.3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 x14ac:dyDescent="0.3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 x14ac:dyDescent="0.3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 x14ac:dyDescent="0.3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 x14ac:dyDescent="0.3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 x14ac:dyDescent="0.3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 x14ac:dyDescent="0.3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 x14ac:dyDescent="0.3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 x14ac:dyDescent="0.3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 x14ac:dyDescent="0.3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 x14ac:dyDescent="0.3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 x14ac:dyDescent="0.3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 x14ac:dyDescent="0.3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 x14ac:dyDescent="0.3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 x14ac:dyDescent="0.3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 x14ac:dyDescent="0.3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 x14ac:dyDescent="0.3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 x14ac:dyDescent="0.3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 x14ac:dyDescent="0.3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 x14ac:dyDescent="0.3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 x14ac:dyDescent="0.3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 x14ac:dyDescent="0.3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 x14ac:dyDescent="0.3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 x14ac:dyDescent="0.3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 x14ac:dyDescent="0.3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 x14ac:dyDescent="0.3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 x14ac:dyDescent="0.3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 x14ac:dyDescent="0.3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 x14ac:dyDescent="0.3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 x14ac:dyDescent="0.3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 x14ac:dyDescent="0.3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 x14ac:dyDescent="0.3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 x14ac:dyDescent="0.3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 x14ac:dyDescent="0.3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 x14ac:dyDescent="0.3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 x14ac:dyDescent="0.3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 x14ac:dyDescent="0.3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 x14ac:dyDescent="0.3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 x14ac:dyDescent="0.3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 x14ac:dyDescent="0.3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 x14ac:dyDescent="0.3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 x14ac:dyDescent="0.3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 x14ac:dyDescent="0.3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 x14ac:dyDescent="0.3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 x14ac:dyDescent="0.3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 x14ac:dyDescent="0.3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 x14ac:dyDescent="0.3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 x14ac:dyDescent="0.3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 x14ac:dyDescent="0.3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 x14ac:dyDescent="0.3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 x14ac:dyDescent="0.3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 x14ac:dyDescent="0.3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 x14ac:dyDescent="0.3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 x14ac:dyDescent="0.3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 x14ac:dyDescent="0.3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 x14ac:dyDescent="0.3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 x14ac:dyDescent="0.3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 x14ac:dyDescent="0.3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 x14ac:dyDescent="0.3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 x14ac:dyDescent="0.3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 x14ac:dyDescent="0.3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 x14ac:dyDescent="0.3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 x14ac:dyDescent="0.3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 x14ac:dyDescent="0.3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 x14ac:dyDescent="0.3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 x14ac:dyDescent="0.3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 x14ac:dyDescent="0.3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 x14ac:dyDescent="0.3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 x14ac:dyDescent="0.3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 x14ac:dyDescent="0.3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 x14ac:dyDescent="0.3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 x14ac:dyDescent="0.3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 x14ac:dyDescent="0.3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 x14ac:dyDescent="0.3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 x14ac:dyDescent="0.3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 x14ac:dyDescent="0.3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 x14ac:dyDescent="0.3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 x14ac:dyDescent="0.3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 x14ac:dyDescent="0.3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 x14ac:dyDescent="0.3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 x14ac:dyDescent="0.3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 x14ac:dyDescent="0.3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 x14ac:dyDescent="0.3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 x14ac:dyDescent="0.3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 x14ac:dyDescent="0.3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 x14ac:dyDescent="0.3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 x14ac:dyDescent="0.3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 x14ac:dyDescent="0.3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 x14ac:dyDescent="0.3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 x14ac:dyDescent="0.3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 x14ac:dyDescent="0.3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 x14ac:dyDescent="0.3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 x14ac:dyDescent="0.3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 x14ac:dyDescent="0.3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 x14ac:dyDescent="0.3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 x14ac:dyDescent="0.3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 x14ac:dyDescent="0.3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 x14ac:dyDescent="0.3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 x14ac:dyDescent="0.3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 x14ac:dyDescent="0.3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 x14ac:dyDescent="0.3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 x14ac:dyDescent="0.3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 x14ac:dyDescent="0.3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 x14ac:dyDescent="0.3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 x14ac:dyDescent="0.3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 x14ac:dyDescent="0.3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 x14ac:dyDescent="0.3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 x14ac:dyDescent="0.3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 x14ac:dyDescent="0.3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 x14ac:dyDescent="0.3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 x14ac:dyDescent="0.3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 x14ac:dyDescent="0.3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 x14ac:dyDescent="0.3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 x14ac:dyDescent="0.3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 x14ac:dyDescent="0.3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 x14ac:dyDescent="0.3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 x14ac:dyDescent="0.3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 x14ac:dyDescent="0.3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 x14ac:dyDescent="0.3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 x14ac:dyDescent="0.3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 x14ac:dyDescent="0.3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 x14ac:dyDescent="0.3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 x14ac:dyDescent="0.3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 x14ac:dyDescent="0.3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 x14ac:dyDescent="0.3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 x14ac:dyDescent="0.3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 x14ac:dyDescent="0.3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 x14ac:dyDescent="0.3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 x14ac:dyDescent="0.3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 x14ac:dyDescent="0.3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 x14ac:dyDescent="0.3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 x14ac:dyDescent="0.3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 x14ac:dyDescent="0.3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 x14ac:dyDescent="0.3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 x14ac:dyDescent="0.3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 x14ac:dyDescent="0.3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 x14ac:dyDescent="0.3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 x14ac:dyDescent="0.3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 x14ac:dyDescent="0.3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 x14ac:dyDescent="0.3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 x14ac:dyDescent="0.3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 x14ac:dyDescent="0.3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 x14ac:dyDescent="0.3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 x14ac:dyDescent="0.3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 x14ac:dyDescent="0.3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 x14ac:dyDescent="0.3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 x14ac:dyDescent="0.3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 x14ac:dyDescent="0.3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 x14ac:dyDescent="0.3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 x14ac:dyDescent="0.3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 x14ac:dyDescent="0.3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 x14ac:dyDescent="0.3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 x14ac:dyDescent="0.3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 x14ac:dyDescent="0.3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 x14ac:dyDescent="0.3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 x14ac:dyDescent="0.3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 x14ac:dyDescent="0.3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 x14ac:dyDescent="0.3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 x14ac:dyDescent="0.3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 x14ac:dyDescent="0.3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 x14ac:dyDescent="0.3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 x14ac:dyDescent="0.3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 x14ac:dyDescent="0.3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 x14ac:dyDescent="0.3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 x14ac:dyDescent="0.3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 x14ac:dyDescent="0.3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 x14ac:dyDescent="0.3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 x14ac:dyDescent="0.3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 x14ac:dyDescent="0.3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 x14ac:dyDescent="0.3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 x14ac:dyDescent="0.3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 x14ac:dyDescent="0.3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 x14ac:dyDescent="0.3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 x14ac:dyDescent="0.3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 x14ac:dyDescent="0.3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 x14ac:dyDescent="0.3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 x14ac:dyDescent="0.3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 x14ac:dyDescent="0.3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 x14ac:dyDescent="0.3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 x14ac:dyDescent="0.3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 x14ac:dyDescent="0.3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 x14ac:dyDescent="0.3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 x14ac:dyDescent="0.3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 x14ac:dyDescent="0.3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 x14ac:dyDescent="0.3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 x14ac:dyDescent="0.3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 x14ac:dyDescent="0.3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 x14ac:dyDescent="0.3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 x14ac:dyDescent="0.3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 x14ac:dyDescent="0.3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 x14ac:dyDescent="0.3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 x14ac:dyDescent="0.3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 x14ac:dyDescent="0.3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 x14ac:dyDescent="0.3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 x14ac:dyDescent="0.3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 x14ac:dyDescent="0.3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 x14ac:dyDescent="0.3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 x14ac:dyDescent="0.3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 x14ac:dyDescent="0.3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 x14ac:dyDescent="0.3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 x14ac:dyDescent="0.3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 x14ac:dyDescent="0.3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 x14ac:dyDescent="0.3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 x14ac:dyDescent="0.3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 x14ac:dyDescent="0.3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 x14ac:dyDescent="0.3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 x14ac:dyDescent="0.3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 x14ac:dyDescent="0.3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 x14ac:dyDescent="0.3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 x14ac:dyDescent="0.3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 x14ac:dyDescent="0.3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 x14ac:dyDescent="0.3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 x14ac:dyDescent="0.3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 x14ac:dyDescent="0.3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 x14ac:dyDescent="0.3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 x14ac:dyDescent="0.3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 x14ac:dyDescent="0.3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 x14ac:dyDescent="0.3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 x14ac:dyDescent="0.3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 x14ac:dyDescent="0.3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 x14ac:dyDescent="0.3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 x14ac:dyDescent="0.3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 x14ac:dyDescent="0.3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 x14ac:dyDescent="0.3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 x14ac:dyDescent="0.3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 x14ac:dyDescent="0.3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 x14ac:dyDescent="0.3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 x14ac:dyDescent="0.3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 x14ac:dyDescent="0.3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 x14ac:dyDescent="0.3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 x14ac:dyDescent="0.3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 x14ac:dyDescent="0.3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 x14ac:dyDescent="0.3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 x14ac:dyDescent="0.3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 x14ac:dyDescent="0.3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 x14ac:dyDescent="0.3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 x14ac:dyDescent="0.3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 x14ac:dyDescent="0.3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 x14ac:dyDescent="0.3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 x14ac:dyDescent="0.3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 x14ac:dyDescent="0.3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 x14ac:dyDescent="0.3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 x14ac:dyDescent="0.3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 x14ac:dyDescent="0.3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 x14ac:dyDescent="0.3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 x14ac:dyDescent="0.3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 x14ac:dyDescent="0.3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 x14ac:dyDescent="0.3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 x14ac:dyDescent="0.3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 x14ac:dyDescent="0.3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 x14ac:dyDescent="0.3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 x14ac:dyDescent="0.3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 x14ac:dyDescent="0.3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 x14ac:dyDescent="0.3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 x14ac:dyDescent="0.3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 x14ac:dyDescent="0.3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 x14ac:dyDescent="0.3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 x14ac:dyDescent="0.3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 x14ac:dyDescent="0.3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 x14ac:dyDescent="0.3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 x14ac:dyDescent="0.3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 x14ac:dyDescent="0.3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 x14ac:dyDescent="0.3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 x14ac:dyDescent="0.3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 x14ac:dyDescent="0.3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 x14ac:dyDescent="0.3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 x14ac:dyDescent="0.3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 x14ac:dyDescent="0.3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 x14ac:dyDescent="0.3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 x14ac:dyDescent="0.3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 x14ac:dyDescent="0.3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 x14ac:dyDescent="0.3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 x14ac:dyDescent="0.3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 x14ac:dyDescent="0.3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 x14ac:dyDescent="0.3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 x14ac:dyDescent="0.3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 x14ac:dyDescent="0.3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 x14ac:dyDescent="0.3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 x14ac:dyDescent="0.3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 x14ac:dyDescent="0.3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 x14ac:dyDescent="0.3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 x14ac:dyDescent="0.3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 x14ac:dyDescent="0.3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 x14ac:dyDescent="0.3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 x14ac:dyDescent="0.3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 x14ac:dyDescent="0.3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 x14ac:dyDescent="0.3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 x14ac:dyDescent="0.3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 x14ac:dyDescent="0.3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 x14ac:dyDescent="0.3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 x14ac:dyDescent="0.3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 x14ac:dyDescent="0.3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 x14ac:dyDescent="0.3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 x14ac:dyDescent="0.3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 x14ac:dyDescent="0.3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 x14ac:dyDescent="0.3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 x14ac:dyDescent="0.3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 x14ac:dyDescent="0.3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 x14ac:dyDescent="0.3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 x14ac:dyDescent="0.3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 x14ac:dyDescent="0.3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 x14ac:dyDescent="0.3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 x14ac:dyDescent="0.3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 x14ac:dyDescent="0.3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 x14ac:dyDescent="0.3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 x14ac:dyDescent="0.3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 x14ac:dyDescent="0.3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 x14ac:dyDescent="0.3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 x14ac:dyDescent="0.3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 x14ac:dyDescent="0.3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 x14ac:dyDescent="0.3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 x14ac:dyDescent="0.3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 x14ac:dyDescent="0.3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 x14ac:dyDescent="0.3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 x14ac:dyDescent="0.3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 x14ac:dyDescent="0.3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 x14ac:dyDescent="0.3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 x14ac:dyDescent="0.3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 x14ac:dyDescent="0.3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 x14ac:dyDescent="0.3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 x14ac:dyDescent="0.3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 x14ac:dyDescent="0.3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 x14ac:dyDescent="0.3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 x14ac:dyDescent="0.3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 x14ac:dyDescent="0.3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 x14ac:dyDescent="0.3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 x14ac:dyDescent="0.3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 x14ac:dyDescent="0.3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 x14ac:dyDescent="0.3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 x14ac:dyDescent="0.3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 x14ac:dyDescent="0.3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 x14ac:dyDescent="0.3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 x14ac:dyDescent="0.3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 x14ac:dyDescent="0.3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 x14ac:dyDescent="0.3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 x14ac:dyDescent="0.3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 x14ac:dyDescent="0.3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 x14ac:dyDescent="0.3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 x14ac:dyDescent="0.3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 x14ac:dyDescent="0.3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 x14ac:dyDescent="0.3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 x14ac:dyDescent="0.3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 x14ac:dyDescent="0.3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 x14ac:dyDescent="0.3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 x14ac:dyDescent="0.3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 x14ac:dyDescent="0.3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 x14ac:dyDescent="0.3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 x14ac:dyDescent="0.3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 x14ac:dyDescent="0.3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 x14ac:dyDescent="0.3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 x14ac:dyDescent="0.3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 x14ac:dyDescent="0.3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 x14ac:dyDescent="0.3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 x14ac:dyDescent="0.3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 x14ac:dyDescent="0.3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 x14ac:dyDescent="0.3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 x14ac:dyDescent="0.3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 x14ac:dyDescent="0.3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 x14ac:dyDescent="0.3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 x14ac:dyDescent="0.3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 x14ac:dyDescent="0.3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 x14ac:dyDescent="0.3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 x14ac:dyDescent="0.3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 x14ac:dyDescent="0.3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 x14ac:dyDescent="0.3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 x14ac:dyDescent="0.3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 x14ac:dyDescent="0.3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 x14ac:dyDescent="0.3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 x14ac:dyDescent="0.3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 x14ac:dyDescent="0.3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 x14ac:dyDescent="0.3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 x14ac:dyDescent="0.3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 x14ac:dyDescent="0.3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 x14ac:dyDescent="0.3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 x14ac:dyDescent="0.3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 x14ac:dyDescent="0.3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 x14ac:dyDescent="0.3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 x14ac:dyDescent="0.3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 x14ac:dyDescent="0.3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 x14ac:dyDescent="0.3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 x14ac:dyDescent="0.3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 x14ac:dyDescent="0.3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 x14ac:dyDescent="0.3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 x14ac:dyDescent="0.3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 x14ac:dyDescent="0.3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 x14ac:dyDescent="0.3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 x14ac:dyDescent="0.3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 x14ac:dyDescent="0.3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 x14ac:dyDescent="0.3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 x14ac:dyDescent="0.3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 x14ac:dyDescent="0.3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 x14ac:dyDescent="0.3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 x14ac:dyDescent="0.3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 x14ac:dyDescent="0.3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 x14ac:dyDescent="0.3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 x14ac:dyDescent="0.3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 x14ac:dyDescent="0.3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 x14ac:dyDescent="0.3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 x14ac:dyDescent="0.3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 x14ac:dyDescent="0.3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 x14ac:dyDescent="0.3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 x14ac:dyDescent="0.3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 x14ac:dyDescent="0.3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 x14ac:dyDescent="0.3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 x14ac:dyDescent="0.3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 x14ac:dyDescent="0.3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 x14ac:dyDescent="0.3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 x14ac:dyDescent="0.3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 x14ac:dyDescent="0.3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 x14ac:dyDescent="0.3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 x14ac:dyDescent="0.3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 x14ac:dyDescent="0.3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 x14ac:dyDescent="0.3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 x14ac:dyDescent="0.3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 x14ac:dyDescent="0.3">
      <c r="B6049" s="30" t="s">
        <v>8999</v>
      </c>
      <c r="C6049" t="s">
        <v>8876</v>
      </c>
      <c r="E6049" s="31">
        <v>4906.88</v>
      </c>
      <c r="F6049">
        <v>7</v>
      </c>
    </row>
    <row r="6050" spans="2:6" x14ac:dyDescent="0.3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 x14ac:dyDescent="0.3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 x14ac:dyDescent="0.3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 x14ac:dyDescent="0.3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 x14ac:dyDescent="0.3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 x14ac:dyDescent="0.3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 x14ac:dyDescent="0.3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 x14ac:dyDescent="0.3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 x14ac:dyDescent="0.3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 x14ac:dyDescent="0.3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 x14ac:dyDescent="0.3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 x14ac:dyDescent="0.3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 x14ac:dyDescent="0.3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 x14ac:dyDescent="0.3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 x14ac:dyDescent="0.3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 x14ac:dyDescent="0.3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47"/>
  <sheetViews>
    <sheetView showGridLines="0" topLeftCell="A6" zoomScaleNormal="100" zoomScaleSheetLayoutView="110" workbookViewId="0">
      <selection activeCell="B11" sqref="B11:B46"/>
    </sheetView>
  </sheetViews>
  <sheetFormatPr baseColWidth="10" defaultColWidth="2.5546875" defaultRowHeight="14.4" x14ac:dyDescent="0.3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 x14ac:dyDescent="0.3"/>
    <row r="4" spans="1:2" ht="17.399999999999999" x14ac:dyDescent="0.3">
      <c r="A4" s="45" t="s">
        <v>9059</v>
      </c>
    </row>
    <row r="5" spans="1:2" ht="15.6" x14ac:dyDescent="0.3">
      <c r="A5" s="46" t="s">
        <v>9060</v>
      </c>
    </row>
    <row r="6" spans="1:2" ht="15.6" x14ac:dyDescent="0.3">
      <c r="A6" s="46" t="s">
        <v>9063</v>
      </c>
    </row>
    <row r="7" spans="1:2" x14ac:dyDescent="0.3">
      <c r="A7" s="48" t="s">
        <v>9062</v>
      </c>
    </row>
    <row r="8" spans="1:2" x14ac:dyDescent="0.3">
      <c r="B8" s="35"/>
    </row>
    <row r="9" spans="1:2" x14ac:dyDescent="0.3">
      <c r="A9" s="36" t="s">
        <v>8943</v>
      </c>
    </row>
    <row r="10" spans="1:2" x14ac:dyDescent="0.3">
      <c r="A10" s="36" t="s">
        <v>8944</v>
      </c>
    </row>
    <row r="11" spans="1:2" x14ac:dyDescent="0.3">
      <c r="A11" s="38" t="s">
        <v>8945</v>
      </c>
      <c r="B11" s="33">
        <v>372056.4</v>
      </c>
    </row>
    <row r="12" spans="1:2" x14ac:dyDescent="0.3">
      <c r="A12" s="38" t="s">
        <v>8946</v>
      </c>
      <c r="B12" s="33">
        <v>0</v>
      </c>
    </row>
    <row r="13" spans="1:2" x14ac:dyDescent="0.3">
      <c r="A13" s="38" t="s">
        <v>8947</v>
      </c>
      <c r="B13" s="33">
        <v>320120.59999999998</v>
      </c>
    </row>
    <row r="14" spans="1:2" x14ac:dyDescent="0.3">
      <c r="A14" s="38" t="s">
        <v>8948</v>
      </c>
      <c r="B14" s="39">
        <v>2263134.2000000002</v>
      </c>
    </row>
    <row r="15" spans="1:2" x14ac:dyDescent="0.3">
      <c r="B15" s="40">
        <v>2955311.2</v>
      </c>
    </row>
    <row r="16" spans="1:2" x14ac:dyDescent="0.3">
      <c r="A16" s="36" t="s">
        <v>8949</v>
      </c>
    </row>
    <row r="17" spans="1:2" x14ac:dyDescent="0.3">
      <c r="A17" s="38" t="s">
        <v>8950</v>
      </c>
      <c r="B17" s="33">
        <v>2954</v>
      </c>
    </row>
    <row r="18" spans="1:2" x14ac:dyDescent="0.3">
      <c r="A18" s="38" t="s">
        <v>41</v>
      </c>
      <c r="B18" s="33">
        <v>5716.2</v>
      </c>
    </row>
    <row r="19" spans="1:2" x14ac:dyDescent="0.3">
      <c r="A19" s="51" t="s">
        <v>9058</v>
      </c>
      <c r="B19" s="55">
        <v>37747.300000000003</v>
      </c>
    </row>
    <row r="20" spans="1:2" ht="13.5" customHeight="1" x14ac:dyDescent="0.3">
      <c r="A20" s="52"/>
      <c r="B20" s="56"/>
    </row>
    <row r="21" spans="1:2" x14ac:dyDescent="0.3">
      <c r="B21" s="40">
        <v>46417.5</v>
      </c>
    </row>
    <row r="22" spans="1:2" x14ac:dyDescent="0.3">
      <c r="A22" s="36" t="s">
        <v>8951</v>
      </c>
      <c r="B22" s="33"/>
    </row>
    <row r="23" spans="1:2" x14ac:dyDescent="0.3">
      <c r="A23" s="51" t="s">
        <v>8952</v>
      </c>
      <c r="B23" s="53">
        <v>42138.5</v>
      </c>
    </row>
    <row r="24" spans="1:2" x14ac:dyDescent="0.3">
      <c r="A24" s="52"/>
      <c r="B24" s="57"/>
    </row>
    <row r="25" spans="1:2" ht="15" thickBot="1" x14ac:dyDescent="0.35">
      <c r="A25" s="38" t="s">
        <v>8953</v>
      </c>
      <c r="B25" s="41">
        <v>3043867.2</v>
      </c>
    </row>
    <row r="26" spans="1:2" ht="15" thickTop="1" x14ac:dyDescent="0.3">
      <c r="A26" s="36" t="s">
        <v>8954</v>
      </c>
      <c r="B26" s="42"/>
    </row>
    <row r="27" spans="1:2" x14ac:dyDescent="0.3">
      <c r="A27" s="36" t="s">
        <v>8955</v>
      </c>
    </row>
    <row r="28" spans="1:2" x14ac:dyDescent="0.3">
      <c r="A28" s="38" t="s">
        <v>44</v>
      </c>
      <c r="B28" s="33">
        <v>2202664.4</v>
      </c>
    </row>
    <row r="29" spans="1:2" x14ac:dyDescent="0.3">
      <c r="A29" s="43" t="s">
        <v>8987</v>
      </c>
      <c r="B29" s="33">
        <v>4639.8</v>
      </c>
    </row>
    <row r="30" spans="1:2" x14ac:dyDescent="0.3">
      <c r="A30" s="38" t="s">
        <v>45</v>
      </c>
      <c r="B30" s="33">
        <v>222080.1</v>
      </c>
    </row>
    <row r="31" spans="1:2" x14ac:dyDescent="0.3">
      <c r="A31" s="38" t="s">
        <v>8956</v>
      </c>
      <c r="B31" s="50">
        <v>4897</v>
      </c>
    </row>
    <row r="32" spans="1:2" x14ac:dyDescent="0.3">
      <c r="A32" s="38" t="s">
        <v>8957</v>
      </c>
      <c r="B32" s="50">
        <v>195829.8</v>
      </c>
    </row>
    <row r="33" spans="1:2" x14ac:dyDescent="0.3">
      <c r="A33" s="38" t="s">
        <v>42</v>
      </c>
      <c r="B33" s="39">
        <v>12971.2</v>
      </c>
    </row>
    <row r="34" spans="1:2" x14ac:dyDescent="0.3">
      <c r="A34" s="8"/>
      <c r="B34" s="40">
        <v>2643082.2999999998</v>
      </c>
    </row>
    <row r="35" spans="1:2" x14ac:dyDescent="0.3">
      <c r="A35" s="36" t="s">
        <v>8958</v>
      </c>
      <c r="B35" s="44"/>
    </row>
    <row r="36" spans="1:2" x14ac:dyDescent="0.3">
      <c r="A36" s="38" t="s">
        <v>47</v>
      </c>
      <c r="B36" s="33">
        <v>32496.5</v>
      </c>
    </row>
    <row r="37" spans="1:2" x14ac:dyDescent="0.3">
      <c r="A37" s="38" t="s">
        <v>8959</v>
      </c>
      <c r="B37" s="33">
        <v>4999.6000000000004</v>
      </c>
    </row>
    <row r="38" spans="1:2" x14ac:dyDescent="0.3">
      <c r="A38" s="38" t="s">
        <v>42</v>
      </c>
      <c r="B38" s="39">
        <v>19380.400000000001</v>
      </c>
    </row>
    <row r="39" spans="1:2" x14ac:dyDescent="0.3">
      <c r="B39" s="40">
        <v>56876.5</v>
      </c>
    </row>
    <row r="40" spans="1:2" x14ac:dyDescent="0.3">
      <c r="A40" s="38" t="s">
        <v>8960</v>
      </c>
      <c r="B40" s="40">
        <v>2699958.8</v>
      </c>
    </row>
    <row r="41" spans="1:2" x14ac:dyDescent="0.3">
      <c r="A41" s="36" t="s">
        <v>8961</v>
      </c>
    </row>
    <row r="42" spans="1:2" x14ac:dyDescent="0.3">
      <c r="A42" s="38" t="s">
        <v>49</v>
      </c>
      <c r="B42" s="33">
        <v>150000</v>
      </c>
    </row>
    <row r="43" spans="1:2" x14ac:dyDescent="0.3">
      <c r="A43" s="51" t="s">
        <v>8962</v>
      </c>
      <c r="B43" s="53">
        <v>193908.4</v>
      </c>
    </row>
    <row r="44" spans="1:2" x14ac:dyDescent="0.3">
      <c r="A44" s="52"/>
      <c r="B44" s="54"/>
    </row>
    <row r="45" spans="1:2" x14ac:dyDescent="0.3">
      <c r="A45" s="38" t="s">
        <v>50</v>
      </c>
      <c r="B45" s="39">
        <v>343908.4</v>
      </c>
    </row>
    <row r="46" spans="1:2" ht="15" thickBot="1" x14ac:dyDescent="0.35">
      <c r="A46" s="38" t="s">
        <v>51</v>
      </c>
      <c r="B46" s="41">
        <v>3043867.1999999997</v>
      </c>
    </row>
    <row r="47" spans="1:2" ht="15" thickTop="1" x14ac:dyDescent="0.3"/>
  </sheetData>
  <mergeCells count="6">
    <mergeCell ref="A43:A44"/>
    <mergeCell ref="B43:B4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50"/>
  <sheetViews>
    <sheetView showGridLines="0" tabSelected="1" topLeftCell="A40" zoomScaleNormal="100" zoomScaleSheetLayoutView="120" workbookViewId="0">
      <selection activeCell="G9" sqref="G9"/>
    </sheetView>
  </sheetViews>
  <sheetFormatPr baseColWidth="10" defaultColWidth="2.44140625" defaultRowHeight="15.6" x14ac:dyDescent="0.3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 x14ac:dyDescent="0.3"/>
    <row r="4" spans="1:2" ht="17.399999999999999" x14ac:dyDescent="0.3">
      <c r="A4" s="45" t="s">
        <v>9059</v>
      </c>
    </row>
    <row r="5" spans="1:2" x14ac:dyDescent="0.3">
      <c r="A5" s="46" t="s">
        <v>9061</v>
      </c>
    </row>
    <row r="6" spans="1:2" x14ac:dyDescent="0.3">
      <c r="A6" s="46" t="s">
        <v>9063</v>
      </c>
    </row>
    <row r="7" spans="1:2" ht="14.4" x14ac:dyDescent="0.3">
      <c r="A7" s="48" t="s">
        <v>9062</v>
      </c>
      <c r="B7" s="34"/>
    </row>
    <row r="8" spans="1:2" ht="14.4" x14ac:dyDescent="0.3">
      <c r="A8" s="48"/>
      <c r="B8" s="34"/>
    </row>
    <row r="9" spans="1:2" x14ac:dyDescent="0.3">
      <c r="A9" s="9" t="s">
        <v>8963</v>
      </c>
      <c r="B9" s="10"/>
    </row>
    <row r="10" spans="1:2" x14ac:dyDescent="0.3">
      <c r="A10" s="11" t="s">
        <v>8964</v>
      </c>
      <c r="B10" s="10">
        <v>18367.5</v>
      </c>
    </row>
    <row r="11" spans="1:2" x14ac:dyDescent="0.3">
      <c r="A11" s="11" t="s">
        <v>8965</v>
      </c>
      <c r="B11" s="10">
        <v>1870.6</v>
      </c>
    </row>
    <row r="12" spans="1:2" x14ac:dyDescent="0.3">
      <c r="A12" s="11" t="s">
        <v>8966</v>
      </c>
      <c r="B12" s="10">
        <v>1880.7</v>
      </c>
    </row>
    <row r="13" spans="1:2" x14ac:dyDescent="0.3">
      <c r="A13" s="11" t="s">
        <v>8967</v>
      </c>
      <c r="B13" s="10">
        <v>1.0895699999999999</v>
      </c>
    </row>
    <row r="14" spans="1:2" x14ac:dyDescent="0.3">
      <c r="A14" s="11" t="s">
        <v>8968</v>
      </c>
      <c r="B14" s="10">
        <v>4.2</v>
      </c>
    </row>
    <row r="15" spans="1:2" x14ac:dyDescent="0.3">
      <c r="A15" s="11" t="s">
        <v>8969</v>
      </c>
      <c r="B15" s="10">
        <v>331.7</v>
      </c>
    </row>
    <row r="16" spans="1:2" x14ac:dyDescent="0.3">
      <c r="A16" s="11" t="s">
        <v>9057</v>
      </c>
      <c r="B16" s="10">
        <v>0</v>
      </c>
    </row>
    <row r="17" spans="1:2" x14ac:dyDescent="0.3">
      <c r="A17" s="11" t="s">
        <v>8970</v>
      </c>
      <c r="B17" s="10">
        <v>189.8</v>
      </c>
    </row>
    <row r="18" spans="1:2" x14ac:dyDescent="0.3">
      <c r="A18" s="11" t="s">
        <v>8971</v>
      </c>
      <c r="B18" s="10">
        <v>2050</v>
      </c>
    </row>
    <row r="19" spans="1:2" x14ac:dyDescent="0.3">
      <c r="A19" s="12"/>
      <c r="B19" s="13">
        <v>24695.58957</v>
      </c>
    </row>
    <row r="20" spans="1:2" x14ac:dyDescent="0.3">
      <c r="A20" s="9" t="s">
        <v>8972</v>
      </c>
      <c r="B20" s="10"/>
    </row>
    <row r="21" spans="1:2" x14ac:dyDescent="0.3">
      <c r="A21" s="11" t="s">
        <v>8973</v>
      </c>
      <c r="B21" s="10">
        <v>4757.6000000000004</v>
      </c>
    </row>
    <row r="22" spans="1:2" x14ac:dyDescent="0.3">
      <c r="A22" s="11" t="s">
        <v>8974</v>
      </c>
      <c r="B22" s="10">
        <v>1449.4</v>
      </c>
    </row>
    <row r="23" spans="1:2" x14ac:dyDescent="0.3">
      <c r="A23" s="11" t="s">
        <v>8975</v>
      </c>
      <c r="B23" s="10">
        <v>912.6</v>
      </c>
    </row>
    <row r="24" spans="1:2" x14ac:dyDescent="0.3">
      <c r="A24" s="11" t="s">
        <v>8976</v>
      </c>
      <c r="B24" s="10">
        <v>1.2</v>
      </c>
    </row>
    <row r="25" spans="1:2" x14ac:dyDescent="0.3">
      <c r="A25" s="11" t="s">
        <v>9057</v>
      </c>
      <c r="B25" s="10">
        <v>0</v>
      </c>
    </row>
    <row r="26" spans="1:2" x14ac:dyDescent="0.3">
      <c r="A26" s="11" t="s">
        <v>8971</v>
      </c>
      <c r="B26" s="10">
        <v>3212.7</v>
      </c>
    </row>
    <row r="27" spans="1:2" x14ac:dyDescent="0.3">
      <c r="A27" s="6"/>
      <c r="B27" s="16">
        <v>10333.5</v>
      </c>
    </row>
    <row r="28" spans="1:2" x14ac:dyDescent="0.3">
      <c r="A28" s="11" t="s">
        <v>8977</v>
      </c>
      <c r="B28" s="17">
        <v>4466.8999999999996</v>
      </c>
    </row>
    <row r="29" spans="1:2" x14ac:dyDescent="0.3">
      <c r="A29" s="7"/>
      <c r="B29" s="19">
        <v>14800.4</v>
      </c>
    </row>
    <row r="30" spans="1:2" x14ac:dyDescent="0.3">
      <c r="A30" s="9" t="s">
        <v>8978</v>
      </c>
      <c r="B30" s="18">
        <v>9895.1895700000005</v>
      </c>
    </row>
    <row r="31" spans="1:2" x14ac:dyDescent="0.3">
      <c r="A31" s="9" t="s">
        <v>8979</v>
      </c>
      <c r="B31" s="10"/>
    </row>
    <row r="32" spans="1:2" x14ac:dyDescent="0.3">
      <c r="A32" s="11" t="s">
        <v>8980</v>
      </c>
      <c r="B32" s="10">
        <v>3492.3</v>
      </c>
    </row>
    <row r="33" spans="1:2" x14ac:dyDescent="0.3">
      <c r="A33" s="11" t="s">
        <v>8981</v>
      </c>
      <c r="B33" s="10">
        <v>3501.8</v>
      </c>
    </row>
    <row r="34" spans="1:2" x14ac:dyDescent="0.3">
      <c r="A34" s="11" t="s">
        <v>8982</v>
      </c>
      <c r="B34" s="10">
        <v>495.2</v>
      </c>
    </row>
    <row r="35" spans="1:2" x14ac:dyDescent="0.3">
      <c r="B35" s="18">
        <v>7489.3</v>
      </c>
    </row>
    <row r="36" spans="1:2" ht="18" customHeight="1" x14ac:dyDescent="0.3">
      <c r="A36" s="11" t="s">
        <v>8983</v>
      </c>
      <c r="B36" s="10">
        <v>2405.8895700000003</v>
      </c>
    </row>
    <row r="37" spans="1:2" x14ac:dyDescent="0.3">
      <c r="A37" s="11" t="s">
        <v>52</v>
      </c>
      <c r="B37" s="10">
        <v>0</v>
      </c>
    </row>
    <row r="38" spans="1:2" x14ac:dyDescent="0.3">
      <c r="A38" s="11" t="s">
        <v>8984</v>
      </c>
      <c r="B38" s="10">
        <v>1521.1</v>
      </c>
    </row>
    <row r="39" spans="1:2" x14ac:dyDescent="0.3">
      <c r="A39" s="11" t="s">
        <v>53</v>
      </c>
      <c r="B39" s="20">
        <v>3926.9895700000002</v>
      </c>
    </row>
    <row r="40" spans="1:2" x14ac:dyDescent="0.3">
      <c r="A40" s="11" t="s">
        <v>8985</v>
      </c>
      <c r="B40" s="10">
        <v>-1147.2</v>
      </c>
    </row>
    <row r="41" spans="1:2" x14ac:dyDescent="0.3">
      <c r="A41" s="11" t="s">
        <v>8986</v>
      </c>
      <c r="B41" s="18"/>
    </row>
    <row r="42" spans="1:2" ht="16.2" thickBot="1" x14ac:dyDescent="0.35">
      <c r="A42" s="11" t="s">
        <v>54</v>
      </c>
      <c r="B42" s="21">
        <v>2779.7895699999999</v>
      </c>
    </row>
    <row r="43" spans="1:2" ht="16.2" thickTop="1" x14ac:dyDescent="0.3">
      <c r="A43" s="6"/>
    </row>
    <row r="44" spans="1:2" x14ac:dyDescent="0.3">
      <c r="A44" s="7"/>
      <c r="B44" s="49"/>
    </row>
    <row r="45" spans="1:2" x14ac:dyDescent="0.3">
      <c r="A45" s="6"/>
      <c r="B45" s="47"/>
    </row>
    <row r="46" spans="1:2" x14ac:dyDescent="0.3">
      <c r="A46" s="6"/>
      <c r="B46" s="47">
        <f>+B42-B44</f>
        <v>2779.7895699999999</v>
      </c>
    </row>
    <row r="47" spans="1:2" x14ac:dyDescent="0.3">
      <c r="A47" s="14"/>
      <c r="B47" s="47"/>
    </row>
    <row r="48" spans="1:2" x14ac:dyDescent="0.3">
      <c r="A48" s="15"/>
      <c r="B48" s="47"/>
    </row>
    <row r="49" spans="1:1" x14ac:dyDescent="0.3">
      <c r="A49" s="7"/>
    </row>
    <row r="50" spans="1:1" x14ac:dyDescent="0.3">
      <c r="A50" s="7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 x14ac:dyDescent="0.3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J2" s="5"/>
    </row>
    <row r="3" spans="1:10" x14ac:dyDescent="0.3">
      <c r="A3" s="5"/>
      <c r="J3" s="5"/>
    </row>
    <row r="4" spans="1:10" x14ac:dyDescent="0.3">
      <c r="A4" s="5"/>
      <c r="J4" s="5"/>
    </row>
    <row r="5" spans="1:10" x14ac:dyDescent="0.3">
      <c r="A5" s="5"/>
      <c r="J5" s="5"/>
    </row>
    <row r="6" spans="1:10" x14ac:dyDescent="0.3">
      <c r="A6" s="5"/>
      <c r="J6" s="5"/>
    </row>
    <row r="7" spans="1:10" x14ac:dyDescent="0.3">
      <c r="A7" s="5"/>
      <c r="J7" s="5"/>
    </row>
    <row r="8" spans="1:10" x14ac:dyDescent="0.3">
      <c r="A8" s="5"/>
      <c r="D8" s="58" t="s">
        <v>8940</v>
      </c>
      <c r="E8" s="58"/>
      <c r="F8" s="58"/>
      <c r="G8" s="58"/>
      <c r="J8" s="5"/>
    </row>
    <row r="9" spans="1:10" x14ac:dyDescent="0.3">
      <c r="A9" s="5"/>
      <c r="J9" s="5"/>
    </row>
    <row r="10" spans="1:10" x14ac:dyDescent="0.3">
      <c r="A10" s="5"/>
      <c r="D10" s="59" t="s">
        <v>8990</v>
      </c>
      <c r="E10" s="59"/>
      <c r="F10" s="59"/>
      <c r="G10" s="59"/>
      <c r="J10" s="5"/>
    </row>
    <row r="11" spans="1:10" ht="21" x14ac:dyDescent="0.5">
      <c r="A11" s="5"/>
      <c r="D11" s="28"/>
      <c r="E11" s="29"/>
      <c r="F11" s="29"/>
      <c r="J11" s="5"/>
    </row>
    <row r="12" spans="1:10" ht="21" x14ac:dyDescent="0.5">
      <c r="A12" s="5"/>
      <c r="D12" s="28"/>
      <c r="E12" s="29"/>
      <c r="F12" s="29"/>
      <c r="J12" s="5"/>
    </row>
    <row r="13" spans="1:10" ht="21" x14ac:dyDescent="0.5">
      <c r="A13" s="5"/>
      <c r="D13" s="28"/>
      <c r="E13" s="29"/>
      <c r="F13" s="29"/>
      <c r="J13" s="5"/>
    </row>
    <row r="14" spans="1:10" ht="21" x14ac:dyDescent="0.5">
      <c r="A14" s="5"/>
      <c r="D14" s="28"/>
      <c r="E14" s="29"/>
      <c r="F14" s="29"/>
      <c r="J14" s="5"/>
    </row>
    <row r="15" spans="1:10" ht="21" x14ac:dyDescent="0.5">
      <c r="A15" s="5"/>
      <c r="D15" s="28"/>
      <c r="E15" s="29"/>
      <c r="F15" s="29"/>
      <c r="J15" s="5"/>
    </row>
    <row r="16" spans="1:10" x14ac:dyDescent="0.3">
      <c r="A16" s="5"/>
      <c r="D16" s="2"/>
      <c r="E16" s="3"/>
      <c r="F16" s="3"/>
      <c r="G16" s="3"/>
      <c r="H16" s="3">
        <f>+F16</f>
        <v>0</v>
      </c>
      <c r="J16" s="5"/>
    </row>
    <row r="17" spans="1:10" x14ac:dyDescent="0.3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 x14ac:dyDescent="0.3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 x14ac:dyDescent="0.3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 x14ac:dyDescent="0.3">
      <c r="A20" s="5"/>
      <c r="E20" t="s">
        <v>8989</v>
      </c>
      <c r="F20" s="1">
        <f>BG!B31</f>
        <v>4897</v>
      </c>
      <c r="J20" s="5"/>
    </row>
    <row r="21" spans="1:10" x14ac:dyDescent="0.3">
      <c r="A21" s="5"/>
      <c r="F21" s="1">
        <f>F19-F20</f>
        <v>-4897</v>
      </c>
      <c r="J21" s="5"/>
    </row>
    <row r="22" spans="1:10" x14ac:dyDescent="0.3">
      <c r="A22" s="5"/>
      <c r="J22" s="5"/>
    </row>
    <row r="23" spans="1:10" x14ac:dyDescent="0.3">
      <c r="A23" s="5"/>
      <c r="J23" s="5"/>
    </row>
    <row r="24" spans="1:10" x14ac:dyDescent="0.3">
      <c r="A24" s="5"/>
      <c r="J24" s="5"/>
    </row>
    <row r="25" spans="1:10" x14ac:dyDescent="0.3">
      <c r="A25" s="5"/>
      <c r="J25" s="5"/>
    </row>
    <row r="26" spans="1:10" x14ac:dyDescent="0.3">
      <c r="A26" s="5"/>
      <c r="J26" s="5"/>
    </row>
    <row r="27" spans="1:10" x14ac:dyDescent="0.3">
      <c r="A27" s="5"/>
      <c r="J27" s="5"/>
    </row>
    <row r="28" spans="1:10" x14ac:dyDescent="0.3">
      <c r="A28" s="5"/>
      <c r="J28" s="5"/>
    </row>
    <row r="29" spans="1:10" x14ac:dyDescent="0.3">
      <c r="A29" s="5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2021-07-06T16:53:05Z</cp:lastPrinted>
  <dcterms:created xsi:type="dcterms:W3CDTF">2021-05-11T19:28:17Z</dcterms:created>
  <dcterms:modified xsi:type="dcterms:W3CDTF">2024-05-17T20:19:42Z</dcterms:modified>
</cp:coreProperties>
</file>