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3" documentId="13_ncr:1_{5FD5A14D-F7B7-4E71-8849-FB499F379D9F}" xr6:coauthVersionLast="47" xr6:coauthVersionMax="47" xr10:uidLastSave="{01BFEF04-A780-4B42-9BBF-29B051CD172E}"/>
  <bookViews>
    <workbookView xWindow="-110" yWindow="-110" windowWidth="19420" windowHeight="10420" xr2:uid="{00000000-000D-0000-FFFF-FFFF00000000}"/>
  </bookViews>
  <sheets>
    <sheet name="BC ABRIL" sheetId="4" r:id="rId1"/>
    <sheet name="RES ABRIL" sheetId="7" r:id="rId2"/>
  </sheets>
  <definedNames>
    <definedName name="_xlnm.Print_Area" localSheetId="1">'RES ABRIL'!$A$1:$E$40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s="1"/>
  <c r="C31" i="7" s="1"/>
  <c r="G23" i="4" l="1"/>
  <c r="G16" i="4" l="1"/>
  <c r="C16" i="4" l="1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<sst xmlns="http://schemas.openxmlformats.org/spreadsheetml/2006/main" count="65" uniqueCount="59">
  <si>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</si>
  <si>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</si>
  <si>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</si>
  <si>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</si>
  <si>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</si>
  <si>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</si>
  <si>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</si>
  <si>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</si>
  <si>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</si>
  <si>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</si>
  <si>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</si>
  <si>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</si>
  <si>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</si>
  <si>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</si>
  <si>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</si>
  <si>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</si>
  <si>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</si>
  <si>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</si>
  <si>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</si>
  <si>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</si>
  <si>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</si>
  <si>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</si>
  <si>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</si>
  <si>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</si>
  <si>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</si>
  <si>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</si>
  <si>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</si>
  <si>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</si>
  <si>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</si>
  <si>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</si>
  <si>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</si>
  <si>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</si>
  <si>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</si>
  <si>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</si>
  <si>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</si>
  <si>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</si>
  <si>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</si>
  <si>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</si>
  <si>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</si>
  <si>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</si>
  <si>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</si>
  <si>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</si>
  <si>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</si>
  <si>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</si>
  <si>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</si>
  <si>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</si>
  <si>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</si>
  <si>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</si>
  <si>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</si>
  <si>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</si>
  <si>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</si>
  <si>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</si>
  <si>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</si>
  <si>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</si>
  <si>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</si>
  <si>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</si>
  <si>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</si>
  <si>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30 DE ABRIL DE 2024</t>
  </si>
  <si>
    <t>ESTADO DE RESULTADOS AL 30 DE ABRIL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</si>
</sst>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C13" sqref="C1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29" t="s">
        <v>46</v>
      </c>
      <c r="C2" s="29"/>
      <c r="D2" s="29"/>
      <c r="E2" s="29"/>
      <c r="F2" s="29"/>
    </row>
    <row r="3" spans="1:7" ht="18.5" x14ac:dyDescent="0.45">
      <c r="A3" s="1"/>
      <c r="B3" s="30" t="s">
        <v>57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4">
        <v>2442320.7400000002</v>
      </c>
      <c r="D7" s="6"/>
      <c r="E7" s="1">
        <v>21</v>
      </c>
      <c r="F7" s="2" t="s">
        <v>8</v>
      </c>
      <c r="G7" s="24">
        <v>66419.710000000006</v>
      </c>
    </row>
    <row r="8" spans="1:7" ht="18.5" x14ac:dyDescent="0.45">
      <c r="A8" s="1">
        <v>12</v>
      </c>
      <c r="B8" s="2" t="s">
        <v>55</v>
      </c>
      <c r="C8" s="24">
        <v>8801064.6400000006</v>
      </c>
      <c r="D8" s="6"/>
      <c r="E8" s="1">
        <v>22</v>
      </c>
      <c r="F8" s="2" t="s">
        <v>9</v>
      </c>
      <c r="G8" s="24">
        <v>833423.42</v>
      </c>
    </row>
    <row r="9" spans="1:7" ht="18.5" x14ac:dyDescent="0.45">
      <c r="A9" s="1">
        <v>13</v>
      </c>
      <c r="B9" s="2" t="s">
        <v>53</v>
      </c>
      <c r="C9" s="24"/>
      <c r="D9" s="6"/>
      <c r="E9" s="1">
        <v>23</v>
      </c>
      <c r="F9" s="2" t="s">
        <v>10</v>
      </c>
      <c r="G9" s="24">
        <v>4316522.9000000004</v>
      </c>
    </row>
    <row r="10" spans="1:7" ht="18.5" x14ac:dyDescent="0.45">
      <c r="A10" s="1">
        <v>14</v>
      </c>
      <c r="B10" s="2" t="s">
        <v>2</v>
      </c>
      <c r="C10" s="24">
        <v>491004.21</v>
      </c>
      <c r="D10" s="6"/>
      <c r="E10" s="1">
        <v>24</v>
      </c>
      <c r="F10" s="2" t="s">
        <v>11</v>
      </c>
      <c r="G10" s="24">
        <v>1006007.79</v>
      </c>
    </row>
    <row r="11" spans="1:7" ht="18.5" x14ac:dyDescent="0.45">
      <c r="A11" s="1">
        <v>16</v>
      </c>
      <c r="B11" s="2" t="s">
        <v>3</v>
      </c>
      <c r="C11" s="24">
        <v>769986.14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123821.72</v>
      </c>
    </row>
    <row r="13" spans="1:7" ht="18.5" x14ac:dyDescent="0.45">
      <c r="A13" s="1">
        <v>18</v>
      </c>
      <c r="B13" s="2" t="s">
        <v>5</v>
      </c>
      <c r="C13" s="24">
        <v>70692.69</v>
      </c>
      <c r="D13" s="6"/>
      <c r="E13" s="1">
        <v>27</v>
      </c>
      <c r="F13" s="2" t="s">
        <v>14</v>
      </c>
      <c r="G13" s="24">
        <v>585323.26</v>
      </c>
    </row>
    <row r="14" spans="1:7" ht="18.5" x14ac:dyDescent="0.45">
      <c r="A14" s="1">
        <v>19</v>
      </c>
      <c r="B14" s="2" t="s">
        <v>54</v>
      </c>
      <c r="C14" s="24">
        <v>1015809.3</v>
      </c>
      <c r="D14" s="6"/>
      <c r="E14" s="1">
        <v>28</v>
      </c>
      <c r="F14" s="2" t="s">
        <v>15</v>
      </c>
      <c r="G14" s="24">
        <v>106112.55</v>
      </c>
    </row>
    <row r="15" spans="1:7" ht="18.5" x14ac:dyDescent="0.45">
      <c r="A15" s="1"/>
      <c r="C15" s="28"/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13590877.720000003</v>
      </c>
      <c r="D16" s="7"/>
      <c r="E16" s="1"/>
      <c r="F16" s="3" t="s">
        <v>17</v>
      </c>
      <c r="G16" s="9">
        <f>SUM(G7:G15)</f>
        <v>7037631.3499999996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279300.38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202843.65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5">
        <v>1571102.34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6553246.3700000001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13590877.719999999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8" zoomScaleNormal="100" zoomScaleSheetLayoutView="100" workbookViewId="0">
      <selection activeCell="C12" sqref="C1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29" t="s">
        <v>46</v>
      </c>
      <c r="B3" s="29"/>
      <c r="C3" s="29"/>
      <c r="D3" s="29"/>
      <c r="E3" s="29"/>
    </row>
    <row r="4" spans="1:5" ht="18.5" x14ac:dyDescent="0.45">
      <c r="A4" s="30" t="s">
        <v>58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1754763.92</v>
      </c>
    </row>
    <row r="9" spans="1:5" x14ac:dyDescent="0.35">
      <c r="A9">
        <v>52</v>
      </c>
      <c r="B9" t="s">
        <v>32</v>
      </c>
      <c r="C9" s="16">
        <v>807359.28</v>
      </c>
    </row>
    <row r="10" spans="1:5" x14ac:dyDescent="0.35">
      <c r="A10">
        <v>54</v>
      </c>
      <c r="B10" t="s">
        <v>47</v>
      </c>
      <c r="C10" s="16">
        <v>459820.49</v>
      </c>
    </row>
    <row r="11" spans="1:5" x14ac:dyDescent="0.35">
      <c r="A11">
        <v>55</v>
      </c>
      <c r="B11" t="s">
        <v>48</v>
      </c>
      <c r="C11" s="16">
        <v>122630.17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270476.7</v>
      </c>
    </row>
    <row r="14" spans="1:5" x14ac:dyDescent="0.35">
      <c r="A14">
        <v>58</v>
      </c>
      <c r="B14" t="s">
        <v>49</v>
      </c>
      <c r="C14" s="16">
        <v>531.53</v>
      </c>
    </row>
    <row r="15" spans="1:5" x14ac:dyDescent="0.35">
      <c r="A15">
        <v>59</v>
      </c>
      <c r="B15" t="s">
        <v>50</v>
      </c>
      <c r="C15" s="16">
        <v>6048.5</v>
      </c>
    </row>
    <row r="16" spans="1:5" x14ac:dyDescent="0.35">
      <c r="B16" s="13" t="s">
        <v>35</v>
      </c>
      <c r="C16" s="17">
        <f>SUM(C8:C15)</f>
        <v>3421630.5900000003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1314411.8600000001</v>
      </c>
      <c r="E19" s="27"/>
    </row>
    <row r="20" spans="1:5" x14ac:dyDescent="0.35">
      <c r="A20">
        <v>42</v>
      </c>
      <c r="B20" t="s">
        <v>38</v>
      </c>
      <c r="C20" s="16">
        <v>279466.12</v>
      </c>
      <c r="E20" s="27"/>
    </row>
    <row r="21" spans="1:5" x14ac:dyDescent="0.35">
      <c r="A21">
        <v>43</v>
      </c>
      <c r="B21" t="s">
        <v>39</v>
      </c>
      <c r="C21" s="16">
        <v>452314.48</v>
      </c>
      <c r="E21" s="27"/>
    </row>
    <row r="22" spans="1:5" x14ac:dyDescent="0.35">
      <c r="A22">
        <v>45</v>
      </c>
      <c r="B22" t="s">
        <v>40</v>
      </c>
      <c r="C22" s="16">
        <v>609217.79</v>
      </c>
      <c r="E22" s="27"/>
    </row>
    <row r="23" spans="1:5" x14ac:dyDescent="0.35">
      <c r="A23">
        <v>46</v>
      </c>
      <c r="B23" t="s">
        <v>41</v>
      </c>
      <c r="C23" s="16">
        <v>63876.04</v>
      </c>
      <c r="E23" s="27"/>
    </row>
    <row r="24" spans="1:5" x14ac:dyDescent="0.35">
      <c r="A24">
        <v>47</v>
      </c>
      <c r="B24" t="s">
        <v>42</v>
      </c>
      <c r="C24" s="16">
        <v>13411.26</v>
      </c>
      <c r="E24" s="27"/>
    </row>
    <row r="25" spans="1:5" x14ac:dyDescent="0.35">
      <c r="A25">
        <v>48</v>
      </c>
      <c r="B25" t="s">
        <v>43</v>
      </c>
      <c r="C25" s="16">
        <v>421550.89</v>
      </c>
      <c r="E25" s="27"/>
    </row>
    <row r="26" spans="1:5" x14ac:dyDescent="0.35">
      <c r="A26">
        <v>49</v>
      </c>
      <c r="B26" t="s">
        <v>51</v>
      </c>
      <c r="C26" s="16">
        <v>100</v>
      </c>
      <c r="E26" s="26"/>
    </row>
    <row r="27" spans="1:5" x14ac:dyDescent="0.35">
      <c r="B27" s="13" t="s">
        <v>44</v>
      </c>
      <c r="C27" s="17">
        <f>SUM(C19:C26)</f>
        <v>3154348.44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267282.15000000037</v>
      </c>
    </row>
    <row r="30" spans="1:5" x14ac:dyDescent="0.35">
      <c r="B30" t="s">
        <v>56</v>
      </c>
      <c r="C30" s="16">
        <v>-73502.59</v>
      </c>
    </row>
    <row r="31" spans="1:5" ht="15" thickBot="1" x14ac:dyDescent="0.4">
      <c r="B31" s="13" t="s">
        <v>52</v>
      </c>
      <c r="C31" s="21">
        <f>SUM(C29:C30)</f>
        <v>193779.56000000038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ABRIL</vt:lpstr>
      <vt:lpstr>RES ABRIL</vt:lpstr>
      <vt:lpstr>'RES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2024-05-29T22:47:12Z</dcterms:modified>
</cp:coreProperties>
</file>