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Fondos\7. Año2024\2. Fondos Cerrados\2. Capital de Riesgo\4. EF Mensuales\06_JUNIO\BVES\"/>
    </mc:Choice>
  </mc:AlternateContent>
  <xr:revisionPtr revIDLastSave="0" documentId="13_ncr:1_{E54492D6-3429-4C65-9D43-6AAAEE86B95D}" xr6:coauthVersionLast="47" xr6:coauthVersionMax="47" xr10:uidLastSave="{00000000-0000-0000-0000-000000000000}"/>
  <bookViews>
    <workbookView xWindow="-120" yWindow="-120" windowWidth="20730" windowHeight="11160" xr2:uid="{8C1A3A37-4E6B-4A9E-932A-B9FEEA3AAF43}"/>
  </bookViews>
  <sheets>
    <sheet name="BG Miles" sheetId="3" r:id="rId1"/>
    <sheet name="ER Miles" sheetId="5" r:id="rId2"/>
  </sheets>
  <definedNames>
    <definedName name="_xlnm.Print_Area" localSheetId="0">'BG Miles'!$B$1:$C$52</definedName>
    <definedName name="_xlnm.Print_Area" localSheetId="1">'ER Miles'!$B$3:$C$52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<sst xmlns="http://schemas.openxmlformats.org/spreadsheetml/2006/main" count="67" uniqueCount="58">
  <si>
    <t>Fondo de Inversión Cerrado de Capital de Riesgo Atlántida</t>
  </si>
  <si>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</si>
  <si>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</si>
  <si>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</si>
  <si>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</si>
  <si>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</si>
  <si>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</si>
  <si>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</si>
  <si>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</si>
  <si>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</si>
  <si>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Total  Activos</t>
  </si>
  <si>
    <t>Pasivo</t>
  </si>
  <si>
    <t>Pasivos Corrientes</t>
  </si>
  <si>
    <t xml:space="preserve">Préstamos con Bancos y Otras Entidades del Sistema Financiero </t>
  </si>
  <si>
    <t xml:space="preserve">Cuentas por Pagar </t>
  </si>
  <si>
    <t>Impuestos por pagar</t>
  </si>
  <si>
    <t>Pasivos no Corrientes</t>
  </si>
  <si>
    <t>Préstamos a largo plazo</t>
  </si>
  <si>
    <t xml:space="preserve">Total  Pasivos </t>
  </si>
  <si>
    <t>Patrimonio</t>
  </si>
  <si>
    <t xml:space="preserve">Participaciones </t>
  </si>
  <si>
    <t>Resultados por aplicar</t>
  </si>
  <si>
    <t>Patrimonio Restringido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</si>
  <si>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</si>
  <si>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</si>
  <si>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</si>
  <si>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</si>
  <si>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       Gabriel Eduardo Delgado Suazo</t>
  </si>
  <si>
    <t xml:space="preserve">                Representante Legal</t>
  </si>
  <si>
    <t>Fondo de Inversiòn Cerrado de Capital de Riesgo Atlántida</t>
  </si>
  <si>
    <t xml:space="preserve">Estado de Resultado Integral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</si>
  <si>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</si>
  <si>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</si>
  <si>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</si>
  <si>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</si>
  <si>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</si>
  <si>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</si>
  <si>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</si>
  <si>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</si>
  <si>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Gastos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</si>
  <si>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</si>
  <si>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</si>
  <si>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</si>
  <si>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</si>
  <si>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</si>
  <si>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</si>
  <si>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</si>
  <si>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 Gabriel Eduardo Delgado Suazo</t>
  </si>
  <si>
    <t xml:space="preserve">                         Representante Legal</t>
  </si>
  <si>
    <t>Francisco Javier Mayora Re</t>
  </si>
  <si>
    <t>Gerente General</t>
  </si>
  <si>
    <t>Administrado por: Atlántida Capital, S.A., Gestora de Fondos de Inversión</t>
  </si>
  <si>
    <t xml:space="preserve"> Ganancias por Título Participación Básicas (expresada en moneda (US$) dólares de los Estados Unidos de America por cuota):   </t>
  </si>
  <si>
    <t>Jocelyn Yamileth Colorado de Osorio</t>
  </si>
  <si>
    <t>Contador General</t>
  </si>
  <si>
    <t>Para el periodo terminado al 30 de junio de 2024</t>
  </si>
  <si>
    <t>(Cifras en miles de dólares de los Estados Unidos de América)</t>
  </si>
  <si>
    <t>(Cifras expresadas en miles de dólares de los Estados Unidos de América, excepto el valor unitario de la cuota de participación)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</si>
</sst>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/>
    <xf numFmtId="14" fontId="5" fillId="0" borderId="2" xfId="1" applyNumberFormat="1" applyFont="1" applyBorder="1" applyAlignment="1">
      <alignment horizontal="center"/>
    </xf>
    <xf numFmtId="0" fontId="5" fillId="0" borderId="0" xfId="0" applyFont="1"/>
    <xf numFmtId="43" fontId="6" fillId="0" borderId="0" xfId="1" applyFont="1" applyAlignment="1">
      <alignment horizontal="center"/>
    </xf>
    <xf numFmtId="39" fontId="5" fillId="0" borderId="0" xfId="1" applyNumberFormat="1" applyFont="1" applyBorder="1"/>
    <xf numFmtId="39" fontId="4" fillId="0" borderId="0" xfId="1" applyNumberFormat="1" applyFont="1" applyBorder="1"/>
    <xf numFmtId="39" fontId="5" fillId="0" borderId="3" xfId="1" applyNumberFormat="1" applyFont="1" applyBorder="1"/>
    <xf numFmtId="43" fontId="4" fillId="0" borderId="0" xfId="1" applyFont="1" applyAlignment="1">
      <alignment horizontal="center"/>
    </xf>
    <xf numFmtId="39" fontId="5" fillId="0" borderId="4" xfId="1" applyNumberFormat="1" applyFont="1" applyBorder="1"/>
    <xf numFmtId="43" fontId="5" fillId="0" borderId="0" xfId="1" applyFont="1" applyAlignment="1">
      <alignment horizontal="center"/>
    </xf>
    <xf numFmtId="43" fontId="3" fillId="0" borderId="0" xfId="1" applyFont="1"/>
    <xf numFmtId="43" fontId="3" fillId="0" borderId="0" xfId="0" applyNumberFormat="1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43" fontId="9" fillId="0" borderId="0" xfId="1" applyFont="1" applyBorder="1"/>
    <xf numFmtId="0" fontId="7" fillId="0" borderId="0" xfId="0" applyFont="1"/>
    <xf numFmtId="43" fontId="3" fillId="0" borderId="0" xfId="1" applyFont="1" applyBorder="1"/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39" fontId="2" fillId="0" borderId="0" xfId="1" applyNumberFormat="1" applyFont="1" applyBorder="1"/>
    <xf numFmtId="39" fontId="3" fillId="0" borderId="0" xfId="1" applyNumberFormat="1" applyFont="1" applyBorder="1"/>
    <xf numFmtId="43" fontId="3" fillId="0" borderId="0" xfId="1" applyFont="1" applyFill="1" applyBorder="1"/>
    <xf numFmtId="43" fontId="2" fillId="0" borderId="0" xfId="1" applyFont="1" applyAlignment="1">
      <alignment horizontal="left"/>
    </xf>
    <xf numFmtId="43" fontId="3" fillId="0" borderId="0" xfId="1" applyFont="1" applyAlignment="1">
      <alignment wrapText="1"/>
    </xf>
    <xf numFmtId="0" fontId="3" fillId="2" borderId="0" xfId="0" applyFont="1" applyFill="1"/>
    <xf numFmtId="39" fontId="2" fillId="0" borderId="4" xfId="1" applyNumberFormat="1" applyFont="1" applyBorder="1"/>
    <xf numFmtId="39" fontId="2" fillId="0" borderId="3" xfId="1" applyNumberFormat="1" applyFont="1" applyBorder="1"/>
    <xf numFmtId="4" fontId="3" fillId="0" borderId="0" xfId="0" applyNumberFormat="1" applyFont="1"/>
    <xf numFmtId="43" fontId="10" fillId="0" borderId="0" xfId="1" applyFont="1" applyFill="1" applyAlignment="1">
      <alignment wrapText="1"/>
    </xf>
    <xf numFmtId="43" fontId="9" fillId="0" borderId="0" xfId="1" applyFont="1" applyFill="1" applyBorder="1"/>
    <xf numFmtId="43" fontId="3" fillId="0" borderId="1" xfId="1" applyFont="1" applyBorder="1"/>
    <xf numFmtId="0" fontId="11" fillId="0" borderId="0" xfId="0" applyFont="1"/>
    <xf numFmtId="0" fontId="8" fillId="0" borderId="0" xfId="0" applyFont="1"/>
    <xf numFmtId="0" fontId="7" fillId="0" borderId="0" xfId="2" applyFont="1"/>
    <xf numFmtId="2" fontId="7" fillId="0" borderId="0" xfId="0" applyNumberFormat="1" applyFont="1" applyAlignment="1">
      <alignment horizontal="left"/>
    </xf>
    <xf numFmtId="43" fontId="3" fillId="2" borderId="0" xfId="1" applyFont="1" applyFill="1" applyBorder="1"/>
    <xf numFmtId="164" fontId="3" fillId="2" borderId="0" xfId="1" applyNumberFormat="1" applyFont="1" applyFill="1" applyBorder="1" applyAlignment="1">
      <alignment horizontal="left" indent="4"/>
    </xf>
    <xf numFmtId="37" fontId="5" fillId="2" borderId="0" xfId="1" applyNumberFormat="1" applyFont="1" applyFill="1" applyBorder="1"/>
    <xf numFmtId="39" fontId="5" fillId="2" borderId="0" xfId="1" applyNumberFormat="1" applyFont="1" applyFill="1" applyBorder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9" fillId="0" borderId="0" xfId="2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4" xfId="2" xr:uid="{430C10F1-9E2E-413C-9223-40B28B905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94F7-D4A9-4E06-8223-A31A84D48EA5}">
  <sheetPr>
    <tabColor theme="4"/>
  </sheetPr>
  <dimension ref="B1:G52"/>
  <sheetViews>
    <sheetView showGridLines="0" tabSelected="1" zoomScaleNormal="100" workbookViewId="0">
      <selection activeCell="F9" sqref="F9"/>
    </sheetView>
  </sheetViews>
  <sheetFormatPr baseColWidth="10" defaultColWidth="11.42578125" defaultRowHeight="12.75" x14ac:dyDescent="0.2"/>
  <cols>
    <col min="1" max="1" width="5.28515625" style="2" customWidth="1"/>
    <col min="2" max="2" width="56" style="2" customWidth="1"/>
    <col min="3" max="3" width="29" style="4" customWidth="1"/>
    <col min="4" max="4" width="14.28515625" style="2" customWidth="1"/>
    <col min="5" max="5" width="15" style="2" customWidth="1"/>
    <col min="6" max="6" width="11.5703125" style="2" bestFit="1" customWidth="1"/>
    <col min="7" max="7" width="12.85546875" style="2" bestFit="1" customWidth="1"/>
    <col min="8" max="16384" width="11.42578125" style="2"/>
  </cols>
  <sheetData>
    <row r="1" spans="2:3" x14ac:dyDescent="0.2">
      <c r="B1" s="54" t="s">
        <v>0</v>
      </c>
      <c r="C1" s="54"/>
    </row>
    <row r="2" spans="2:3" x14ac:dyDescent="0.2">
      <c r="B2" s="54" t="s">
        <v>51</v>
      </c>
      <c r="C2" s="54"/>
    </row>
    <row r="3" spans="2:3" ht="14.25" customHeight="1" x14ac:dyDescent="0.2">
      <c r="B3" s="55" t="s">
        <v>1</v>
      </c>
      <c r="C3" s="55"/>
    </row>
    <row r="4" spans="2:3" ht="14.25" customHeight="1" x14ac:dyDescent="0.2">
      <c r="B4" s="55" t="s">
        <v>2</v>
      </c>
      <c r="C4" s="55"/>
    </row>
    <row r="5" spans="2:3" x14ac:dyDescent="0.2">
      <c r="B5" s="52" t="s">
        <v>3</v>
      </c>
      <c r="C5" s="52"/>
    </row>
    <row r="6" spans="2:3" x14ac:dyDescent="0.2">
      <c r="B6" s="54" t="s">
        <v>4</v>
      </c>
      <c r="C6" s="54"/>
    </row>
    <row r="7" spans="2:3" ht="12.75" customHeight="1" x14ac:dyDescent="0.2">
      <c r="B7" s="52" t="s">
        <v>55</v>
      </c>
      <c r="C7" s="52"/>
    </row>
    <row r="8" spans="2:3" ht="36.75" customHeight="1" thickBot="1" x14ac:dyDescent="0.25">
      <c r="B8" s="57" t="s">
        <v>57</v>
      </c>
      <c r="C8" s="57"/>
    </row>
    <row r="9" spans="2:3" ht="8.25" customHeight="1" x14ac:dyDescent="0.2">
      <c r="B9" s="2" t="s">
        <v>5</v>
      </c>
    </row>
    <row r="10" spans="2:3" ht="14.25" customHeight="1" x14ac:dyDescent="0.2">
      <c r="B10" s="5"/>
      <c r="C10" s="6">
        <v>45473</v>
      </c>
    </row>
    <row r="11" spans="2:3" x14ac:dyDescent="0.2">
      <c r="B11" s="7" t="s">
        <v>6</v>
      </c>
      <c r="C11" s="8"/>
    </row>
    <row r="12" spans="2:3" x14ac:dyDescent="0.2">
      <c r="B12" s="7" t="s">
        <v>7</v>
      </c>
      <c r="C12" s="9">
        <v>259021.99549000003</v>
      </c>
    </row>
    <row r="13" spans="2:3" ht="14.25" customHeight="1" x14ac:dyDescent="0.2">
      <c r="B13" s="5" t="s">
        <v>8</v>
      </c>
      <c r="C13" s="10">
        <v>1964.1513400000001</v>
      </c>
    </row>
    <row r="14" spans="2:3" ht="15" customHeight="1" x14ac:dyDescent="0.2">
      <c r="B14" s="5" t="s">
        <v>9</v>
      </c>
      <c r="C14" s="10">
        <v>257057.84415000002</v>
      </c>
    </row>
    <row r="15" spans="2:3" ht="13.5" thickBot="1" x14ac:dyDescent="0.25">
      <c r="B15" s="7" t="s">
        <v>10</v>
      </c>
      <c r="C15" s="11">
        <v>259021.99549000003</v>
      </c>
    </row>
    <row r="16" spans="2:3" ht="13.5" thickTop="1" x14ac:dyDescent="0.2">
      <c r="B16" s="5"/>
      <c r="C16" s="12"/>
    </row>
    <row r="17" spans="2:7" x14ac:dyDescent="0.2">
      <c r="B17" s="7" t="s">
        <v>11</v>
      </c>
      <c r="C17" s="8"/>
    </row>
    <row r="18" spans="2:7" x14ac:dyDescent="0.2">
      <c r="B18" s="7" t="s">
        <v>12</v>
      </c>
      <c r="C18" s="9">
        <v>956.16101999999989</v>
      </c>
    </row>
    <row r="19" spans="2:7" x14ac:dyDescent="0.2">
      <c r="B19" s="5" t="s">
        <v>13</v>
      </c>
      <c r="C19" s="10">
        <v>567.27692999999988</v>
      </c>
    </row>
    <row r="20" spans="2:7" ht="12.6" customHeight="1" x14ac:dyDescent="0.2">
      <c r="B20" s="5" t="s">
        <v>14</v>
      </c>
      <c r="C20" s="10">
        <v>388.88409000000001</v>
      </c>
    </row>
    <row r="21" spans="2:7" ht="12.6" hidden="1" customHeight="1" x14ac:dyDescent="0.2">
      <c r="B21" s="5" t="s">
        <v>15</v>
      </c>
      <c r="C21" s="10">
        <v>0</v>
      </c>
    </row>
    <row r="22" spans="2:7" ht="12.6" customHeight="1" x14ac:dyDescent="0.2">
      <c r="B22" s="5"/>
      <c r="C22" s="12"/>
    </row>
    <row r="23" spans="2:7" ht="15" customHeight="1" x14ac:dyDescent="0.2">
      <c r="B23" s="7" t="s">
        <v>16</v>
      </c>
      <c r="C23" s="9">
        <v>23285.091239999998</v>
      </c>
    </row>
    <row r="24" spans="2:7" ht="15" customHeight="1" x14ac:dyDescent="0.2">
      <c r="B24" s="5" t="s">
        <v>17</v>
      </c>
      <c r="C24" s="10">
        <v>23285.091239999998</v>
      </c>
    </row>
    <row r="25" spans="2:7" x14ac:dyDescent="0.2">
      <c r="B25" s="7" t="s">
        <v>18</v>
      </c>
      <c r="C25" s="13">
        <v>24241.252259999997</v>
      </c>
    </row>
    <row r="26" spans="2:7" ht="7.5" customHeight="1" x14ac:dyDescent="0.2">
      <c r="B26" s="7"/>
      <c r="C26" s="14"/>
    </row>
    <row r="27" spans="2:7" x14ac:dyDescent="0.2">
      <c r="B27" s="7" t="s">
        <v>19</v>
      </c>
      <c r="C27" s="12"/>
    </row>
    <row r="28" spans="2:7" ht="12" customHeight="1" x14ac:dyDescent="0.2">
      <c r="B28" s="5" t="s">
        <v>20</v>
      </c>
      <c r="C28" s="10">
        <v>209915.25826</v>
      </c>
    </row>
    <row r="29" spans="2:7" x14ac:dyDescent="0.2">
      <c r="B29" s="5" t="s">
        <v>22</v>
      </c>
      <c r="C29" s="10">
        <v>17011.097260000002</v>
      </c>
    </row>
    <row r="30" spans="2:7" x14ac:dyDescent="0.2">
      <c r="B30" s="5" t="s">
        <v>21</v>
      </c>
      <c r="C30" s="10">
        <v>7854.3877099999991</v>
      </c>
    </row>
    <row r="31" spans="2:7" x14ac:dyDescent="0.2">
      <c r="B31" s="7" t="s">
        <v>23</v>
      </c>
      <c r="C31" s="13">
        <v>234780.74323000002</v>
      </c>
      <c r="E31" s="15"/>
      <c r="F31" s="15"/>
      <c r="G31" s="15"/>
    </row>
    <row r="32" spans="2:7" ht="8.25" customHeight="1" x14ac:dyDescent="0.2">
      <c r="B32" s="7"/>
      <c r="C32" s="14"/>
    </row>
    <row r="33" spans="2:7" ht="13.5" thickBot="1" x14ac:dyDescent="0.25">
      <c r="B33" s="7" t="s">
        <v>24</v>
      </c>
      <c r="C33" s="11">
        <v>259021.99549000003</v>
      </c>
      <c r="D33" s="16">
        <f>+C33-C15</f>
        <v>0</v>
      </c>
      <c r="G33" s="15"/>
    </row>
    <row r="34" spans="2:7" ht="6" customHeight="1" thickTop="1" x14ac:dyDescent="0.2">
      <c r="B34" s="5"/>
      <c r="C34" s="14"/>
    </row>
    <row r="35" spans="2:7" x14ac:dyDescent="0.2">
      <c r="B35" s="7" t="s">
        <v>25</v>
      </c>
      <c r="C35" s="49">
        <v>8343</v>
      </c>
    </row>
    <row r="36" spans="2:7" x14ac:dyDescent="0.2">
      <c r="B36" s="7" t="s">
        <v>26</v>
      </c>
      <c r="C36" s="50">
        <v>28141.04557473</v>
      </c>
    </row>
    <row r="37" spans="2:7" ht="13.5" thickBot="1" x14ac:dyDescent="0.25">
      <c r="B37" s="17"/>
      <c r="C37" s="18"/>
    </row>
    <row r="38" spans="2:7" x14ac:dyDescent="0.2">
      <c r="C38" s="19"/>
    </row>
    <row r="43" spans="2:7" x14ac:dyDescent="0.2">
      <c r="C43" s="20"/>
    </row>
    <row r="44" spans="2:7" ht="12.75" customHeight="1" x14ac:dyDescent="0.2">
      <c r="B44" s="21" t="s">
        <v>27</v>
      </c>
      <c r="C44" s="22" t="s">
        <v>49</v>
      </c>
    </row>
    <row r="45" spans="2:7" x14ac:dyDescent="0.2">
      <c r="B45" s="21" t="s">
        <v>28</v>
      </c>
      <c r="C45" s="22" t="s">
        <v>50</v>
      </c>
    </row>
    <row r="46" spans="2:7" x14ac:dyDescent="0.2">
      <c r="C46" s="24"/>
    </row>
    <row r="47" spans="2:7" x14ac:dyDescent="0.2">
      <c r="C47" s="24"/>
    </row>
    <row r="48" spans="2:7" x14ac:dyDescent="0.2">
      <c r="C48" s="24"/>
    </row>
    <row r="49" spans="2:3" x14ac:dyDescent="0.2">
      <c r="B49" s="25"/>
      <c r="C49" s="24"/>
    </row>
    <row r="50" spans="2:3" x14ac:dyDescent="0.2">
      <c r="B50" s="25"/>
      <c r="C50" s="24"/>
    </row>
    <row r="51" spans="2:3" ht="15" customHeight="1" x14ac:dyDescent="0.2">
      <c r="B51" s="51" t="s">
        <v>53</v>
      </c>
      <c r="C51" s="51"/>
    </row>
    <row r="52" spans="2:3" ht="15" customHeight="1" x14ac:dyDescent="0.2">
      <c r="B52" s="51" t="s">
        <v>54</v>
      </c>
      <c r="C52" s="51"/>
    </row>
  </sheetData>
  <mergeCells count="10">
    <mergeCell ref="B7:C7"/>
    <mergeCell ref="B8:C8"/>
    <mergeCell ref="B51:C51"/>
    <mergeCell ref="B52:C52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FB31-15D0-479B-8CB0-AACD912CF3C4}">
  <sheetPr>
    <tabColor theme="4"/>
  </sheetPr>
  <dimension ref="B1:H52"/>
  <sheetViews>
    <sheetView showGridLines="0" zoomScaleNormal="100" workbookViewId="0">
      <selection activeCell="C15" sqref="C15"/>
    </sheetView>
  </sheetViews>
  <sheetFormatPr baseColWidth="10" defaultColWidth="11.42578125" defaultRowHeight="12.75" x14ac:dyDescent="0.2"/>
  <cols>
    <col min="1" max="1" width="4.140625" style="2" customWidth="1"/>
    <col min="2" max="2" width="73.85546875" style="2" customWidth="1"/>
    <col min="3" max="3" width="28.7109375" style="2" customWidth="1"/>
    <col min="4" max="4" width="11.42578125" style="2"/>
    <col min="5" max="5" width="12.42578125" style="2" bestFit="1" customWidth="1"/>
    <col min="6" max="16384" width="11.42578125" style="2"/>
  </cols>
  <sheetData>
    <row r="1" spans="2:3" x14ac:dyDescent="0.2">
      <c r="B1" s="1"/>
      <c r="C1" s="1"/>
    </row>
    <row r="3" spans="2:3" x14ac:dyDescent="0.2">
      <c r="B3" s="54" t="s">
        <v>29</v>
      </c>
      <c r="C3" s="54"/>
    </row>
    <row r="4" spans="2:3" x14ac:dyDescent="0.2">
      <c r="B4" s="54" t="s">
        <v>51</v>
      </c>
      <c r="C4" s="54"/>
    </row>
    <row r="5" spans="2:3" x14ac:dyDescent="0.2">
      <c r="B5" s="55" t="s">
        <v>1</v>
      </c>
      <c r="C5" s="55"/>
    </row>
    <row r="6" spans="2:3" x14ac:dyDescent="0.2">
      <c r="B6" s="55" t="s">
        <v>2</v>
      </c>
      <c r="C6" s="55"/>
    </row>
    <row r="7" spans="2:3" x14ac:dyDescent="0.2">
      <c r="B7" s="52" t="s">
        <v>3</v>
      </c>
      <c r="C7" s="52"/>
    </row>
    <row r="8" spans="2:3" x14ac:dyDescent="0.2">
      <c r="B8" s="54" t="s">
        <v>30</v>
      </c>
      <c r="C8" s="54"/>
    </row>
    <row r="9" spans="2:3" x14ac:dyDescent="0.2">
      <c r="B9" s="52" t="s">
        <v>55</v>
      </c>
      <c r="C9" s="52"/>
    </row>
    <row r="10" spans="2:3" ht="13.5" thickBot="1" x14ac:dyDescent="0.25">
      <c r="B10" s="53" t="s">
        <v>56</v>
      </c>
      <c r="C10" s="53"/>
    </row>
    <row r="11" spans="2:3" x14ac:dyDescent="0.2">
      <c r="B11" s="15"/>
      <c r="C11" s="26"/>
    </row>
    <row r="12" spans="2:3" x14ac:dyDescent="0.2">
      <c r="B12" s="15"/>
      <c r="C12" s="28">
        <v>45473</v>
      </c>
    </row>
    <row r="13" spans="2:3" x14ac:dyDescent="0.2">
      <c r="B13" s="15"/>
      <c r="C13" s="27"/>
    </row>
    <row r="14" spans="2:3" x14ac:dyDescent="0.2">
      <c r="B14" s="29" t="s">
        <v>31</v>
      </c>
      <c r="C14" s="31">
        <v>11109.7981</v>
      </c>
    </row>
    <row r="15" spans="2:3" x14ac:dyDescent="0.2">
      <c r="B15" s="15" t="s">
        <v>32</v>
      </c>
      <c r="C15" s="32">
        <v>11109.7981</v>
      </c>
    </row>
    <row r="16" spans="2:3" x14ac:dyDescent="0.2">
      <c r="B16" s="15"/>
      <c r="C16" s="33"/>
    </row>
    <row r="17" spans="2:5" ht="6.75" customHeight="1" x14ac:dyDescent="0.2">
      <c r="B17" s="15"/>
      <c r="C17" s="26"/>
    </row>
    <row r="18" spans="2:5" x14ac:dyDescent="0.2">
      <c r="B18" s="34" t="s">
        <v>33</v>
      </c>
      <c r="C18" s="31">
        <v>2342.76712</v>
      </c>
    </row>
    <row r="19" spans="2:5" ht="17.25" customHeight="1" x14ac:dyDescent="0.2">
      <c r="B19" s="35" t="s">
        <v>34</v>
      </c>
      <c r="C19" s="32">
        <v>19.93843</v>
      </c>
    </row>
    <row r="20" spans="2:5" ht="18" customHeight="1" x14ac:dyDescent="0.2">
      <c r="B20" s="15" t="s">
        <v>35</v>
      </c>
      <c r="C20" s="32">
        <v>2291.02747</v>
      </c>
      <c r="D20" s="36"/>
      <c r="E20" s="36"/>
    </row>
    <row r="21" spans="2:5" ht="18" customHeight="1" x14ac:dyDescent="0.2">
      <c r="B21" s="15" t="s">
        <v>36</v>
      </c>
      <c r="C21" s="32">
        <v>31.801220000000001</v>
      </c>
      <c r="D21" s="36"/>
      <c r="E21" s="36"/>
    </row>
    <row r="22" spans="2:5" ht="8.25" customHeight="1" x14ac:dyDescent="0.2">
      <c r="B22" s="15"/>
      <c r="C22" s="26"/>
      <c r="D22" s="36"/>
      <c r="E22" s="36"/>
    </row>
    <row r="23" spans="2:5" ht="15" customHeight="1" x14ac:dyDescent="0.2">
      <c r="B23" s="29" t="s">
        <v>37</v>
      </c>
      <c r="C23" s="37">
        <v>8767.0309799999995</v>
      </c>
      <c r="D23" s="36"/>
      <c r="E23" s="36"/>
    </row>
    <row r="24" spans="2:5" ht="15" customHeight="1" x14ac:dyDescent="0.2">
      <c r="B24" s="15" t="s">
        <v>38</v>
      </c>
      <c r="C24" s="32">
        <v>912.60327000000007</v>
      </c>
      <c r="D24" s="36"/>
      <c r="E24" s="36"/>
    </row>
    <row r="25" spans="2:5" ht="18.75" customHeight="1" x14ac:dyDescent="0.2">
      <c r="B25" s="2" t="s">
        <v>39</v>
      </c>
      <c r="C25" s="32">
        <v>0.04</v>
      </c>
      <c r="D25" s="36"/>
      <c r="E25" s="36"/>
    </row>
    <row r="26" spans="2:5" x14ac:dyDescent="0.2">
      <c r="B26" s="29" t="s">
        <v>40</v>
      </c>
      <c r="C26" s="37">
        <v>7854.38771</v>
      </c>
    </row>
    <row r="27" spans="2:5" ht="22.5" customHeight="1" x14ac:dyDescent="0.2">
      <c r="B27" s="29" t="s">
        <v>41</v>
      </c>
      <c r="C27" s="30"/>
    </row>
    <row r="28" spans="2:5" ht="15.75" customHeight="1" x14ac:dyDescent="0.2">
      <c r="B28" s="15" t="s">
        <v>42</v>
      </c>
      <c r="C28" s="32">
        <v>0</v>
      </c>
    </row>
    <row r="29" spans="2:5" ht="3" customHeight="1" x14ac:dyDescent="0.2">
      <c r="B29" s="15"/>
      <c r="C29" s="30"/>
    </row>
    <row r="30" spans="2:5" ht="15.75" customHeight="1" thickBot="1" x14ac:dyDescent="0.25">
      <c r="B30" s="29" t="s">
        <v>43</v>
      </c>
      <c r="C30" s="38">
        <v>7854.38771</v>
      </c>
      <c r="E30" s="39"/>
    </row>
    <row r="31" spans="2:5" ht="23.25" thickTop="1" x14ac:dyDescent="0.2">
      <c r="B31" s="40" t="s">
        <v>52</v>
      </c>
      <c r="C31" s="41">
        <v>0.94143446122497898</v>
      </c>
      <c r="E31" s="39"/>
    </row>
    <row r="32" spans="2:5" ht="13.5" thickBot="1" x14ac:dyDescent="0.25">
      <c r="B32" s="42"/>
      <c r="C32" s="42"/>
      <c r="E32" s="39"/>
    </row>
    <row r="34" spans="2:8" ht="15" x14ac:dyDescent="0.25">
      <c r="B34" s="43" t="s">
        <v>44</v>
      </c>
    </row>
    <row r="35" spans="2:8" x14ac:dyDescent="0.2">
      <c r="B35" s="2" t="s">
        <v>45</v>
      </c>
      <c r="C35" s="47">
        <v>0.94143446122497898</v>
      </c>
      <c r="E35" s="41"/>
    </row>
    <row r="36" spans="2:8" x14ac:dyDescent="0.2">
      <c r="B36" s="2" t="s">
        <v>46</v>
      </c>
      <c r="C36" s="48">
        <v>8343</v>
      </c>
    </row>
    <row r="39" spans="2:8" x14ac:dyDescent="0.2">
      <c r="B39" s="44"/>
      <c r="C39" s="3"/>
    </row>
    <row r="40" spans="2:8" x14ac:dyDescent="0.2">
      <c r="C40" s="3"/>
    </row>
    <row r="41" spans="2:8" x14ac:dyDescent="0.2">
      <c r="C41" s="3"/>
    </row>
    <row r="42" spans="2:8" x14ac:dyDescent="0.2">
      <c r="C42" s="3"/>
    </row>
    <row r="43" spans="2:8" x14ac:dyDescent="0.2">
      <c r="C43" s="3"/>
    </row>
    <row r="44" spans="2:8" x14ac:dyDescent="0.2">
      <c r="B44" s="21" t="s">
        <v>47</v>
      </c>
      <c r="C44" s="22" t="s">
        <v>49</v>
      </c>
    </row>
    <row r="45" spans="2:8" x14ac:dyDescent="0.2">
      <c r="B45" s="21" t="s">
        <v>48</v>
      </c>
      <c r="C45" s="22" t="s">
        <v>50</v>
      </c>
      <c r="D45" s="25"/>
      <c r="E45" s="25"/>
      <c r="F45" s="25"/>
      <c r="G45" s="25"/>
      <c r="H45" s="25"/>
    </row>
    <row r="46" spans="2:8" x14ac:dyDescent="0.2">
      <c r="C46" s="23"/>
      <c r="D46" s="25"/>
      <c r="E46" s="25"/>
      <c r="F46" s="25"/>
      <c r="G46" s="25"/>
      <c r="H46" s="25"/>
    </row>
    <row r="47" spans="2:8" x14ac:dyDescent="0.2">
      <c r="C47" s="23"/>
      <c r="D47" s="25"/>
      <c r="E47" s="25"/>
      <c r="F47" s="25"/>
      <c r="G47" s="25"/>
      <c r="H47" s="25"/>
    </row>
    <row r="48" spans="2:8" x14ac:dyDescent="0.2">
      <c r="C48" s="23"/>
      <c r="D48" s="25"/>
      <c r="E48" s="25"/>
      <c r="F48" s="25"/>
      <c r="G48" s="25"/>
      <c r="H48" s="25"/>
    </row>
    <row r="49" spans="2:8" x14ac:dyDescent="0.2">
      <c r="B49" s="25"/>
      <c r="C49" s="23"/>
      <c r="D49" s="25"/>
      <c r="E49" s="25"/>
      <c r="F49" s="25"/>
      <c r="G49" s="25"/>
      <c r="H49" s="25"/>
    </row>
    <row r="50" spans="2:8" x14ac:dyDescent="0.2">
      <c r="B50" s="25"/>
      <c r="C50" s="23"/>
      <c r="D50" s="56"/>
      <c r="E50" s="56"/>
      <c r="F50" s="56"/>
      <c r="G50" s="56"/>
      <c r="H50" s="56"/>
    </row>
    <row r="51" spans="2:8" ht="12.75" customHeight="1" x14ac:dyDescent="0.2">
      <c r="B51" s="51" t="s">
        <v>53</v>
      </c>
      <c r="C51" s="51"/>
      <c r="E51" s="45"/>
      <c r="F51" s="45"/>
      <c r="G51" s="45"/>
      <c r="H51" s="45"/>
    </row>
    <row r="52" spans="2:8" ht="15" customHeight="1" x14ac:dyDescent="0.2">
      <c r="B52" s="51" t="s">
        <v>54</v>
      </c>
      <c r="C52" s="51"/>
      <c r="D52" s="46"/>
      <c r="E52" s="46"/>
      <c r="F52" s="46"/>
      <c r="G52" s="25"/>
      <c r="H52" s="25"/>
    </row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D50:H50"/>
    <mergeCell ref="B51:C51"/>
    <mergeCell ref="B52:C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Miles</vt:lpstr>
      <vt:lpstr>ER Miles</vt:lpstr>
      <vt:lpstr>'BG Miles'!Área_de_impresión</vt:lpstr>
      <vt:lpstr>'ER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Jocelyn Yamileth Colorado de Osorio</cp:lastModifiedBy>
  <cp:lastPrinted>2024-06-03T18:03:10Z</cp:lastPrinted>
  <dcterms:created xsi:type="dcterms:W3CDTF">2024-02-05T14:31:23Z</dcterms:created>
  <dcterms:modified xsi:type="dcterms:W3CDTF">2024-07-18T17:19:38Z</dcterms:modified>
</cp:coreProperties>
</file>