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ARCHIVOS CONTADOR/BALANCES ACUMULADOS Y MENSUALES SUMATORIA/2024/06-24/"/>
    </mc:Choice>
  </mc:AlternateContent>
  <xr:revisionPtr revIDLastSave="23" documentId="8_{612F7278-7EA4-4FE5-A2E7-D3B82B7BD619}" xr6:coauthVersionLast="47" xr6:coauthVersionMax="47" xr10:uidLastSave="{2493A964-FB18-4A40-9F0D-69B69A22C4D0}"/>
  <bookViews>
    <workbookView xWindow="28680" yWindow="-120" windowWidth="24240" windowHeight="13020" xr2:uid="{BDFACDA0-7493-40AE-BE88-90143EC8B9A4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N449" i="1" l="1"/>
  <c r="O357" i="1"/>
  <c r="O1417" i="1"/>
  <c r="O686" i="1"/>
  <c r="O671" i="1"/>
</calcChain>
</file>

<file path=xl/sharedStrings.xml><?xml version="1.0" encoding="utf-8"?>
<sst xmlns="http://schemas.openxmlformats.org/spreadsheetml/2006/main" count="6438" uniqueCount="2143">
  <si>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</si>
  <si>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</si>
  <si>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</si>
  <si>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</si>
  <si>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</si>
  <si>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</si>
  <si>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</si>
  <si>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</si>
  <si>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</si>
  <si>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</si>
  <si>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</si>
  <si>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</si>
  <si>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</si>
  <si>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</si>
  <si>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30/06/2024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</si>
  <si>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</si>
  <si>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</si>
  <si>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</si>
  <si>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</si>
  <si>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</si>
  <si>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</si>
  <si>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</si>
  <si>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</si>
  <si>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</si>
  <si>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</si>
  <si>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</si>
  <si>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</si>
  <si>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</si>
  <si>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</si>
  <si>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</si>
  <si>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</si>
  <si>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</si>
  <si>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</si>
  <si>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</si>
  <si>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</si>
  <si>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</si>
  <si>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</si>
  <si>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</si>
  <si>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</si>
  <si>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</si>
  <si>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</si>
  <si>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</si>
  <si>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</si>
  <si>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</si>
  <si>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</si>
  <si>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</si>
  <si>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</si>
  <si>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</si>
  <si>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</si>
  <si>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</si>
  <si>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</si>
  <si>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</si>
  <si>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</si>
  <si>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</si>
  <si>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</si>
  <si>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</si>
  <si>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</si>
  <si>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</si>
  <si>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</si>
  <si>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</si>
  <si>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</si>
  <si>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</si>
  <si>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</si>
  <si>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</si>
  <si>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</si>
  <si>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</si>
  <si>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</si>
  <si>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</si>
  <si>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</si>
  <si>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</si>
  <si>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</si>
  <si>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</si>
  <si>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</si>
  <si>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</si>
  <si>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120301106</t>
  </si>
  <si>
    <t xml:space="preserve">CREDICOMER                                                                                                    </t>
  </si>
  <si>
    <t>120301107</t>
  </si>
  <si>
    <t xml:space="preserve">La Hipotecaria, S.A. de C.V.                                                                                  </t>
  </si>
  <si>
    <t>120301110</t>
  </si>
  <si>
    <t xml:space="preserve">PBAES-Banco Atlántida El Salvador, S.A.                                                                       </t>
  </si>
  <si>
    <t>120301112</t>
  </si>
  <si>
    <t xml:space="preserve">SGB-PBBANCOVI1-BANCOVI                 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</si>
  <si>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</si>
  <si>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</si>
  <si>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120301114</t>
  </si>
  <si>
    <t xml:space="preserve">CIBAES- CERTIFICADOS DE INV. BCO. ATLANTIDA     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</si>
  <si>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</si>
  <si>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</si>
  <si>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</si>
  <si>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</si>
  <si>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</si>
  <si>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</si>
  <si>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</si>
  <si>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</si>
  <si>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</si>
  <si>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</si>
  <si>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</si>
  <si>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</si>
  <si>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</si>
  <si>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</si>
  <si>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</si>
  <si>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</si>
  <si>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</si>
  <si>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</si>
  <si>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</si>
  <si>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</si>
  <si>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</si>
  <si>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</si>
  <si>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</si>
  <si>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</si>
  <si>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</si>
  <si>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</si>
  <si>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</si>
  <si>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</si>
  <si>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</si>
  <si>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</si>
  <si>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</si>
  <si>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</si>
  <si>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</si>
  <si>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</si>
  <si>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</si>
  <si>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</si>
  <si>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</si>
  <si>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</si>
  <si>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129803</t>
  </si>
  <si>
    <t xml:space="preserve">Diversos instrumentos financieros                                                                             </t>
  </si>
  <si>
    <t>1298031</t>
  </si>
  <si>
    <t xml:space="preserve">Diversos instrumentos financieros - Moneda Nacional                                                           </t>
  </si>
  <si>
    <t>129803102</t>
  </si>
  <si>
    <t xml:space="preserve">Intereses por Certificados de Inversión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</si>
  <si>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</si>
  <si>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</si>
  <si>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</si>
  <si>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</si>
  <si>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</si>
  <si>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</si>
  <si>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</si>
  <si>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</si>
  <si>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</si>
  <si>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</si>
  <si>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</si>
  <si>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</si>
  <si>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</si>
  <si>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</si>
  <si>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</si>
  <si>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</si>
  <si>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</si>
  <si>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</si>
  <si>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</si>
  <si>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</si>
  <si>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140102</t>
  </si>
  <si>
    <t xml:space="preserve">De vida individual de corto plazo                                                                             </t>
  </si>
  <si>
    <t>1401021</t>
  </si>
  <si>
    <t xml:space="preserve">De vida individual de corto plazo - Moneda Nacional                                                           </t>
  </si>
  <si>
    <t>140102101</t>
  </si>
  <si>
    <t xml:space="preserve">SEGUROS DIRECTOS - VIDA INDIVIDUAL CORTO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</si>
  <si>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</si>
  <si>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</si>
  <si>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</si>
  <si>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</si>
  <si>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</si>
  <si>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</si>
  <si>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</si>
  <si>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</si>
  <si>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</si>
  <si>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</si>
  <si>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</si>
  <si>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</si>
  <si>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</si>
  <si>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</si>
  <si>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</si>
  <si>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</si>
  <si>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</si>
  <si>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</si>
  <si>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</si>
  <si>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</si>
  <si>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</si>
  <si>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</si>
  <si>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</si>
  <si>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</si>
  <si>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</si>
  <si>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</si>
  <si>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</si>
  <si>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</si>
  <si>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</si>
  <si>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</si>
  <si>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</si>
  <si>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</si>
  <si>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</si>
  <si>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</si>
  <si>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</si>
  <si>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</si>
  <si>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140610</t>
  </si>
  <si>
    <t xml:space="preserve">Todo riesgo para contratista                                                                                  </t>
  </si>
  <si>
    <t>1406101</t>
  </si>
  <si>
    <t xml:space="preserve">Todo Riesgo para Contratista - Moneda Nacional                                                                </t>
  </si>
  <si>
    <t>140610101</t>
  </si>
  <si>
    <t xml:space="preserve">SEGUROS DIRECTOS - TODO RIESGO P/CONTRATISTA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</si>
  <si>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</si>
  <si>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</si>
  <si>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</si>
  <si>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</si>
  <si>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</si>
  <si>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</si>
  <si>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</si>
  <si>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</si>
  <si>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</si>
  <si>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</si>
  <si>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</si>
  <si>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</si>
  <si>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</si>
  <si>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</si>
  <si>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</si>
  <si>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</si>
  <si>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</si>
  <si>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</si>
  <si>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</si>
  <si>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</si>
  <si>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140801101</t>
  </si>
  <si>
    <t>14080110101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</si>
  <si>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</si>
  <si>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</si>
  <si>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</si>
  <si>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</si>
  <si>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</si>
  <si>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</si>
  <si>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</si>
  <si>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</si>
  <si>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</si>
  <si>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</si>
  <si>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</si>
  <si>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</si>
  <si>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</si>
  <si>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</si>
  <si>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</si>
  <si>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</si>
  <si>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140806104</t>
  </si>
  <si>
    <t>14080610401</t>
  </si>
  <si>
    <t>140807</t>
  </si>
  <si>
    <t xml:space="preserve">FIANZAS                                                                                                       </t>
  </si>
  <si>
    <t>1408071</t>
  </si>
  <si>
    <t xml:space="preserve">FIANZAS - MONEDA NACIONAL                                                                                     </t>
  </si>
  <si>
    <t>140807102</t>
  </si>
  <si>
    <t>14080710201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</si>
  <si>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</si>
  <si>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</si>
  <si>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</si>
  <si>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</si>
  <si>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</si>
  <si>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</si>
  <si>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</si>
  <si>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</si>
  <si>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</si>
  <si>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</si>
  <si>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</si>
  <si>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</si>
  <si>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</si>
  <si>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</si>
  <si>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</si>
  <si>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</si>
  <si>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</si>
  <si>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</si>
  <si>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</si>
  <si>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</si>
  <si>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</si>
  <si>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</si>
  <si>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</si>
  <si>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</si>
  <si>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</si>
  <si>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</si>
  <si>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</si>
  <si>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149906104</t>
  </si>
  <si>
    <t>14990610401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</si>
  <si>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</si>
  <si>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</si>
  <si>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</si>
  <si>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</si>
  <si>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</si>
  <si>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</si>
  <si>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</si>
  <si>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</si>
  <si>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</si>
  <si>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</si>
  <si>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</si>
  <si>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</si>
  <si>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</si>
  <si>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</si>
  <si>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</si>
  <si>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</si>
  <si>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</si>
  <si>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Suiza Salvadoreña               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</si>
  <si>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</si>
  <si>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</si>
  <si>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160101101010906</t>
  </si>
  <si>
    <t xml:space="preserve">Aviacion - Asesuisa                                                                                           </t>
  </si>
  <si>
    <t>16010110102</t>
  </si>
  <si>
    <t xml:space="preserve">Aseguradora Agricola Comercial                                                                                </t>
  </si>
  <si>
    <t>1601011010209</t>
  </si>
  <si>
    <t>160101101020925</t>
  </si>
  <si>
    <t xml:space="preserve">Miscelaneos - ACSA    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</si>
  <si>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</si>
  <si>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</si>
  <si>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</si>
  <si>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</si>
  <si>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16010110115</t>
  </si>
  <si>
    <t xml:space="preserve">MAPFRE Seguros El Salvador, S.A.                                                                              </t>
  </si>
  <si>
    <t>1601011011507</t>
  </si>
  <si>
    <t xml:space="preserve">Incendio - MAPFRE Seguros El Salvador, S.A.     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</si>
  <si>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</si>
  <si>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</si>
  <si>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</si>
  <si>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</si>
  <si>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160101101260907</t>
  </si>
  <si>
    <t xml:space="preserve">ROBO Y HURTO- FEDECREDITO                                                                                     </t>
  </si>
  <si>
    <t>160101101260908</t>
  </si>
  <si>
    <t xml:space="preserve">Fidelidad-Fedecredito                                                                                         </t>
  </si>
  <si>
    <t>160101101260914</t>
  </si>
  <si>
    <t xml:space="preserve">Equipo Electronico-Seg. Fedecredito      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</si>
  <si>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</si>
  <si>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</si>
  <si>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160102</t>
  </si>
  <si>
    <t xml:space="preserve">Con  Coaseguradoras                                                                                           </t>
  </si>
  <si>
    <t>1601021</t>
  </si>
  <si>
    <t xml:space="preserve">Con Coaseguradoras - Moneda Nacional                                                                          </t>
  </si>
  <si>
    <t>160102130</t>
  </si>
  <si>
    <t xml:space="preserve">Seguros Azul El Salvador, S.A.                                                                                </t>
  </si>
  <si>
    <t>16010213007</t>
  </si>
  <si>
    <t xml:space="preserve">Incendio y Lineas Aliadas-Seguros Azul 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</si>
  <si>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</si>
  <si>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</si>
  <si>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</si>
  <si>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</si>
  <si>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</si>
  <si>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</si>
  <si>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</si>
  <si>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</si>
  <si>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</si>
  <si>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</si>
  <si>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</si>
  <si>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</si>
  <si>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</si>
  <si>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</si>
  <si>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</si>
  <si>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</si>
  <si>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</si>
  <si>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</si>
  <si>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</si>
  <si>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</si>
  <si>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</si>
  <si>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</si>
  <si>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</si>
  <si>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</si>
  <si>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</si>
  <si>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</si>
  <si>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</si>
  <si>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</si>
  <si>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</si>
  <si>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</si>
  <si>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</si>
  <si>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</si>
  <si>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</si>
  <si>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</si>
  <si>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</si>
  <si>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</si>
  <si>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</si>
  <si>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</si>
  <si>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</si>
  <si>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</si>
  <si>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</si>
  <si>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</si>
  <si>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</si>
  <si>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</si>
  <si>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</si>
  <si>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</si>
  <si>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</si>
  <si>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</si>
  <si>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</si>
  <si>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</si>
  <si>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</si>
  <si>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</si>
  <si>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</si>
  <si>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</si>
  <si>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CISCOS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</si>
  <si>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</si>
  <si>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</si>
  <si>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</si>
  <si>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</si>
  <si>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</si>
  <si>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</si>
  <si>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</si>
  <si>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</si>
  <si>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</si>
  <si>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</si>
  <si>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</si>
  <si>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</si>
  <si>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19020901310</t>
  </si>
  <si>
    <t xml:space="preserve">ENA BEATRIZ FLORES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</si>
  <si>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</si>
  <si>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</si>
  <si>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</si>
  <si>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</si>
  <si>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</si>
  <si>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</si>
  <si>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19020901354</t>
  </si>
  <si>
    <t xml:space="preserve">HERIBERTO PEREZ AGUIRRE                                                                                       </t>
  </si>
  <si>
    <t>19020901387</t>
  </si>
  <si>
    <t xml:space="preserve">Héctor Atilio Valdez Guzman    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</si>
  <si>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</si>
  <si>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</si>
  <si>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19020901398</t>
  </si>
  <si>
    <t xml:space="preserve">DINORA EDUVIGES CORTEZ QUINTANA                                                                               </t>
  </si>
  <si>
    <t>190209016</t>
  </si>
  <si>
    <t xml:space="preserve">I.G.S.C.I.           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</si>
  <si>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</si>
  <si>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</si>
  <si>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</si>
  <si>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</si>
  <si>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</si>
  <si>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</si>
  <si>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</si>
  <si>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</si>
  <si>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</si>
  <si>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</si>
  <si>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</si>
  <si>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</si>
  <si>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</si>
  <si>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</si>
  <si>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</si>
  <si>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4101010</t>
  </si>
  <si>
    <t xml:space="preserve">Individual de Largo Plazo                                                                                     </t>
  </si>
  <si>
    <t>410101001</t>
  </si>
  <si>
    <t xml:space="preserve">SEGUROS DIRECTOS - VIDA INDIVIDUAL                                                                            </t>
  </si>
  <si>
    <t>41010100101</t>
  </si>
  <si>
    <t xml:space="preserve">Seguro de Vida Individual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</si>
  <si>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</si>
  <si>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</si>
  <si>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</si>
  <si>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</si>
  <si>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</si>
  <si>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</si>
  <si>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</si>
  <si>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</si>
  <si>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</si>
  <si>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</si>
  <si>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</si>
  <si>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</si>
  <si>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</si>
  <si>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</si>
  <si>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</si>
  <si>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</si>
  <si>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</si>
  <si>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</si>
  <si>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</si>
  <si>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</si>
  <si>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</si>
  <si>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</si>
  <si>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</si>
  <si>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</si>
  <si>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</si>
  <si>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</si>
  <si>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</si>
  <si>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4106020</t>
  </si>
  <si>
    <t xml:space="preserve">Transporte marítimo                                                                                           </t>
  </si>
  <si>
    <t>410602001</t>
  </si>
  <si>
    <t xml:space="preserve">SEGUROS DIRECTOS - TRANSPORTE MARITIMO                                                                        </t>
  </si>
  <si>
    <t>4106110</t>
  </si>
  <si>
    <t xml:space="preserve">Todo Riesgo Equipo para Contratistas                                                                          </t>
  </si>
  <si>
    <t>410611009</t>
  </si>
  <si>
    <t xml:space="preserve">SEGUROS CON FILIALES - TODO RIESGO EQUIPO P/CONTRATIS                                                         </t>
  </si>
  <si>
    <t>41061100902</t>
  </si>
  <si>
    <t xml:space="preserve">REASEGUROS TOMADOS - TODO RIESGO EQUIPO P/CONTRATISTA                                                         </t>
  </si>
  <si>
    <t>4108</t>
  </si>
  <si>
    <t xml:space="preserve">DOTALES VENCIDAS                                                                                              </t>
  </si>
  <si>
    <t>410801</t>
  </si>
  <si>
    <t xml:space="preserve">VARIOS - DOTALES VENCIDAS                            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</si>
  <si>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</si>
  <si>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</si>
  <si>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</si>
  <si>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</si>
  <si>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</si>
  <si>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</si>
  <si>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</si>
  <si>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</si>
  <si>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</si>
  <si>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</si>
  <si>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</si>
  <si>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</si>
  <si>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</si>
  <si>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</si>
  <si>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</si>
  <si>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</si>
  <si>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</si>
  <si>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</si>
  <si>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</si>
  <si>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</si>
  <si>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</si>
  <si>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</si>
  <si>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</si>
  <si>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</si>
  <si>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</si>
  <si>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</si>
  <si>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</si>
  <si>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</si>
  <si>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</si>
  <si>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</si>
  <si>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</si>
  <si>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</si>
  <si>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</si>
  <si>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</si>
  <si>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</si>
  <si>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</si>
  <si>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</si>
  <si>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 xml:space="preserve">DE SEGUROS DE ACCIDENTES Y ENFERMEDADES                                                                       </t>
  </si>
  <si>
    <t>4203020</t>
  </si>
  <si>
    <t xml:space="preserve">Accidentes Personales                                                                                         </t>
  </si>
  <si>
    <t>420302004</t>
  </si>
  <si>
    <t xml:space="preserve">Reaseguro Cedido - Accidentes Personales      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</si>
  <si>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</si>
  <si>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</si>
  <si>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</si>
  <si>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</si>
  <si>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</si>
  <si>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</si>
  <si>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</si>
  <si>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</si>
  <si>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</si>
  <si>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</si>
  <si>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420402005</t>
  </si>
  <si>
    <t xml:space="preserve">RETROCESIÓN DE SEGUROS - LINEAS ALIADAS                                                                       </t>
  </si>
  <si>
    <t>42040200501</t>
  </si>
  <si>
    <t xml:space="preserve">RETROCESION DE SEGUROS LINEAS ALIADAS                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</si>
  <si>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</si>
  <si>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</si>
  <si>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</si>
  <si>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</si>
  <si>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</si>
  <si>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</si>
  <si>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</si>
  <si>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</si>
  <si>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</si>
  <si>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</si>
  <si>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</si>
  <si>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</si>
  <si>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</si>
  <si>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</si>
  <si>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</si>
  <si>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</si>
  <si>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</si>
  <si>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</si>
  <si>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</si>
  <si>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</si>
  <si>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</si>
  <si>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</si>
  <si>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</si>
  <si>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</si>
  <si>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</si>
  <si>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</si>
  <si>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</si>
  <si>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</si>
  <si>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 xml:space="preserve">SEGUROS DIRECTOS - ACCIDENTES PERSONALES             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</si>
  <si>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</si>
  <si>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</si>
  <si>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</si>
  <si>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</si>
  <si>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</si>
  <si>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</si>
  <si>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</si>
  <si>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</si>
  <si>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</si>
  <si>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</si>
  <si>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</si>
  <si>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430402002</t>
  </si>
  <si>
    <t xml:space="preserve">REASEGUROS TOMADOS - LINEAS ALIADAS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</si>
  <si>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</si>
  <si>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</si>
  <si>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</si>
  <si>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</si>
  <si>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4306</t>
  </si>
  <si>
    <t xml:space="preserve">DE RIESGOS EN CURSO-OTROS SEGUROS GENERALES                                                                   </t>
  </si>
  <si>
    <t>4306040</t>
  </si>
  <si>
    <t>430604001</t>
  </si>
  <si>
    <t xml:space="preserve">Seguros Directos - TRANSPORTE TERRESTRE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</si>
  <si>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</si>
  <si>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</si>
  <si>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</si>
  <si>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</si>
  <si>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430607002</t>
  </si>
  <si>
    <t xml:space="preserve">Reaseguros Tomados - ROBO Y HURTO                                                                             </t>
  </si>
  <si>
    <t>4306080</t>
  </si>
  <si>
    <t xml:space="preserve">Fidelidad                                                                                                     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</si>
  <si>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</si>
  <si>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</si>
  <si>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</si>
  <si>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</si>
  <si>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4306110</t>
  </si>
  <si>
    <t>430611001</t>
  </si>
  <si>
    <t xml:space="preserve">Seguros Directos - TODO RIESGO EQUIPO P/CONTRATISTAS                                                          </t>
  </si>
  <si>
    <t>430611002</t>
  </si>
  <si>
    <t xml:space="preserve">Reaseguros Tomados - TODO RIESGO EQUIPO P/CONTRATISTAS                                                        </t>
  </si>
  <si>
    <t>4306160</t>
  </si>
  <si>
    <t xml:space="preserve">Lucro Cesante por Interrupción de Negocios                                                                    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</si>
  <si>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</si>
  <si>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</si>
  <si>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</si>
  <si>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</si>
  <si>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</si>
  <si>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</si>
  <si>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</si>
  <si>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4306250</t>
  </si>
  <si>
    <t xml:space="preserve">Misceláneos                                                                                                   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</si>
  <si>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</si>
  <si>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</si>
  <si>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</si>
  <si>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</si>
  <si>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</si>
  <si>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</si>
  <si>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</si>
  <si>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</si>
  <si>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</si>
  <si>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</si>
  <si>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</si>
  <si>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</si>
  <si>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</si>
  <si>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</si>
  <si>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</si>
  <si>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</si>
  <si>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</si>
  <si>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</si>
  <si>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430901001</t>
  </si>
  <si>
    <t xml:space="preserve">Vida Individual de largo Plazo                                                                                </t>
  </si>
  <si>
    <t>43090100101</t>
  </si>
  <si>
    <t xml:space="preserve">Seguros directos - VIDA INDIVIDUAL LARGO PLAZO                                                                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</si>
  <si>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</si>
  <si>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</si>
  <si>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</si>
  <si>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</si>
  <si>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</si>
  <si>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</si>
  <si>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</si>
  <si>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</si>
  <si>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</si>
  <si>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</si>
  <si>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</si>
  <si>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</si>
  <si>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</si>
  <si>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</si>
  <si>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</si>
  <si>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</si>
  <si>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</si>
  <si>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</si>
  <si>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</si>
  <si>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</si>
  <si>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</si>
  <si>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</si>
  <si>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</si>
  <si>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</si>
  <si>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 xml:space="preserve">Transporte Marítimo                                                                                           </t>
  </si>
  <si>
    <t>43090600201</t>
  </si>
  <si>
    <t xml:space="preserve">Seguros Directos - TRANSPORTE MARITIMO   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</si>
  <si>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</si>
  <si>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</si>
  <si>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</si>
  <si>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</si>
  <si>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</si>
  <si>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</si>
  <si>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</si>
  <si>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</si>
  <si>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</si>
  <si>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</si>
  <si>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</si>
  <si>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</si>
  <si>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</si>
  <si>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</si>
  <si>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</si>
  <si>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</si>
  <si>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 xml:space="preserve">Seguros Directos - ACCIDENTES PERSONALES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</si>
  <si>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</si>
  <si>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</si>
  <si>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</si>
  <si>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</si>
  <si>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</si>
  <si>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</si>
  <si>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</si>
  <si>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</si>
  <si>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</si>
  <si>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</si>
  <si>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</si>
  <si>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</si>
  <si>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</si>
  <si>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</si>
  <si>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</si>
  <si>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</si>
  <si>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</si>
  <si>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</si>
  <si>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</si>
  <si>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</si>
  <si>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</si>
  <si>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</si>
  <si>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</si>
  <si>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450402002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</si>
  <si>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</si>
  <si>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</si>
  <si>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</si>
  <si>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</si>
  <si>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</si>
  <si>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</si>
  <si>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</si>
  <si>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</si>
  <si>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</si>
  <si>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</si>
  <si>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</si>
  <si>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</si>
  <si>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</si>
  <si>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</si>
  <si>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</si>
  <si>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</si>
  <si>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4506030</t>
  </si>
  <si>
    <t xml:space="preserve">Transporte Aéreo                                                                                              </t>
  </si>
  <si>
    <t>450603001</t>
  </si>
  <si>
    <t xml:space="preserve">Seguros Directos - TRANSPORTE AEREO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</si>
  <si>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</si>
  <si>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</si>
  <si>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</si>
  <si>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</si>
  <si>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</si>
  <si>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</si>
  <si>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</si>
  <si>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</si>
  <si>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</si>
  <si>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</si>
  <si>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45060700102</t>
  </si>
  <si>
    <t xml:space="preserve">Renovaciones - ROBO Y HURTO                                                                                   </t>
  </si>
  <si>
    <t>450607009</t>
  </si>
  <si>
    <t xml:space="preserve">Seguros a Filiales - ROBO Y HURTO                                                                             </t>
  </si>
  <si>
    <t>45060700902</t>
  </si>
  <si>
    <t>4506080</t>
  </si>
  <si>
    <t>450608002</t>
  </si>
  <si>
    <t>4506110</t>
  </si>
  <si>
    <t>450611002</t>
  </si>
  <si>
    <t xml:space="preserve">Reaseguros Tomados - TODO RIESGO EQUIPO PARA CONTRATISTAS                                                     </t>
  </si>
  <si>
    <t>4506160</t>
  </si>
  <si>
    <t>450616001</t>
  </si>
  <si>
    <t>45061600102</t>
  </si>
  <si>
    <t xml:space="preserve">Renovaciones - LUCRO CESANTE POR INTERRUPCION DE NEGOCIOS                                                     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</si>
  <si>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</si>
  <si>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</si>
  <si>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</si>
  <si>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</si>
  <si>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</si>
  <si>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</si>
  <si>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</si>
  <si>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4506250</t>
  </si>
  <si>
    <t>450625009</t>
  </si>
  <si>
    <t xml:space="preserve">Seguros a Filiales - MISCELANEOS                                                                              </t>
  </si>
  <si>
    <t>45062500902</t>
  </si>
  <si>
    <t>4509</t>
  </si>
  <si>
    <t xml:space="preserve">GASTOS DE ADQUISICION Y CONSERVACION CON ASEGURADOS                                                           </t>
  </si>
  <si>
    <t>4509020</t>
  </si>
  <si>
    <t xml:space="preserve">Exoneraciones de pago de primas                    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</si>
  <si>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</si>
  <si>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</si>
  <si>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</si>
  <si>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</si>
  <si>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</si>
  <si>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</si>
  <si>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</si>
  <si>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</si>
  <si>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</si>
  <si>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</si>
  <si>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</si>
  <si>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</si>
  <si>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</si>
  <si>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</si>
  <si>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</si>
  <si>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</si>
  <si>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</si>
  <si>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</si>
  <si>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</si>
  <si>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</si>
  <si>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</si>
  <si>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</si>
  <si>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</si>
  <si>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</si>
  <si>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</si>
  <si>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</si>
  <si>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</si>
  <si>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</si>
  <si>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45111400206</t>
  </si>
  <si>
    <t xml:space="preserve">IPSFA     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</si>
  <si>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</si>
  <si>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</si>
  <si>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</si>
  <si>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</si>
  <si>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</si>
  <si>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</si>
  <si>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</si>
  <si>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</si>
  <si>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</si>
  <si>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</si>
  <si>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</si>
  <si>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4515090</t>
  </si>
  <si>
    <t xml:space="preserve">Gastos de representación                                                                                      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</si>
  <si>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</si>
  <si>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</si>
  <si>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</si>
  <si>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</si>
  <si>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</si>
  <si>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</si>
  <si>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</si>
  <si>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</si>
  <si>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</si>
  <si>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</si>
  <si>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</si>
  <si>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</si>
  <si>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</si>
  <si>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</si>
  <si>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</si>
  <si>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</si>
  <si>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</si>
  <si>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</si>
  <si>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</si>
  <si>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</si>
  <si>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</si>
  <si>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</si>
  <si>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</si>
  <si>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</si>
  <si>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</si>
  <si>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</si>
  <si>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</si>
  <si>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</si>
  <si>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</si>
  <si>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</si>
  <si>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</si>
  <si>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</si>
  <si>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</si>
  <si>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</si>
  <si>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</si>
  <si>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</si>
  <si>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</si>
  <si>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4601030010103</t>
  </si>
  <si>
    <t xml:space="preserve">Accidentes-Inicial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</si>
  <si>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</si>
  <si>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</si>
  <si>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</si>
  <si>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</si>
  <si>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46030200102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</si>
  <si>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</si>
  <si>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</si>
  <si>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</si>
  <si>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</si>
  <si>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</si>
  <si>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</si>
  <si>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</si>
  <si>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</si>
  <si>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</si>
  <si>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</si>
  <si>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</si>
  <si>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</si>
  <si>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</si>
  <si>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</si>
  <si>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</si>
  <si>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4606070</t>
  </si>
  <si>
    <t>460607001</t>
  </si>
  <si>
    <t>46060700102</t>
  </si>
  <si>
    <t>4606180</t>
  </si>
  <si>
    <t>460618001</t>
  </si>
  <si>
    <t>46061800102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</si>
  <si>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</si>
  <si>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</si>
  <si>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</si>
  <si>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</si>
  <si>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</si>
  <si>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</si>
  <si>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</si>
  <si>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</si>
  <si>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</si>
  <si>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470101001</t>
  </si>
  <si>
    <t xml:space="preserve">Intereses                                                                                                     </t>
  </si>
  <si>
    <t>470101002</t>
  </si>
  <si>
    <t xml:space="preserve">Comisiones                                                                                                    </t>
  </si>
  <si>
    <t>4701020</t>
  </si>
  <si>
    <t xml:space="preserve">Gastos por obligaciones c/instituciones financieras extranj.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</si>
  <si>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</si>
  <si>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</si>
  <si>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</si>
  <si>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</si>
  <si>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</si>
  <si>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</si>
  <si>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</si>
  <si>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</si>
  <si>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4801050</t>
  </si>
  <si>
    <t xml:space="preserve">Capacitación                              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</si>
  <si>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</si>
  <si>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</si>
  <si>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</si>
  <si>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</si>
  <si>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4801090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</si>
  <si>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</si>
  <si>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</si>
  <si>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</si>
  <si>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</si>
  <si>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</si>
  <si>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</si>
  <si>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</si>
  <si>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4802</t>
  </si>
  <si>
    <t xml:space="preserve">DE DIRECTORES                                                                                                 </t>
  </si>
  <si>
    <t>4802020</t>
  </si>
  <si>
    <t xml:space="preserve">Gestión de negocios y representación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</si>
  <si>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</si>
  <si>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</si>
  <si>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</si>
  <si>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</si>
  <si>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</si>
  <si>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</si>
  <si>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</si>
  <si>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</si>
  <si>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</si>
  <si>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</si>
  <si>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</si>
  <si>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</si>
  <si>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</si>
  <si>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</si>
  <si>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</si>
  <si>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</si>
  <si>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</si>
  <si>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4803140</t>
  </si>
  <si>
    <t xml:space="preserve">Viáticos                  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</si>
  <si>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</si>
  <si>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</si>
  <si>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</si>
  <si>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</si>
  <si>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</si>
  <si>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</si>
  <si>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</si>
  <si>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</si>
  <si>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</si>
  <si>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</si>
  <si>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</si>
  <si>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</si>
  <si>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</si>
  <si>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</si>
  <si>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</si>
  <si>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</si>
  <si>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</si>
  <si>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</si>
  <si>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</si>
  <si>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</si>
  <si>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</si>
  <si>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</si>
  <si>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</si>
  <si>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</si>
  <si>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</si>
  <si>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</si>
  <si>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</si>
  <si>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</si>
  <si>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480509003</t>
  </si>
  <si>
    <t xml:space="preserve">Fovial                                                                                                        </t>
  </si>
  <si>
    <t>480509004</t>
  </si>
  <si>
    <t xml:space="preserve">CONSTRIBUCIONES TRANSPORTE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</si>
  <si>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</si>
  <si>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</si>
  <si>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</si>
  <si>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</si>
  <si>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</si>
  <si>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</si>
  <si>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</si>
  <si>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</si>
  <si>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</si>
  <si>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</si>
  <si>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</si>
  <si>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</si>
  <si>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</si>
  <si>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</si>
  <si>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</si>
  <si>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</si>
  <si>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</si>
  <si>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4809050</t>
  </si>
  <si>
    <t xml:space="preserve">Multas diversas                         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</si>
  <si>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</si>
  <si>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</si>
  <si>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</si>
  <si>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</si>
  <si>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</si>
  <si>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</si>
  <si>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</si>
  <si>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</si>
  <si>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</si>
  <si>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</si>
  <si>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</si>
  <si>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</si>
  <si>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</si>
  <si>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</si>
  <si>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</si>
  <si>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</si>
  <si>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</si>
  <si>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</si>
  <si>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</si>
  <si>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</si>
  <si>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</si>
  <si>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</si>
  <si>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</si>
  <si>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</si>
  <si>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</si>
  <si>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</si>
  <si>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</si>
  <si>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</si>
  <si>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</si>
  <si>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</si>
  <si>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</si>
  <si>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</si>
  <si>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</si>
  <si>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</si>
  <si>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</si>
  <si>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</si>
  <si>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</si>
  <si>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</si>
  <si>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</si>
  <si>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</si>
  <si>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</si>
  <si>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</si>
  <si>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</si>
  <si>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</si>
  <si>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</si>
  <si>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</si>
  <si>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</si>
  <si>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</si>
  <si>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</si>
  <si>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</si>
  <si>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</si>
  <si>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</si>
  <si>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</si>
  <si>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</si>
  <si>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610106106</t>
  </si>
  <si>
    <t xml:space="preserve">Aviación                                                                                                      </t>
  </si>
  <si>
    <t>610106107</t>
  </si>
  <si>
    <t>610106108</t>
  </si>
  <si>
    <t>610106110</t>
  </si>
  <si>
    <t xml:space="preserve">Todo Riesgo para Contratistas                                                                                 </t>
  </si>
  <si>
    <t>610106111</t>
  </si>
  <si>
    <t xml:space="preserve">Todo Riesgo Equipo para Contratista                                                                           </t>
  </si>
  <si>
    <t>610106112</t>
  </si>
  <si>
    <t xml:space="preserve">Rotura de Maquinaria                                                                                          </t>
  </si>
  <si>
    <t>610106114</t>
  </si>
  <si>
    <t xml:space="preserve">Todo Riesgo Equipo Electrónico                                                                                </t>
  </si>
  <si>
    <t>610106115</t>
  </si>
  <si>
    <t xml:space="preserve">Calderas                                                                                                      </t>
  </si>
  <si>
    <t>610106116</t>
  </si>
  <si>
    <t xml:space="preserve">Lucro Cesante por interrupción de Negocios                                                                    </t>
  </si>
  <si>
    <t>610106118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</si>
  <si>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</si>
  <si>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</si>
  <si>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</si>
  <si>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</si>
  <si>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</si>
  <si>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</si>
  <si>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</si>
  <si>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</si>
  <si>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610301</t>
  </si>
  <si>
    <t>6103011</t>
  </si>
  <si>
    <t>610301103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</si>
  <si>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</si>
  <si>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</si>
  <si>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</si>
  <si>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</si>
  <si>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</si>
  <si>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</si>
  <si>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610305</t>
  </si>
  <si>
    <t>6103051</t>
  </si>
  <si>
    <t>610306</t>
  </si>
  <si>
    <t>6103061</t>
  </si>
  <si>
    <t>610306102</t>
  </si>
  <si>
    <t>610306104</t>
  </si>
  <si>
    <t>610306106</t>
  </si>
  <si>
    <t>610306107</t>
  </si>
  <si>
    <t>610306108</t>
  </si>
  <si>
    <t>610306111</t>
  </si>
  <si>
    <t>610306114</t>
  </si>
  <si>
    <t>610306118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</si>
  <si>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</si>
  <si>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</si>
  <si>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</si>
  <si>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</si>
  <si>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</si>
  <si>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</si>
  <si>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</si>
  <si>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</si>
  <si>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</si>
  <si>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</si>
  <si>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</si>
  <si>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</si>
  <si>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</si>
  <si>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</si>
  <si>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</si>
  <si>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</si>
  <si>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</si>
  <si>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</si>
  <si>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</si>
  <si>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</si>
  <si>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</si>
  <si>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</si>
  <si>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610606106</t>
  </si>
  <si>
    <t>610606107</t>
  </si>
  <si>
    <t>610606108</t>
  </si>
  <si>
    <t>610606110</t>
  </si>
  <si>
    <t>610606111</t>
  </si>
  <si>
    <t>610606112</t>
  </si>
  <si>
    <t>610606114</t>
  </si>
  <si>
    <t>610606116</t>
  </si>
  <si>
    <t>610606118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</si>
  <si>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</si>
  <si>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</si>
  <si>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</si>
  <si>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</si>
  <si>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</si>
  <si>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</si>
  <si>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</si>
  <si>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</si>
  <si>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611201</t>
  </si>
  <si>
    <t>6112011</t>
  </si>
  <si>
    <t>611201103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</si>
  <si>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</si>
  <si>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</si>
  <si>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</si>
  <si>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</si>
  <si>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</si>
  <si>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</si>
  <si>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611205</t>
  </si>
  <si>
    <t>6112051</t>
  </si>
  <si>
    <t>611206</t>
  </si>
  <si>
    <t>6112061</t>
  </si>
  <si>
    <t>611206102</t>
  </si>
  <si>
    <t>611206103</t>
  </si>
  <si>
    <t>611206104</t>
  </si>
  <si>
    <t>611206107</t>
  </si>
  <si>
    <t>611206108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</si>
  <si>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</si>
  <si>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</si>
  <si>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</si>
  <si>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</si>
  <si>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</si>
  <si>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</si>
  <si>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</si>
  <si>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</si>
  <si>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</si>
  <si>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</si>
  <si>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</si>
  <si>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</si>
  <si>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</si>
  <si>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</si>
  <si>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</si>
  <si>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</si>
  <si>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</si>
  <si>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</si>
  <si>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</si>
  <si>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</si>
  <si>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</si>
  <si>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</si>
  <si>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</si>
  <si>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</si>
  <si>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</si>
  <si>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</si>
  <si>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</si>
  <si>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</si>
  <si>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</si>
  <si>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</si>
  <si>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</si>
  <si>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</si>
  <si>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</si>
  <si>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</si>
  <si>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</si>
  <si>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</si>
  <si>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</si>
  <si>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</si>
  <si>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</si>
  <si>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</si>
  <si>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</si>
  <si>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</si>
  <si>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</si>
  <si>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</si>
  <si>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</si>
  <si>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</si>
  <si>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</si>
  <si>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</si>
  <si>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</si>
  <si>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</si>
  <si>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</si>
  <si>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</si>
  <si>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</si>
  <si>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</si>
  <si>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</si>
  <si>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</si>
  <si>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</si>
  <si>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</si>
  <si>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</si>
  <si>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</si>
  <si>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</si>
  <si>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</si>
  <si>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</si>
  <si>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</si>
  <si>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</si>
  <si>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</si>
  <si>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</si>
  <si>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</si>
  <si>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</si>
  <si>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</si>
  <si>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</si>
  <si>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</si>
  <si>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</si>
  <si>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</si>
  <si>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</si>
  <si>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</si>
  <si>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</si>
  <si>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</si>
  <si>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</si>
  <si>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</si>
  <si>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</si>
  <si>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</si>
  <si>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</si>
  <si>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</si>
  <si>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</si>
  <si>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</si>
  <si>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</si>
  <si>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</si>
  <si>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</si>
  <si>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</si>
  <si>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</si>
  <si>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</si>
  <si>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</si>
  <si>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</si>
  <si>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</si>
  <si>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</si>
  <si>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</si>
  <si>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</si>
  <si>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</si>
  <si>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</si>
  <si>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</si>
  <si>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</si>
  <si>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</si>
  <si>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</si>
  <si>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</si>
  <si>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</si>
  <si>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</si>
  <si>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 xml:space="preserve">Diversas                                                                                                      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</si>
  <si>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</si>
  <si>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</si>
  <si>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</si>
  <si>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</si>
  <si>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</si>
  <si>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</si>
  <si>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</si>
  <si>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</si>
  <si>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</si>
  <si>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</si>
  <si>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</si>
  <si>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 xml:space="preserve">Accidentes personales                                                                                         </t>
  </si>
  <si>
    <t>2203021</t>
  </si>
  <si>
    <t>220302101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</si>
  <si>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</si>
  <si>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</si>
  <si>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</si>
  <si>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</si>
  <si>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</si>
  <si>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</si>
  <si>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</si>
  <si>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</si>
  <si>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</si>
  <si>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</si>
  <si>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</si>
  <si>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220402102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</si>
  <si>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</si>
  <si>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</si>
  <si>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</si>
  <si>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</si>
  <si>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</si>
  <si>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</si>
  <si>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2206</t>
  </si>
  <si>
    <t xml:space="preserve">RESERVAS POR RIESGOS EN CURSO DE OTROS SEGUROS GENERALES                                                      </t>
  </si>
  <si>
    <t>220602</t>
  </si>
  <si>
    <t>2206021</t>
  </si>
  <si>
    <t xml:space="preserve">MONEDA NACIONAL - TRANSPORTE MARITIMO                                                                         </t>
  </si>
  <si>
    <t>220602101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</si>
  <si>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</si>
  <si>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</si>
  <si>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</si>
  <si>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</si>
  <si>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</si>
  <si>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220606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</si>
  <si>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</si>
  <si>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</si>
  <si>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</si>
  <si>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</si>
  <si>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</si>
  <si>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</si>
  <si>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</si>
  <si>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</si>
  <si>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220607102</t>
  </si>
  <si>
    <t xml:space="preserve">REASEGUROS TOMADOS - ROBO Y HURTO                                                                             </t>
  </si>
  <si>
    <t>220607103</t>
  </si>
  <si>
    <t xml:space="preserve">COASEGUROS - ROBO Y HURTO                                                                                     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</si>
  <si>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</si>
  <si>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</si>
  <si>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</si>
  <si>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</si>
  <si>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 xml:space="preserve">SEGUROS DIRECTOS - FIDELIDAD                                                                                  </t>
  </si>
  <si>
    <t>220608102</t>
  </si>
  <si>
    <t xml:space="preserve">REASEGUROS TOMADOS - FIDELIDAD                                                                                </t>
  </si>
  <si>
    <t>220610</t>
  </si>
  <si>
    <t xml:space="preserve">Todo riesgo para contratistas                                                                                 </t>
  </si>
  <si>
    <t>2206101</t>
  </si>
  <si>
    <t xml:space="preserve">MONEDA NACIONAL - TODO RIESGO P/CONTRATISTAS                                                                  </t>
  </si>
  <si>
    <t>220610101</t>
  </si>
  <si>
    <t xml:space="preserve">SEGUROS DIRECTOS - TODO RIESGO P/CONTRATISTAS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</si>
  <si>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</si>
  <si>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</si>
  <si>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</si>
  <si>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</si>
  <si>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</si>
  <si>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</si>
  <si>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</si>
  <si>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</si>
  <si>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220611102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</si>
  <si>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</si>
  <si>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</si>
  <si>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</si>
  <si>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</si>
  <si>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</si>
  <si>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</si>
  <si>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</si>
  <si>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</si>
  <si>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</si>
  <si>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</si>
  <si>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</si>
  <si>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</si>
  <si>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220614102</t>
  </si>
  <si>
    <t xml:space="preserve">REASEGUROS TOMADOS - TODO RIESGO EQUIPO ELECTRONICO                                                           </t>
  </si>
  <si>
    <t>220615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</si>
  <si>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</si>
  <si>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</si>
  <si>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</si>
  <si>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</si>
  <si>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</si>
  <si>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</si>
  <si>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</si>
  <si>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</si>
  <si>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</si>
  <si>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</si>
  <si>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</si>
  <si>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 xml:space="preserve">Responsabilidad civil                                                                                         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</si>
  <si>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</si>
  <si>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</si>
  <si>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</si>
  <si>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</si>
  <si>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 xml:space="preserve">REASEGUROS TOMADOS - RESPONSABILIDAD CIVIL                                                                    </t>
  </si>
  <si>
    <t>220625</t>
  </si>
  <si>
    <t>2206251</t>
  </si>
  <si>
    <t xml:space="preserve">MONEDA NACIONAL - MISCELANEOS                                                                                 </t>
  </si>
  <si>
    <t>220625102</t>
  </si>
  <si>
    <t xml:space="preserve">REASEGUROS TOMADOS - MISCELANEOS                                                                              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</si>
  <si>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</si>
  <si>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</si>
  <si>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</si>
  <si>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</si>
  <si>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</si>
  <si>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</si>
  <si>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</si>
  <si>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</si>
  <si>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</si>
  <si>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</si>
  <si>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</si>
  <si>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</si>
  <si>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</si>
  <si>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</si>
  <si>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</si>
  <si>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</si>
  <si>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</si>
  <si>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</si>
  <si>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</si>
  <si>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</si>
  <si>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</si>
  <si>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</si>
  <si>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</si>
  <si>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</si>
  <si>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</si>
  <si>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</si>
  <si>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</si>
  <si>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</si>
  <si>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</si>
  <si>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</si>
  <si>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</si>
  <si>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</si>
  <si>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</si>
  <si>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</si>
  <si>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</si>
  <si>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</si>
  <si>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</si>
  <si>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</si>
  <si>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</si>
  <si>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</si>
  <si>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</si>
  <si>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</si>
  <si>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</si>
  <si>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</si>
  <si>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</si>
  <si>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</si>
  <si>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</si>
  <si>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</si>
  <si>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230106108</t>
  </si>
  <si>
    <t>23010610802</t>
  </si>
  <si>
    <t xml:space="preserve">Reaseguros tomados - FIDELIDAD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</si>
  <si>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</si>
  <si>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</si>
  <si>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</si>
  <si>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</si>
  <si>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</si>
  <si>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</si>
  <si>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</si>
  <si>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</si>
  <si>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</si>
  <si>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</si>
  <si>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</si>
  <si>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</si>
  <si>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</si>
  <si>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</si>
  <si>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</si>
  <si>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</si>
  <si>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</si>
  <si>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</si>
  <si>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</si>
  <si>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</si>
  <si>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</si>
  <si>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</si>
  <si>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</si>
  <si>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</si>
  <si>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</si>
  <si>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</si>
  <si>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</si>
  <si>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</si>
  <si>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</si>
  <si>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</si>
  <si>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</si>
  <si>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</si>
  <si>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</si>
  <si>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</si>
  <si>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</si>
  <si>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</si>
  <si>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</si>
  <si>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</si>
  <si>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</si>
  <si>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</si>
  <si>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230206103</t>
  </si>
  <si>
    <t xml:space="preserve">TRANSPORTE AEREO                                                                                              </t>
  </si>
  <si>
    <t>23020610301</t>
  </si>
  <si>
    <t xml:space="preserve">Seguro Directo-Transporte Aereo        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</si>
  <si>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</si>
  <si>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</si>
  <si>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</si>
  <si>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</si>
  <si>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</si>
  <si>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</si>
  <si>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</si>
  <si>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</si>
  <si>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</si>
  <si>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</si>
  <si>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</si>
  <si>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</si>
  <si>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</si>
  <si>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</si>
  <si>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</si>
  <si>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</si>
  <si>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</si>
  <si>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</si>
  <si>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</si>
  <si>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</si>
  <si>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</si>
  <si>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</si>
  <si>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</si>
  <si>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</si>
  <si>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</si>
  <si>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</si>
  <si>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</si>
  <si>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</si>
  <si>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</si>
  <si>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</si>
  <si>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</si>
  <si>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</si>
  <si>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</si>
  <si>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</si>
  <si>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</si>
  <si>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</si>
  <si>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</si>
  <si>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</si>
  <si>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</si>
  <si>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</si>
  <si>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</si>
  <si>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</si>
  <si>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</si>
  <si>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</si>
  <si>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</si>
  <si>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240101120</t>
  </si>
  <si>
    <t xml:space="preserve">Reaseguradora Patria, S.A.                                                                                    </t>
  </si>
  <si>
    <t>24010112007</t>
  </si>
  <si>
    <t xml:space="preserve">Seguro de Incendio y Lineas Aliadas Reaseg.Patria                                                             </t>
  </si>
  <si>
    <t>24010112009</t>
  </si>
  <si>
    <t>2401011200916</t>
  </si>
  <si>
    <t xml:space="preserve">Lucro Cesante por Interrución de Negocios - Patria                                                            </t>
  </si>
  <si>
    <t>240101125</t>
  </si>
  <si>
    <t xml:space="preserve">Scor Reinsurance                                                                                              </t>
  </si>
  <si>
    <t>24010112501</t>
  </si>
  <si>
    <t xml:space="preserve">Seguro de Vida Individual Scor                                                                                </t>
  </si>
  <si>
    <t>24010112507</t>
  </si>
  <si>
    <t xml:space="preserve">Seguro de Incendio y Lineas Aliadas Scor                                                                      </t>
  </si>
  <si>
    <t>24010112509</t>
  </si>
  <si>
    <t>2401011250916</t>
  </si>
  <si>
    <t xml:space="preserve">Lucro Cesante por Interrupción de Negocios - Scor Re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</si>
  <si>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</si>
  <si>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</si>
  <si>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</si>
  <si>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</si>
  <si>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240101127</t>
  </si>
  <si>
    <t xml:space="preserve">MS AMLIN                                                                                                      </t>
  </si>
  <si>
    <t>24010112709</t>
  </si>
  <si>
    <t>2401011270916</t>
  </si>
  <si>
    <t xml:space="preserve">Lucro cesante por interrupción de Negocios-MS AMLIN                                                           </t>
  </si>
  <si>
    <t>240101130</t>
  </si>
  <si>
    <t xml:space="preserve">SEGUROS AZUL EL SALVADOR, S.A.                                                                                </t>
  </si>
  <si>
    <t>24010113007</t>
  </si>
  <si>
    <t xml:space="preserve">Seguro de Incendio y Lineas Aliadas-Seguros Azul                                                              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</si>
  <si>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</si>
  <si>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</si>
  <si>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</si>
  <si>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</si>
  <si>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</si>
  <si>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</si>
  <si>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</si>
  <si>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</si>
  <si>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</si>
  <si>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</si>
  <si>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>24010114902</t>
  </si>
  <si>
    <t xml:space="preserve">Seguro de Vida Colectivo                                                                                      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</si>
  <si>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</si>
  <si>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</si>
  <si>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</si>
  <si>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</si>
  <si>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</si>
  <si>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</si>
  <si>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</si>
  <si>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</si>
  <si>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</si>
  <si>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</si>
  <si>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</si>
  <si>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</si>
  <si>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</si>
  <si>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240101158</t>
  </si>
  <si>
    <t xml:space="preserve">BMS Re - Latin America &amp; Caribbean                                                                            </t>
  </si>
  <si>
    <t>24010115807</t>
  </si>
  <si>
    <t xml:space="preserve">Seguro de Incendio y Líneas Aliadas BMS Re - Latin America &amp; Caribbean                                        </t>
  </si>
  <si>
    <t>24010115809</t>
  </si>
  <si>
    <t xml:space="preserve">Otros Seguros Generales BMS Re - Latin America &amp; Caribbean                                                    </t>
  </si>
  <si>
    <t>2401011580916</t>
  </si>
  <si>
    <t xml:space="preserve">Lucro Cesante por Interrupción de Negocios BMS Re - Latin America &amp; Caribbean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</si>
  <si>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</si>
  <si>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</si>
  <si>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</si>
  <si>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</si>
  <si>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</si>
  <si>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</si>
  <si>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</si>
  <si>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</si>
  <si>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</si>
  <si>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</si>
  <si>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</si>
  <si>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</si>
  <si>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</si>
  <si>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</si>
  <si>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</si>
  <si>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</si>
  <si>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</si>
  <si>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</si>
  <si>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</si>
  <si>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</si>
  <si>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</si>
  <si>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</si>
  <si>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</si>
  <si>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</si>
  <si>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</si>
  <si>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</si>
  <si>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</si>
  <si>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</si>
  <si>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</si>
  <si>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</si>
  <si>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</si>
  <si>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</si>
  <si>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</si>
  <si>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</si>
  <si>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</si>
  <si>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</si>
  <si>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</si>
  <si>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</si>
  <si>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</si>
  <si>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</si>
  <si>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</si>
  <si>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</si>
  <si>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</si>
  <si>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</si>
  <si>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</si>
  <si>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</si>
  <si>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</si>
  <si>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</si>
  <si>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</si>
  <si>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</si>
  <si>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</si>
  <si>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</si>
  <si>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</si>
  <si>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</si>
  <si>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</si>
  <si>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</si>
  <si>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</si>
  <si>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</si>
  <si>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</si>
  <si>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</si>
  <si>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</si>
  <si>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</si>
  <si>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27010110408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</si>
  <si>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</si>
  <si>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</si>
  <si>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</si>
  <si>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</si>
  <si>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</si>
  <si>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</si>
  <si>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</si>
  <si>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</si>
  <si>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</si>
  <si>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</si>
  <si>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</si>
  <si>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</si>
  <si>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</si>
  <si>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</si>
  <si>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</si>
  <si>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</si>
  <si>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</si>
  <si>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</si>
  <si>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</si>
  <si>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</si>
  <si>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</si>
  <si>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</si>
  <si>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</si>
  <si>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</si>
  <si>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</si>
  <si>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</si>
  <si>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</si>
  <si>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</si>
  <si>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</si>
  <si>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</si>
  <si>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</si>
  <si>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PATRONATO DEL CUERPO DE BOMBEROS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</si>
  <si>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</si>
  <si>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</si>
  <si>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</si>
  <si>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</si>
  <si>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</si>
  <si>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</si>
  <si>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</si>
  <si>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</si>
  <si>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</si>
  <si>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</si>
  <si>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</si>
  <si>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</si>
  <si>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</si>
  <si>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</si>
  <si>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</si>
  <si>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</si>
  <si>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</si>
  <si>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</si>
  <si>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</si>
  <si>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</si>
  <si>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</si>
  <si>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</si>
  <si>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</si>
  <si>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</si>
  <si>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</si>
  <si>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</si>
  <si>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</si>
  <si>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</si>
  <si>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</si>
  <si>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</si>
  <si>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</si>
  <si>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</si>
  <si>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</si>
  <si>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</si>
  <si>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</si>
  <si>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</si>
  <si>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</si>
  <si>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</si>
  <si>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</si>
  <si>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</si>
  <si>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</si>
  <si>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</si>
  <si>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</si>
  <si>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</si>
  <si>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</si>
  <si>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</si>
  <si>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</si>
  <si>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</si>
  <si>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</si>
  <si>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</si>
  <si>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</si>
  <si>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</si>
  <si>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</si>
  <si>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</si>
  <si>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</si>
  <si>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</si>
  <si>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</si>
  <si>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</si>
  <si>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</si>
  <si>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</si>
  <si>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</si>
  <si>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</si>
  <si>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</si>
  <si>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</si>
  <si>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</si>
  <si>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</si>
  <si>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</si>
  <si>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</si>
  <si>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</si>
  <si>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</si>
  <si>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</si>
  <si>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</si>
  <si>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</si>
  <si>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</si>
  <si>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</si>
  <si>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</si>
  <si>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</si>
  <si>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</si>
  <si>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</si>
  <si>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</si>
  <si>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</si>
  <si>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</si>
  <si>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</si>
  <si>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</si>
  <si>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</si>
  <si>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</si>
  <si>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</si>
  <si>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</si>
  <si>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</si>
  <si>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</si>
  <si>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</si>
  <si>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</si>
  <si>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</si>
  <si>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</si>
  <si>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3802010</t>
  </si>
  <si>
    <t xml:space="preserve">Utilidades                         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</si>
  <si>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</si>
  <si>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</si>
  <si>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</si>
  <si>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</si>
  <si>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</si>
  <si>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</si>
  <si>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</si>
  <si>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</si>
  <si>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</si>
  <si>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</si>
  <si>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</si>
  <si>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</si>
  <si>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</si>
  <si>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</si>
  <si>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</si>
  <si>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</si>
  <si>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</si>
  <si>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</si>
  <si>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>510102001</t>
  </si>
  <si>
    <t xml:space="preserve">Seguros Directos - VIDA INDIVIDUAL CORTO PLAZO                                                                </t>
  </si>
  <si>
    <t>51010200101</t>
  </si>
  <si>
    <t xml:space="preserve">Iniciales - VIDA INDIVIDUAL CORTO PLAZO                                                                       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</si>
  <si>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</si>
  <si>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</si>
  <si>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</si>
  <si>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</si>
  <si>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</si>
  <si>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</si>
  <si>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</si>
  <si>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</si>
  <si>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</si>
  <si>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</si>
  <si>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</si>
  <si>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</si>
  <si>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</si>
  <si>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</si>
  <si>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</si>
  <si>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</si>
  <si>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</si>
  <si>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</si>
  <si>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</si>
  <si>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</si>
  <si>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</si>
  <si>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</si>
  <si>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</si>
  <si>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</si>
  <si>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</si>
  <si>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</si>
  <si>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</si>
  <si>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</si>
  <si>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510402002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</si>
  <si>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</si>
  <si>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</si>
  <si>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</si>
  <si>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</si>
  <si>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</si>
  <si>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</si>
  <si>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</si>
  <si>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</si>
  <si>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</si>
  <si>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</si>
  <si>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</si>
  <si>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</si>
  <si>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</si>
  <si>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</si>
  <si>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</si>
  <si>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</si>
  <si>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</si>
  <si>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</si>
  <si>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</si>
  <si>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5106030</t>
  </si>
  <si>
    <t xml:space="preserve">Transporte aéreo                                                                                              </t>
  </si>
  <si>
    <t>510603001</t>
  </si>
  <si>
    <t>51060300102</t>
  </si>
  <si>
    <t>5106040</t>
  </si>
  <si>
    <t>510604001</t>
  </si>
  <si>
    <t>51060400101</t>
  </si>
  <si>
    <t>51060400102</t>
  </si>
  <si>
    <t>5106070</t>
  </si>
  <si>
    <t>510607001</t>
  </si>
  <si>
    <t>51060700102</t>
  </si>
  <si>
    <t>510607002</t>
  </si>
  <si>
    <t>5106080</t>
  </si>
  <si>
    <t>510608001</t>
  </si>
  <si>
    <t>51060800102</t>
  </si>
  <si>
    <t xml:space="preserve">Renovaciones - FIDELIDAD                                                                                      </t>
  </si>
  <si>
    <t>510608002</t>
  </si>
  <si>
    <t>5106100</t>
  </si>
  <si>
    <t>510610001</t>
  </si>
  <si>
    <t xml:space="preserve">Seguros Directos - TODO RIESGO PARA CONTRATISTAS                                                              </t>
  </si>
  <si>
    <t>51061000101</t>
  </si>
  <si>
    <t xml:space="preserve">Iniciales - TODO RIESGO PARA CONTRATISTAS                                                                     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</si>
  <si>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</si>
  <si>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</si>
  <si>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</si>
  <si>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</si>
  <si>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</si>
  <si>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510611002</t>
  </si>
  <si>
    <t>5106160</t>
  </si>
  <si>
    <t>510616001</t>
  </si>
  <si>
    <t>51061600102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</si>
  <si>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</si>
  <si>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</si>
  <si>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</si>
  <si>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</si>
  <si>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</si>
  <si>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</si>
  <si>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5106250</t>
  </si>
  <si>
    <t>510625009</t>
  </si>
  <si>
    <t xml:space="preserve">Seguros de Filiales - MISCELANEOS                                                                             </t>
  </si>
  <si>
    <t>51062500902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</si>
  <si>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</si>
  <si>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</si>
  <si>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</si>
  <si>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</si>
  <si>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</si>
  <si>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</si>
  <si>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</si>
  <si>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</si>
  <si>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</si>
  <si>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</si>
  <si>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</si>
  <si>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</si>
  <si>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</si>
  <si>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</si>
  <si>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</si>
  <si>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</si>
  <si>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</si>
  <si>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</si>
  <si>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</si>
  <si>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</si>
  <si>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</si>
  <si>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</si>
  <si>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</si>
  <si>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</si>
  <si>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 xml:space="preserve">Reaseguros tomados - VIDA COLECTIVO                                                                           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</si>
  <si>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</si>
  <si>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</si>
  <si>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</si>
  <si>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</si>
  <si>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</si>
  <si>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</si>
  <si>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52010900104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</si>
  <si>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</si>
  <si>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</si>
  <si>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</si>
  <si>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</si>
  <si>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</si>
  <si>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</si>
  <si>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</si>
  <si>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</si>
  <si>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</si>
  <si>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</si>
  <si>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</si>
  <si>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</si>
  <si>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</si>
  <si>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</si>
  <si>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</si>
  <si>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</si>
  <si>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</si>
  <si>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</si>
  <si>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</si>
  <si>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</si>
  <si>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</si>
  <si>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</si>
  <si>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</si>
  <si>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</si>
  <si>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</si>
  <si>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</si>
  <si>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</si>
  <si>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</si>
  <si>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</si>
  <si>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</si>
  <si>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</si>
  <si>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</si>
  <si>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</si>
  <si>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</si>
  <si>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</si>
  <si>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</si>
  <si>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</si>
  <si>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</si>
  <si>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</si>
  <si>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</si>
  <si>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</si>
  <si>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</si>
  <si>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>5206100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</si>
  <si>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</si>
  <si>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</si>
  <si>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</si>
  <si>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</si>
  <si>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</si>
  <si>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</si>
  <si>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</si>
  <si>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</si>
  <si>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</si>
  <si>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</si>
  <si>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</si>
  <si>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</si>
  <si>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</si>
  <si>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</si>
  <si>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</si>
  <si>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</si>
  <si>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</si>
  <si>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</si>
  <si>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</si>
  <si>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</si>
  <si>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</si>
  <si>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</si>
  <si>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</si>
  <si>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</si>
  <si>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</si>
  <si>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</si>
  <si>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</si>
  <si>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5206250</t>
  </si>
  <si>
    <t>520625002</t>
  </si>
  <si>
    <t xml:space="preserve">Reaseguros tomados - MISCELANEOS                                                                              </t>
  </si>
  <si>
    <t>5207</t>
  </si>
  <si>
    <t>5207020</t>
  </si>
  <si>
    <t>520702001</t>
  </si>
  <si>
    <t>5209</t>
  </si>
  <si>
    <t>5209010</t>
  </si>
  <si>
    <t>520901001</t>
  </si>
  <si>
    <t>52090100101</t>
  </si>
  <si>
    <t>520901003</t>
  </si>
  <si>
    <t>52090100301</t>
  </si>
  <si>
    <t>52090100302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</si>
  <si>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</si>
  <si>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</si>
  <si>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</si>
  <si>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</si>
  <si>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</si>
  <si>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</si>
  <si>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</si>
  <si>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</si>
  <si>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</si>
  <si>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</si>
  <si>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5209060</t>
  </si>
  <si>
    <t>520906002</t>
  </si>
  <si>
    <t>52090600201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</si>
  <si>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</si>
  <si>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</si>
  <si>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</si>
  <si>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</si>
  <si>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</si>
  <si>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</si>
  <si>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</si>
  <si>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</si>
  <si>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</si>
  <si>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</si>
  <si>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</si>
  <si>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</si>
  <si>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</si>
  <si>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</si>
  <si>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</si>
  <si>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</si>
  <si>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</si>
  <si>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</si>
  <si>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</si>
  <si>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</si>
  <si>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</si>
  <si>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</si>
  <si>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5405</t>
  </si>
  <si>
    <t>5405010</t>
  </si>
  <si>
    <t>540501004</t>
  </si>
  <si>
    <t xml:space="preserve">Reaseguro cedido - AUTOMOTORES                                                                                </t>
  </si>
  <si>
    <t>54050100401</t>
  </si>
  <si>
    <t xml:space="preserve">Siniestros recuperados - AUTOMOTORES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</si>
  <si>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</si>
  <si>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</si>
  <si>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</si>
  <si>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</si>
  <si>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</si>
  <si>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</si>
  <si>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</si>
  <si>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</si>
  <si>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</si>
  <si>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</si>
  <si>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</si>
  <si>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</si>
  <si>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</si>
  <si>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</si>
  <si>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</si>
  <si>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</si>
  <si>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</si>
  <si>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</si>
  <si>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</si>
  <si>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</si>
  <si>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</si>
  <si>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</si>
  <si>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</si>
  <si>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</si>
  <si>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</si>
  <si>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55040200105</t>
  </si>
  <si>
    <t xml:space="preserve">Retrocesiones de seguros-Lineas Aliadas                                                                       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</si>
  <si>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</si>
  <si>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</si>
  <si>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</si>
  <si>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</si>
  <si>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56</t>
  </si>
  <si>
    <t xml:space="preserve">SALVAMENTOS Y RECUPERACIONES                                                                                  </t>
  </si>
  <si>
    <t>5604</t>
  </si>
  <si>
    <t>5604010</t>
  </si>
  <si>
    <t>560401001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</si>
  <si>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</si>
  <si>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</si>
  <si>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</si>
  <si>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</si>
  <si>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</si>
  <si>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</si>
  <si>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</si>
  <si>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</si>
  <si>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</si>
  <si>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</si>
  <si>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</si>
  <si>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</si>
  <si>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</si>
  <si>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</si>
  <si>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</si>
  <si>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5701010010202</t>
  </si>
  <si>
    <t xml:space="preserve">INTERESES CUENTAS CORRIENTES             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</si>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</sst>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1" fillId="2" borderId="0" xfId="0" applyNumberFormat="1" applyFont="1" applyFill="1"/>
    <xf numFmtId="164" fontId="1" fillId="0" borderId="0" xfId="0" applyNumberFormat="1" applyFont="1"/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right"/>
    </xf>
    <xf numFmtId="4" fontId="2" fillId="2" borderId="0" xfId="0" applyNumberFormat="1" applyFont="1" applyFill="1"/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1C50-B607-45F0-A00F-6099E90C9C87}">
  <dimension ref="A1:O1660"/>
  <sheetViews>
    <sheetView showZeros="0" tabSelected="1" workbookViewId="0">
      <pane ySplit="6" topLeftCell="A23" activePane="bottomLeft" state="frozen"/>
      <selection pane="bottomLeft" activeCell="N33" sqref="N33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22" t="s">
        <v>13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3">
      <c r="A2" s="5"/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3">
      <c r="A3" s="5"/>
      <c r="B3" s="22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142599.98000000001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500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500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500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500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142099.98000000001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142099.98000000001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142099.98000000001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58794.77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58794.77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1982.75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1982.75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1613.38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1613.38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79150.5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78033.14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4">
        <v>0</v>
      </c>
      <c r="F28" s="4">
        <v>0</v>
      </c>
      <c r="G28" s="4">
        <v>1117.3599999999999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0</v>
      </c>
      <c r="H30" s="4">
        <v>558.58000000000004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558.58000000000004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3515588.7</v>
      </c>
      <c r="M33" s="4">
        <v>0</v>
      </c>
      <c r="N33" s="4">
        <f>+L33-K64-K34</f>
        <v>3146703.72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348687.5</v>
      </c>
      <c r="L34" s="4">
        <v>0</v>
      </c>
      <c r="M34" s="4">
        <v>0</v>
      </c>
    </row>
    <row r="35" spans="1:14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348687.5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64</v>
      </c>
      <c r="C36" s="3" t="s">
        <v>17</v>
      </c>
      <c r="D36" s="2" t="s">
        <v>65</v>
      </c>
      <c r="E36" s="4">
        <v>0</v>
      </c>
      <c r="F36" s="4">
        <v>0</v>
      </c>
      <c r="G36" s="4">
        <v>0</v>
      </c>
      <c r="H36" s="4">
        <v>0</v>
      </c>
      <c r="I36" s="4">
        <v>348687.5</v>
      </c>
      <c r="J36" s="4">
        <v>0</v>
      </c>
      <c r="K36" s="4">
        <v>0</v>
      </c>
      <c r="L36" s="4">
        <v>0</v>
      </c>
      <c r="M36" s="4">
        <v>0</v>
      </c>
    </row>
    <row r="37" spans="1:14" x14ac:dyDescent="0.3">
      <c r="A37" s="1" t="s">
        <v>15</v>
      </c>
      <c r="B37" s="2" t="s">
        <v>66</v>
      </c>
      <c r="C37" s="3" t="s">
        <v>17</v>
      </c>
      <c r="D37" s="2" t="s">
        <v>67</v>
      </c>
      <c r="E37" s="4">
        <v>0</v>
      </c>
      <c r="F37" s="4">
        <v>0</v>
      </c>
      <c r="G37" s="4">
        <v>0</v>
      </c>
      <c r="H37" s="4">
        <v>348687.5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15</v>
      </c>
      <c r="C38" s="3" t="s">
        <v>17</v>
      </c>
      <c r="D38" s="2" t="s">
        <v>29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3146703.72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1471000</v>
      </c>
      <c r="K40" s="4">
        <v>0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4">
        <v>0</v>
      </c>
      <c r="F41" s="4">
        <v>0</v>
      </c>
      <c r="G41" s="4">
        <v>0</v>
      </c>
      <c r="H41" s="4">
        <v>0</v>
      </c>
      <c r="I41" s="4">
        <v>1471000</v>
      </c>
      <c r="J41" s="4">
        <v>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74</v>
      </c>
      <c r="C42" s="3" t="s">
        <v>17</v>
      </c>
      <c r="D42" s="2" t="s">
        <v>75</v>
      </c>
      <c r="E42" s="4">
        <v>0</v>
      </c>
      <c r="F42" s="4">
        <v>0</v>
      </c>
      <c r="G42" s="4">
        <v>0</v>
      </c>
      <c r="H42" s="4">
        <v>410000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76</v>
      </c>
      <c r="C43" s="3" t="s">
        <v>17</v>
      </c>
      <c r="D43" s="2" t="s">
        <v>77</v>
      </c>
      <c r="E43" s="4">
        <v>0</v>
      </c>
      <c r="F43" s="4">
        <v>0</v>
      </c>
      <c r="G43" s="4">
        <v>0</v>
      </c>
      <c r="H43" s="4">
        <v>150000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78</v>
      </c>
      <c r="C44" s="3" t="s">
        <v>17</v>
      </c>
      <c r="D44" s="2" t="s">
        <v>79</v>
      </c>
      <c r="E44" s="4">
        <v>0</v>
      </c>
      <c r="F44" s="4">
        <v>0</v>
      </c>
      <c r="G44" s="4">
        <v>0</v>
      </c>
      <c r="H44" s="4">
        <v>230000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80</v>
      </c>
      <c r="C45" s="3" t="s">
        <v>17</v>
      </c>
      <c r="D45" s="2" t="s">
        <v>81</v>
      </c>
      <c r="E45" s="4">
        <v>0</v>
      </c>
      <c r="F45" s="4">
        <v>0</v>
      </c>
      <c r="G45" s="4">
        <v>0</v>
      </c>
      <c r="H45" s="4">
        <v>300000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82</v>
      </c>
      <c r="C46" s="3" t="s">
        <v>17</v>
      </c>
      <c r="D46" s="2" t="s">
        <v>83</v>
      </c>
      <c r="E46" s="4">
        <v>0</v>
      </c>
      <c r="F46" s="4">
        <v>0</v>
      </c>
      <c r="G46" s="4">
        <v>0</v>
      </c>
      <c r="H46" s="4">
        <v>281000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84</v>
      </c>
      <c r="C47" s="3" t="s">
        <v>17</v>
      </c>
      <c r="D47" s="2" t="s">
        <v>85</v>
      </c>
      <c r="E47" s="4">
        <v>0</v>
      </c>
      <c r="F47" s="4">
        <v>0</v>
      </c>
      <c r="G47" s="4">
        <v>0</v>
      </c>
      <c r="H47" s="4">
        <v>100000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15</v>
      </c>
      <c r="C48" s="3" t="s">
        <v>17</v>
      </c>
      <c r="D48" s="2" t="s">
        <v>29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10703.72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88</v>
      </c>
      <c r="C50" s="3" t="s">
        <v>17</v>
      </c>
      <c r="D50" s="2" t="s">
        <v>89</v>
      </c>
      <c r="E50" s="4">
        <v>0</v>
      </c>
      <c r="F50" s="4">
        <v>0</v>
      </c>
      <c r="G50" s="4">
        <v>0</v>
      </c>
      <c r="H50" s="4">
        <v>0</v>
      </c>
      <c r="I50" s="4">
        <v>10703.72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90</v>
      </c>
      <c r="C51" s="3" t="s">
        <v>17</v>
      </c>
      <c r="D51" s="2" t="s">
        <v>91</v>
      </c>
      <c r="E51" s="4">
        <v>0</v>
      </c>
      <c r="F51" s="4">
        <v>0</v>
      </c>
      <c r="G51" s="4">
        <v>0</v>
      </c>
      <c r="H51" s="4">
        <v>10703.72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92</v>
      </c>
      <c r="C52" s="3" t="s">
        <v>17</v>
      </c>
      <c r="D52" s="2" t="s">
        <v>93</v>
      </c>
      <c r="E52" s="4">
        <v>0</v>
      </c>
      <c r="F52" s="4">
        <v>0</v>
      </c>
      <c r="G52" s="4">
        <v>10215.1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94</v>
      </c>
      <c r="C53" s="3" t="s">
        <v>17</v>
      </c>
      <c r="D53" s="2" t="s">
        <v>95</v>
      </c>
      <c r="E53" s="4">
        <v>0</v>
      </c>
      <c r="F53" s="4">
        <v>0</v>
      </c>
      <c r="G53" s="4">
        <v>488.62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15</v>
      </c>
      <c r="C54" s="3" t="s">
        <v>17</v>
      </c>
      <c r="D54" s="2" t="s">
        <v>29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11">
        <v>1665000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98</v>
      </c>
      <c r="C56" s="3" t="s">
        <v>17</v>
      </c>
      <c r="D56" s="2" t="s">
        <v>99</v>
      </c>
      <c r="E56" s="4">
        <v>0</v>
      </c>
      <c r="F56" s="4">
        <v>0</v>
      </c>
      <c r="G56" s="4">
        <v>0</v>
      </c>
      <c r="H56" s="4">
        <v>0</v>
      </c>
      <c r="I56" s="4">
        <v>1665000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100</v>
      </c>
      <c r="C57" s="3" t="s">
        <v>17</v>
      </c>
      <c r="D57" s="2" t="s">
        <v>101</v>
      </c>
      <c r="E57" s="4">
        <v>0</v>
      </c>
      <c r="F57" s="4">
        <v>0</v>
      </c>
      <c r="G57" s="4">
        <v>0</v>
      </c>
      <c r="H57" s="4">
        <v>225000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102</v>
      </c>
      <c r="C58" s="3" t="s">
        <v>17</v>
      </c>
      <c r="D58" s="2" t="s">
        <v>103</v>
      </c>
      <c r="E58" s="4">
        <v>0</v>
      </c>
      <c r="F58" s="4">
        <v>0</v>
      </c>
      <c r="G58" s="4">
        <v>0</v>
      </c>
      <c r="H58" s="4">
        <v>345000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104</v>
      </c>
      <c r="C59" s="3" t="s">
        <v>17</v>
      </c>
      <c r="D59" s="2" t="s">
        <v>105</v>
      </c>
      <c r="E59" s="4">
        <v>0</v>
      </c>
      <c r="F59" s="4">
        <v>0</v>
      </c>
      <c r="G59" s="4">
        <v>0</v>
      </c>
      <c r="H59" s="4">
        <v>250000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106</v>
      </c>
      <c r="C60" s="3" t="s">
        <v>17</v>
      </c>
      <c r="D60" s="2" t="s">
        <v>107</v>
      </c>
      <c r="E60" s="4">
        <v>0</v>
      </c>
      <c r="F60" s="4">
        <v>0</v>
      </c>
      <c r="G60" s="4">
        <v>0</v>
      </c>
      <c r="H60" s="4">
        <v>350000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108</v>
      </c>
      <c r="C61" s="3" t="s">
        <v>17</v>
      </c>
      <c r="D61" s="2" t="s">
        <v>109</v>
      </c>
      <c r="E61" s="4">
        <v>0</v>
      </c>
      <c r="F61" s="4">
        <v>0</v>
      </c>
      <c r="G61" s="4">
        <v>0</v>
      </c>
      <c r="H61" s="4">
        <v>370000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110</v>
      </c>
      <c r="C62" s="3" t="s">
        <v>17</v>
      </c>
      <c r="D62" s="2" t="s">
        <v>111</v>
      </c>
      <c r="E62" s="4">
        <v>0</v>
      </c>
      <c r="F62" s="4">
        <v>0</v>
      </c>
      <c r="G62" s="4">
        <v>0</v>
      </c>
      <c r="H62" s="4">
        <v>125000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15</v>
      </c>
      <c r="C63" s="3" t="s">
        <v>17</v>
      </c>
      <c r="D63" s="2" t="s">
        <v>29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112</v>
      </c>
      <c r="C64" s="3" t="s">
        <v>17</v>
      </c>
      <c r="D64" s="2" t="s">
        <v>113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20197.48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114</v>
      </c>
      <c r="C65" s="3" t="s">
        <v>17</v>
      </c>
      <c r="D65" s="2" t="s">
        <v>115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16892.03</v>
      </c>
      <c r="K65" s="4">
        <v>0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116</v>
      </c>
      <c r="C66" s="3" t="s">
        <v>17</v>
      </c>
      <c r="D66" s="2" t="s">
        <v>117</v>
      </c>
      <c r="E66" s="4">
        <v>0</v>
      </c>
      <c r="F66" s="4">
        <v>0</v>
      </c>
      <c r="G66" s="4">
        <v>0</v>
      </c>
      <c r="H66" s="4">
        <v>0</v>
      </c>
      <c r="I66" s="4">
        <v>16892.03</v>
      </c>
      <c r="J66" s="4">
        <v>0</v>
      </c>
      <c r="K66" s="4">
        <v>0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118</v>
      </c>
      <c r="C67" s="3" t="s">
        <v>17</v>
      </c>
      <c r="D67" s="2" t="s">
        <v>119</v>
      </c>
      <c r="E67" s="4">
        <v>0</v>
      </c>
      <c r="F67" s="4">
        <v>0</v>
      </c>
      <c r="G67" s="4">
        <v>0</v>
      </c>
      <c r="H67" s="4">
        <v>4476.16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120</v>
      </c>
      <c r="C68" s="3" t="s">
        <v>17</v>
      </c>
      <c r="D68" s="2" t="s">
        <v>121</v>
      </c>
      <c r="E68" s="4">
        <v>0</v>
      </c>
      <c r="F68" s="4">
        <v>0</v>
      </c>
      <c r="G68" s="4">
        <v>0</v>
      </c>
      <c r="H68" s="4">
        <v>5197.12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122</v>
      </c>
      <c r="C69" s="3" t="s">
        <v>17</v>
      </c>
      <c r="D69" s="2" t="s">
        <v>123</v>
      </c>
      <c r="E69" s="4">
        <v>0</v>
      </c>
      <c r="F69" s="4">
        <v>0</v>
      </c>
      <c r="G69" s="4">
        <v>0</v>
      </c>
      <c r="H69" s="4">
        <v>7218.75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15</v>
      </c>
      <c r="C70" s="3" t="s">
        <v>17</v>
      </c>
      <c r="D70" s="2" t="s">
        <v>29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124</v>
      </c>
      <c r="C71" s="3" t="s">
        <v>17</v>
      </c>
      <c r="D71" s="2" t="s">
        <v>125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3305.45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126</v>
      </c>
      <c r="C72" s="3" t="s">
        <v>17</v>
      </c>
      <c r="D72" s="2" t="s">
        <v>127</v>
      </c>
      <c r="E72" s="4">
        <v>0</v>
      </c>
      <c r="F72" s="4">
        <v>0</v>
      </c>
      <c r="G72" s="4">
        <v>0</v>
      </c>
      <c r="H72" s="4">
        <v>0</v>
      </c>
      <c r="I72" s="4">
        <v>3305.45</v>
      </c>
      <c r="J72" s="4">
        <v>0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128</v>
      </c>
      <c r="C73" s="3" t="s">
        <v>17</v>
      </c>
      <c r="D73" s="2" t="s">
        <v>129</v>
      </c>
      <c r="E73" s="4">
        <v>0</v>
      </c>
      <c r="F73" s="4">
        <v>0</v>
      </c>
      <c r="G73" s="4">
        <v>0</v>
      </c>
      <c r="H73" s="4">
        <v>3305.45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15</v>
      </c>
      <c r="C74" s="3" t="s">
        <v>17</v>
      </c>
      <c r="D74" s="2" t="s">
        <v>29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130</v>
      </c>
      <c r="C75" s="3" t="s">
        <v>17</v>
      </c>
      <c r="D75" s="2" t="s">
        <v>131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4140.21</v>
      </c>
      <c r="M75" s="4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4140.21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4140.21</v>
      </c>
      <c r="K77" s="4">
        <v>0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136</v>
      </c>
      <c r="C78" s="3" t="s">
        <v>17</v>
      </c>
      <c r="D78" s="2" t="s">
        <v>137</v>
      </c>
      <c r="E78" s="4">
        <v>0</v>
      </c>
      <c r="F78" s="4">
        <v>0</v>
      </c>
      <c r="G78" s="4">
        <v>0</v>
      </c>
      <c r="H78" s="4">
        <v>0</v>
      </c>
      <c r="I78" s="4">
        <v>4140.21</v>
      </c>
      <c r="J78" s="4">
        <v>0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138</v>
      </c>
      <c r="C79" s="3" t="s">
        <v>17</v>
      </c>
      <c r="D79" s="2" t="s">
        <v>139</v>
      </c>
      <c r="E79" s="4">
        <v>0</v>
      </c>
      <c r="F79" s="4">
        <v>0</v>
      </c>
      <c r="G79" s="4">
        <v>0</v>
      </c>
      <c r="H79" s="4">
        <v>4140.21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15</v>
      </c>
      <c r="C80" s="3" t="s">
        <v>17</v>
      </c>
      <c r="D80" s="2" t="s">
        <v>29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140</v>
      </c>
      <c r="C81" s="3" t="s">
        <v>17</v>
      </c>
      <c r="D81" s="2" t="s">
        <v>141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625142.32999999996</v>
      </c>
      <c r="M81" s="4">
        <v>0</v>
      </c>
    </row>
    <row r="82" spans="1:13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149706.35999999999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144</v>
      </c>
      <c r="C83" s="3" t="s">
        <v>17</v>
      </c>
      <c r="D83" s="2" t="s">
        <v>145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392.73</v>
      </c>
      <c r="K83" s="4">
        <v>0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146</v>
      </c>
      <c r="C84" s="3" t="s">
        <v>17</v>
      </c>
      <c r="D84" s="2" t="s">
        <v>147</v>
      </c>
      <c r="E84" s="4">
        <v>0</v>
      </c>
      <c r="F84" s="4">
        <v>0</v>
      </c>
      <c r="G84" s="4">
        <v>0</v>
      </c>
      <c r="H84" s="4">
        <v>0</v>
      </c>
      <c r="I84" s="4">
        <v>392.73</v>
      </c>
      <c r="J84" s="4">
        <v>0</v>
      </c>
      <c r="K84" s="4">
        <v>0</v>
      </c>
      <c r="L84" s="4">
        <v>0</v>
      </c>
      <c r="M84" s="4">
        <v>0</v>
      </c>
    </row>
    <row r="85" spans="1:13" x14ac:dyDescent="0.3">
      <c r="A85" s="1" t="s">
        <v>15</v>
      </c>
      <c r="B85" s="2" t="s">
        <v>148</v>
      </c>
      <c r="C85" s="3" t="s">
        <v>17</v>
      </c>
      <c r="D85" s="2" t="s">
        <v>149</v>
      </c>
      <c r="E85" s="4">
        <v>0</v>
      </c>
      <c r="F85" s="4">
        <v>0</v>
      </c>
      <c r="G85" s="4">
        <v>0</v>
      </c>
      <c r="H85" s="4">
        <v>392.73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15</v>
      </c>
      <c r="C86" s="3" t="s">
        <v>17</v>
      </c>
      <c r="D86" s="2" t="s">
        <v>29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150</v>
      </c>
      <c r="C87" s="3" t="s">
        <v>17</v>
      </c>
      <c r="D87" s="2" t="s">
        <v>151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505.54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0</v>
      </c>
      <c r="I88" s="4">
        <v>505.54</v>
      </c>
      <c r="J88" s="4">
        <v>0</v>
      </c>
      <c r="K88" s="4">
        <v>0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154</v>
      </c>
      <c r="C89" s="3" t="s">
        <v>17</v>
      </c>
      <c r="D89" s="2" t="s">
        <v>155</v>
      </c>
      <c r="E89" s="4">
        <v>0</v>
      </c>
      <c r="F89" s="4">
        <v>0</v>
      </c>
      <c r="G89" s="4">
        <v>0</v>
      </c>
      <c r="H89" s="4">
        <v>505.54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</v>
      </c>
      <c r="C90" s="3" t="s">
        <v>17</v>
      </c>
      <c r="D90" s="2" t="s">
        <v>29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156</v>
      </c>
      <c r="C91" s="3" t="s">
        <v>17</v>
      </c>
      <c r="D91" s="2" t="s">
        <v>157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148808.09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4">
        <v>0</v>
      </c>
      <c r="F92" s="4">
        <v>0</v>
      </c>
      <c r="G92" s="4">
        <v>0</v>
      </c>
      <c r="H92" s="4">
        <v>0</v>
      </c>
      <c r="I92" s="4">
        <v>148808.09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160</v>
      </c>
      <c r="C93" s="3" t="s">
        <v>17</v>
      </c>
      <c r="D93" s="2" t="s">
        <v>161</v>
      </c>
      <c r="E93" s="4">
        <v>0</v>
      </c>
      <c r="F93" s="4">
        <v>0</v>
      </c>
      <c r="G93" s="4">
        <v>0</v>
      </c>
      <c r="H93" s="4">
        <v>148808.09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15</v>
      </c>
      <c r="C94" s="3" t="s">
        <v>17</v>
      </c>
      <c r="D94" s="2" t="s">
        <v>29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162</v>
      </c>
      <c r="C95" s="3" t="s">
        <v>17</v>
      </c>
      <c r="D95" s="2" t="s">
        <v>163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278902.07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278902.07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4">
        <v>0</v>
      </c>
      <c r="F97" s="4">
        <v>0</v>
      </c>
      <c r="G97" s="4">
        <v>0</v>
      </c>
      <c r="H97" s="4">
        <v>0</v>
      </c>
      <c r="I97" s="4">
        <v>278902.07</v>
      </c>
      <c r="J97" s="4">
        <v>0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4">
        <v>0</v>
      </c>
      <c r="F98" s="4">
        <v>0</v>
      </c>
      <c r="G98" s="4">
        <v>0</v>
      </c>
      <c r="H98" s="4">
        <v>278902.07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15</v>
      </c>
      <c r="C99" s="3" t="s">
        <v>17</v>
      </c>
      <c r="D99" s="2" t="s">
        <v>29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170</v>
      </c>
      <c r="C100" s="3" t="s">
        <v>17</v>
      </c>
      <c r="D100" s="2" t="s">
        <v>171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120840.18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120840.18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4">
        <v>0</v>
      </c>
      <c r="F102" s="4">
        <v>0</v>
      </c>
      <c r="G102" s="4">
        <v>0</v>
      </c>
      <c r="H102" s="4">
        <v>0</v>
      </c>
      <c r="I102" s="4">
        <v>120840.18</v>
      </c>
      <c r="J102" s="4">
        <v>0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4">
        <v>0</v>
      </c>
      <c r="F103" s="4">
        <v>0</v>
      </c>
      <c r="G103" s="4">
        <v>0</v>
      </c>
      <c r="H103" s="4">
        <v>120840.18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15</v>
      </c>
      <c r="C104" s="3" t="s">
        <v>17</v>
      </c>
      <c r="D104" s="2" t="s">
        <v>29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178</v>
      </c>
      <c r="C105" s="3" t="s">
        <v>17</v>
      </c>
      <c r="D105" s="2" t="s">
        <v>179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9281.5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3699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4">
        <v>0</v>
      </c>
      <c r="F107" s="4">
        <v>0</v>
      </c>
      <c r="G107" s="4">
        <v>0</v>
      </c>
      <c r="H107" s="4">
        <v>0</v>
      </c>
      <c r="I107" s="4">
        <v>3699</v>
      </c>
      <c r="J107" s="4">
        <v>0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184</v>
      </c>
      <c r="C108" s="3" t="s">
        <v>17</v>
      </c>
      <c r="D108" s="2" t="s">
        <v>185</v>
      </c>
      <c r="E108" s="4">
        <v>0</v>
      </c>
      <c r="F108" s="4">
        <v>0</v>
      </c>
      <c r="G108" s="4">
        <v>0</v>
      </c>
      <c r="H108" s="4">
        <v>3699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15</v>
      </c>
      <c r="C109" s="3" t="s">
        <v>17</v>
      </c>
      <c r="D109" s="2" t="s">
        <v>29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186</v>
      </c>
      <c r="C110" s="3" t="s">
        <v>17</v>
      </c>
      <c r="D110" s="2" t="s">
        <v>187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600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4">
        <v>0</v>
      </c>
      <c r="F111" s="4">
        <v>0</v>
      </c>
      <c r="G111" s="4">
        <v>0</v>
      </c>
      <c r="H111" s="4">
        <v>0</v>
      </c>
      <c r="I111" s="4">
        <v>600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190</v>
      </c>
      <c r="C112" s="3" t="s">
        <v>17</v>
      </c>
      <c r="D112" s="2" t="s">
        <v>191</v>
      </c>
      <c r="E112" s="4">
        <v>0</v>
      </c>
      <c r="F112" s="4">
        <v>0</v>
      </c>
      <c r="G112" s="4">
        <v>0</v>
      </c>
      <c r="H112" s="4">
        <v>600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15</v>
      </c>
      <c r="C113" s="3" t="s">
        <v>17</v>
      </c>
      <c r="D113" s="2" t="s">
        <v>29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192</v>
      </c>
      <c r="C114" s="3" t="s">
        <v>17</v>
      </c>
      <c r="D114" s="2" t="s">
        <v>193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2282.5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194</v>
      </c>
      <c r="C115" s="3" t="s">
        <v>17</v>
      </c>
      <c r="D115" s="2" t="s">
        <v>195</v>
      </c>
      <c r="E115" s="4">
        <v>0</v>
      </c>
      <c r="F115" s="4">
        <v>0</v>
      </c>
      <c r="G115" s="4">
        <v>0</v>
      </c>
      <c r="H115" s="4">
        <v>0</v>
      </c>
      <c r="I115" s="4">
        <v>2282.5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196</v>
      </c>
      <c r="C116" s="3" t="s">
        <v>17</v>
      </c>
      <c r="D116" s="2" t="s">
        <v>197</v>
      </c>
      <c r="E116" s="4">
        <v>0</v>
      </c>
      <c r="F116" s="4">
        <v>0</v>
      </c>
      <c r="G116" s="4">
        <v>0</v>
      </c>
      <c r="H116" s="4">
        <v>2282.5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15</v>
      </c>
      <c r="C117" s="3" t="s">
        <v>17</v>
      </c>
      <c r="D117" s="2" t="s">
        <v>29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198</v>
      </c>
      <c r="C118" s="3" t="s">
        <v>17</v>
      </c>
      <c r="D118" s="2" t="s">
        <v>199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2700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200</v>
      </c>
      <c r="C119" s="3" t="s">
        <v>17</v>
      </c>
      <c r="D119" s="2" t="s">
        <v>201</v>
      </c>
      <c r="E119" s="4">
        <v>0</v>
      </c>
      <c r="F119" s="4">
        <v>0</v>
      </c>
      <c r="G119" s="4">
        <v>0</v>
      </c>
      <c r="H119" s="4">
        <v>0</v>
      </c>
      <c r="I119" s="4">
        <v>2700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202</v>
      </c>
      <c r="C120" s="3" t="s">
        <v>17</v>
      </c>
      <c r="D120" s="2" t="s">
        <v>203</v>
      </c>
      <c r="E120" s="4">
        <v>0</v>
      </c>
      <c r="F120" s="4">
        <v>0</v>
      </c>
      <c r="G120" s="4">
        <v>0</v>
      </c>
      <c r="H120" s="4">
        <v>2700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15</v>
      </c>
      <c r="C121" s="3" t="s">
        <v>17</v>
      </c>
      <c r="D121" s="2" t="s">
        <v>29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204</v>
      </c>
      <c r="C122" s="3" t="s">
        <v>17</v>
      </c>
      <c r="D122" s="2" t="s">
        <v>205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5208.46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206</v>
      </c>
      <c r="C123" s="3" t="s">
        <v>17</v>
      </c>
      <c r="D123" s="2" t="s">
        <v>207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5208.46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208</v>
      </c>
      <c r="C124" s="3" t="s">
        <v>17</v>
      </c>
      <c r="D124" s="2" t="s">
        <v>209</v>
      </c>
      <c r="E124" s="4">
        <v>0</v>
      </c>
      <c r="F124" s="4">
        <v>0</v>
      </c>
      <c r="G124" s="4">
        <v>0</v>
      </c>
      <c r="H124" s="4">
        <v>0</v>
      </c>
      <c r="I124" s="4">
        <v>5208.46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210</v>
      </c>
      <c r="C125" s="3" t="s">
        <v>17</v>
      </c>
      <c r="D125" s="2" t="s">
        <v>211</v>
      </c>
      <c r="E125" s="4">
        <v>0</v>
      </c>
      <c r="F125" s="4">
        <v>0</v>
      </c>
      <c r="G125" s="4">
        <v>0</v>
      </c>
      <c r="H125" s="4">
        <v>5208.46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15</v>
      </c>
      <c r="C126" s="3" t="s">
        <v>17</v>
      </c>
      <c r="D126" s="2" t="s">
        <v>29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212</v>
      </c>
      <c r="C127" s="3" t="s">
        <v>17</v>
      </c>
      <c r="D127" s="2" t="s">
        <v>213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66111.070000000007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214</v>
      </c>
      <c r="C128" s="3" t="s">
        <v>17</v>
      </c>
      <c r="D128" s="2" t="s">
        <v>215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61.82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216</v>
      </c>
      <c r="C129" s="3" t="s">
        <v>17</v>
      </c>
      <c r="D129" s="2" t="s">
        <v>217</v>
      </c>
      <c r="E129" s="4">
        <v>0</v>
      </c>
      <c r="F129" s="4">
        <v>0</v>
      </c>
      <c r="G129" s="4">
        <v>0</v>
      </c>
      <c r="H129" s="4">
        <v>0</v>
      </c>
      <c r="I129" s="4">
        <v>61.82</v>
      </c>
      <c r="J129" s="4">
        <v>0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218</v>
      </c>
      <c r="C130" s="3" t="s">
        <v>17</v>
      </c>
      <c r="D130" s="2" t="s">
        <v>147</v>
      </c>
      <c r="E130" s="4">
        <v>0</v>
      </c>
      <c r="F130" s="4">
        <v>0</v>
      </c>
      <c r="G130" s="4">
        <v>0</v>
      </c>
      <c r="H130" s="4">
        <v>61.82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219</v>
      </c>
      <c r="C131" s="3" t="s">
        <v>17</v>
      </c>
      <c r="D131" s="2" t="s">
        <v>149</v>
      </c>
      <c r="E131" s="4">
        <v>0</v>
      </c>
      <c r="F131" s="4">
        <v>0</v>
      </c>
      <c r="G131" s="4">
        <v>61.82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15</v>
      </c>
      <c r="C132" s="3" t="s">
        <v>17</v>
      </c>
      <c r="D132" s="2" t="s">
        <v>29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220</v>
      </c>
      <c r="C133" s="3" t="s">
        <v>17</v>
      </c>
      <c r="D133" s="2" t="s">
        <v>221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21253.67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222</v>
      </c>
      <c r="C134" s="3" t="s">
        <v>17</v>
      </c>
      <c r="D134" s="2" t="s">
        <v>223</v>
      </c>
      <c r="E134" s="4">
        <v>0</v>
      </c>
      <c r="F134" s="4">
        <v>0</v>
      </c>
      <c r="G134" s="4">
        <v>0</v>
      </c>
      <c r="H134" s="4">
        <v>0</v>
      </c>
      <c r="I134" s="4">
        <v>21253.67</v>
      </c>
      <c r="J134" s="4">
        <v>0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224</v>
      </c>
      <c r="C135" s="3" t="s">
        <v>17</v>
      </c>
      <c r="D135" s="2" t="s">
        <v>167</v>
      </c>
      <c r="E135" s="4">
        <v>0</v>
      </c>
      <c r="F135" s="4">
        <v>0</v>
      </c>
      <c r="G135" s="4">
        <v>0</v>
      </c>
      <c r="H135" s="4">
        <v>21253.67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225</v>
      </c>
      <c r="C136" s="3" t="s">
        <v>17</v>
      </c>
      <c r="D136" s="2" t="s">
        <v>169</v>
      </c>
      <c r="E136" s="4">
        <v>0</v>
      </c>
      <c r="F136" s="4">
        <v>0</v>
      </c>
      <c r="G136" s="4">
        <v>21253.67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15</v>
      </c>
      <c r="C137" s="3" t="s">
        <v>17</v>
      </c>
      <c r="D137" s="2" t="s">
        <v>29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226</v>
      </c>
      <c r="C138" s="3" t="s">
        <v>17</v>
      </c>
      <c r="D138" s="2" t="s">
        <v>171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42352.89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227</v>
      </c>
      <c r="C139" s="3" t="s">
        <v>17</v>
      </c>
      <c r="D139" s="2" t="s">
        <v>175</v>
      </c>
      <c r="E139" s="4">
        <v>0</v>
      </c>
      <c r="F139" s="4">
        <v>0</v>
      </c>
      <c r="G139" s="4">
        <v>0</v>
      </c>
      <c r="H139" s="4">
        <v>0</v>
      </c>
      <c r="I139" s="4">
        <v>42352.89</v>
      </c>
      <c r="J139" s="4">
        <v>0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228</v>
      </c>
      <c r="C140" s="3" t="s">
        <v>17</v>
      </c>
      <c r="D140" s="2" t="s">
        <v>229</v>
      </c>
      <c r="E140" s="4">
        <v>0</v>
      </c>
      <c r="F140" s="4">
        <v>0</v>
      </c>
      <c r="G140" s="4">
        <v>0</v>
      </c>
      <c r="H140" s="4">
        <v>42352.89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230</v>
      </c>
      <c r="C141" s="3" t="s">
        <v>17</v>
      </c>
      <c r="D141" s="2" t="s">
        <v>231</v>
      </c>
      <c r="E141" s="4">
        <v>0</v>
      </c>
      <c r="F141" s="4">
        <v>0</v>
      </c>
      <c r="G141" s="4">
        <v>42352.89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15</v>
      </c>
      <c r="C142" s="3" t="s">
        <v>17</v>
      </c>
      <c r="D142" s="2" t="s">
        <v>29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232</v>
      </c>
      <c r="C143" s="3" t="s">
        <v>17</v>
      </c>
      <c r="D143" s="2" t="s">
        <v>233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2228.31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234</v>
      </c>
      <c r="C144" s="3" t="s">
        <v>17</v>
      </c>
      <c r="D144" s="2" t="s">
        <v>235</v>
      </c>
      <c r="E144" s="4">
        <v>0</v>
      </c>
      <c r="F144" s="4">
        <v>0</v>
      </c>
      <c r="G144" s="4">
        <v>0</v>
      </c>
      <c r="H144" s="4">
        <v>0</v>
      </c>
      <c r="I144" s="4">
        <v>2228.31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236</v>
      </c>
      <c r="C145" s="3" t="s">
        <v>17</v>
      </c>
      <c r="D145" s="2" t="s">
        <v>183</v>
      </c>
      <c r="E145" s="4">
        <v>0</v>
      </c>
      <c r="F145" s="4">
        <v>0</v>
      </c>
      <c r="G145" s="4">
        <v>0</v>
      </c>
      <c r="H145" s="4">
        <v>2228.31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237</v>
      </c>
      <c r="C146" s="3" t="s">
        <v>17</v>
      </c>
      <c r="D146" s="2" t="s">
        <v>185</v>
      </c>
      <c r="E146" s="4">
        <v>0</v>
      </c>
      <c r="F146" s="4">
        <v>0</v>
      </c>
      <c r="G146" s="4">
        <v>2228.31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15</v>
      </c>
      <c r="C147" s="3" t="s">
        <v>17</v>
      </c>
      <c r="D147" s="2" t="s">
        <v>29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238</v>
      </c>
      <c r="C148" s="3" t="s">
        <v>17</v>
      </c>
      <c r="D148" s="2" t="s">
        <v>239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214.38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240</v>
      </c>
      <c r="C149" s="3" t="s">
        <v>17</v>
      </c>
      <c r="D149" s="2" t="s">
        <v>241</v>
      </c>
      <c r="E149" s="4">
        <v>0</v>
      </c>
      <c r="F149" s="4">
        <v>0</v>
      </c>
      <c r="G149" s="4">
        <v>0</v>
      </c>
      <c r="H149" s="4">
        <v>0</v>
      </c>
      <c r="I149" s="4">
        <v>214.38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242</v>
      </c>
      <c r="C150" s="3" t="s">
        <v>17</v>
      </c>
      <c r="D150" s="2" t="s">
        <v>209</v>
      </c>
      <c r="E150" s="4">
        <v>0</v>
      </c>
      <c r="F150" s="4">
        <v>0</v>
      </c>
      <c r="G150" s="4">
        <v>0</v>
      </c>
      <c r="H150" s="4">
        <v>214.38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243</v>
      </c>
      <c r="C151" s="3" t="s">
        <v>17</v>
      </c>
      <c r="D151" s="2" t="s">
        <v>211</v>
      </c>
      <c r="E151" s="4">
        <v>0</v>
      </c>
      <c r="F151" s="4">
        <v>0</v>
      </c>
      <c r="G151" s="4">
        <v>214.38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15</v>
      </c>
      <c r="C152" s="3" t="s">
        <v>17</v>
      </c>
      <c r="D152" s="2" t="s">
        <v>29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244</v>
      </c>
      <c r="C153" s="3" t="s">
        <v>245</v>
      </c>
      <c r="D153" s="2" t="s">
        <v>246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-4907.3100000000004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247</v>
      </c>
      <c r="C154" s="3" t="s">
        <v>245</v>
      </c>
      <c r="D154" s="2" t="s">
        <v>248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-413.5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249</v>
      </c>
      <c r="C155" s="3" t="s">
        <v>245</v>
      </c>
      <c r="D155" s="2" t="s">
        <v>250</v>
      </c>
      <c r="E155" s="4">
        <v>0</v>
      </c>
      <c r="F155" s="4">
        <v>0</v>
      </c>
      <c r="G155" s="4">
        <v>0</v>
      </c>
      <c r="H155" s="4">
        <v>0</v>
      </c>
      <c r="I155" s="4">
        <v>-413.5</v>
      </c>
      <c r="J155" s="4">
        <v>0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251</v>
      </c>
      <c r="C156" s="3" t="s">
        <v>245</v>
      </c>
      <c r="D156" s="2" t="s">
        <v>147</v>
      </c>
      <c r="E156" s="4">
        <v>0</v>
      </c>
      <c r="F156" s="4">
        <v>0</v>
      </c>
      <c r="G156" s="4">
        <v>0</v>
      </c>
      <c r="H156" s="4">
        <v>-0.63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252</v>
      </c>
      <c r="C157" s="3" t="s">
        <v>245</v>
      </c>
      <c r="D157" s="2" t="s">
        <v>149</v>
      </c>
      <c r="E157" s="4">
        <v>0</v>
      </c>
      <c r="F157" s="4">
        <v>0</v>
      </c>
      <c r="G157" s="4">
        <v>-0.63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15</v>
      </c>
      <c r="C158" s="3" t="s">
        <v>17</v>
      </c>
      <c r="D158" s="2" t="s">
        <v>29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253</v>
      </c>
      <c r="C159" s="3" t="s">
        <v>245</v>
      </c>
      <c r="D159" s="2" t="s">
        <v>159</v>
      </c>
      <c r="E159" s="4">
        <v>0</v>
      </c>
      <c r="F159" s="4">
        <v>0</v>
      </c>
      <c r="G159" s="4">
        <v>0</v>
      </c>
      <c r="H159" s="4">
        <v>-412.87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254</v>
      </c>
      <c r="C160" s="3" t="s">
        <v>245</v>
      </c>
      <c r="D160" s="2" t="s">
        <v>161</v>
      </c>
      <c r="E160" s="4">
        <v>0</v>
      </c>
      <c r="F160" s="4">
        <v>0</v>
      </c>
      <c r="G160" s="4">
        <v>-412.87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15</v>
      </c>
      <c r="C161" s="3" t="s">
        <v>17</v>
      </c>
      <c r="D161" s="2" t="s">
        <v>29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255</v>
      </c>
      <c r="C162" s="3" t="s">
        <v>245</v>
      </c>
      <c r="D162" s="2" t="s">
        <v>256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-747.04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257</v>
      </c>
      <c r="C163" s="3" t="s">
        <v>245</v>
      </c>
      <c r="D163" s="2" t="s">
        <v>258</v>
      </c>
      <c r="E163" s="4">
        <v>0</v>
      </c>
      <c r="F163" s="4">
        <v>0</v>
      </c>
      <c r="G163" s="4">
        <v>0</v>
      </c>
      <c r="H163" s="4">
        <v>0</v>
      </c>
      <c r="I163" s="4">
        <v>-747.04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259</v>
      </c>
      <c r="C164" s="3" t="s">
        <v>245</v>
      </c>
      <c r="D164" s="2" t="s">
        <v>167</v>
      </c>
      <c r="E164" s="4">
        <v>0</v>
      </c>
      <c r="F164" s="4">
        <v>0</v>
      </c>
      <c r="G164" s="4">
        <v>0</v>
      </c>
      <c r="H164" s="4">
        <v>-747.04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260</v>
      </c>
      <c r="C165" s="3" t="s">
        <v>245</v>
      </c>
      <c r="D165" s="2" t="s">
        <v>169</v>
      </c>
      <c r="E165" s="4">
        <v>0</v>
      </c>
      <c r="F165" s="4">
        <v>0</v>
      </c>
      <c r="G165" s="4">
        <v>-747.04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15</v>
      </c>
      <c r="C166" s="3" t="s">
        <v>17</v>
      </c>
      <c r="D166" s="2" t="s">
        <v>29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261</v>
      </c>
      <c r="C167" s="3" t="s">
        <v>245</v>
      </c>
      <c r="D167" s="2" t="s">
        <v>262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-3722.35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263</v>
      </c>
      <c r="C168" s="3" t="s">
        <v>245</v>
      </c>
      <c r="D168" s="2" t="s">
        <v>264</v>
      </c>
      <c r="E168" s="4">
        <v>0</v>
      </c>
      <c r="F168" s="4">
        <v>0</v>
      </c>
      <c r="G168" s="4">
        <v>0</v>
      </c>
      <c r="H168" s="4">
        <v>0</v>
      </c>
      <c r="I168" s="4">
        <v>-3722.35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265</v>
      </c>
      <c r="C169" s="3" t="s">
        <v>245</v>
      </c>
      <c r="D169" s="2" t="s">
        <v>175</v>
      </c>
      <c r="E169" s="4">
        <v>0</v>
      </c>
      <c r="F169" s="4">
        <v>0</v>
      </c>
      <c r="G169" s="4">
        <v>0</v>
      </c>
      <c r="H169" s="4">
        <v>-3722.35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266</v>
      </c>
      <c r="C170" s="3" t="s">
        <v>245</v>
      </c>
      <c r="D170" s="2" t="s">
        <v>177</v>
      </c>
      <c r="E170" s="4">
        <v>0</v>
      </c>
      <c r="F170" s="4">
        <v>0</v>
      </c>
      <c r="G170" s="4">
        <v>-3722.35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15</v>
      </c>
      <c r="C171" s="3" t="s">
        <v>17</v>
      </c>
      <c r="D171" s="2" t="s">
        <v>29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267</v>
      </c>
      <c r="C172" s="3" t="s">
        <v>245</v>
      </c>
      <c r="D172" s="2" t="s">
        <v>268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-22.28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269</v>
      </c>
      <c r="C173" s="3" t="s">
        <v>245</v>
      </c>
      <c r="D173" s="2" t="s">
        <v>270</v>
      </c>
      <c r="E173" s="4">
        <v>0</v>
      </c>
      <c r="F173" s="4">
        <v>0</v>
      </c>
      <c r="G173" s="4">
        <v>0</v>
      </c>
      <c r="H173" s="4">
        <v>0</v>
      </c>
      <c r="I173" s="4">
        <v>-22.28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271</v>
      </c>
      <c r="C174" s="3" t="s">
        <v>245</v>
      </c>
      <c r="D174" s="2" t="s">
        <v>183</v>
      </c>
      <c r="E174" s="4">
        <v>0</v>
      </c>
      <c r="F174" s="4">
        <v>0</v>
      </c>
      <c r="G174" s="4">
        <v>0</v>
      </c>
      <c r="H174" s="4">
        <v>-22.28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272</v>
      </c>
      <c r="C175" s="3" t="s">
        <v>245</v>
      </c>
      <c r="D175" s="2" t="s">
        <v>185</v>
      </c>
      <c r="E175" s="4">
        <v>0</v>
      </c>
      <c r="F175" s="4">
        <v>0</v>
      </c>
      <c r="G175" s="4">
        <v>-22.28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15</v>
      </c>
      <c r="C176" s="3" t="s">
        <v>17</v>
      </c>
      <c r="D176" s="2" t="s">
        <v>29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273</v>
      </c>
      <c r="C177" s="3" t="s">
        <v>245</v>
      </c>
      <c r="D177" s="2" t="s">
        <v>274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-2.14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275</v>
      </c>
      <c r="C178" s="3" t="s">
        <v>245</v>
      </c>
      <c r="D178" s="2" t="s">
        <v>276</v>
      </c>
      <c r="E178" s="4">
        <v>0</v>
      </c>
      <c r="F178" s="4">
        <v>0</v>
      </c>
      <c r="G178" s="4">
        <v>0</v>
      </c>
      <c r="H178" s="4">
        <v>0</v>
      </c>
      <c r="I178" s="4">
        <v>-2.14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277</v>
      </c>
      <c r="C179" s="3" t="s">
        <v>245</v>
      </c>
      <c r="D179" s="2" t="s">
        <v>209</v>
      </c>
      <c r="E179" s="4">
        <v>0</v>
      </c>
      <c r="F179" s="4">
        <v>0</v>
      </c>
      <c r="G179" s="4">
        <v>0</v>
      </c>
      <c r="H179" s="4">
        <v>-2.14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278</v>
      </c>
      <c r="C180" s="3" t="s">
        <v>245</v>
      </c>
      <c r="D180" s="2" t="s">
        <v>211</v>
      </c>
      <c r="E180" s="4">
        <v>0</v>
      </c>
      <c r="F180" s="4">
        <v>0</v>
      </c>
      <c r="G180" s="4">
        <v>-2.14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15</v>
      </c>
      <c r="C181" s="3" t="s">
        <v>17</v>
      </c>
      <c r="D181" s="2" t="s">
        <v>29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279</v>
      </c>
      <c r="C182" s="3" t="s">
        <v>17</v>
      </c>
      <c r="D182" s="2" t="s">
        <v>280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141001.01</v>
      </c>
      <c r="M182" s="4">
        <v>0</v>
      </c>
    </row>
    <row r="183" spans="1:13" x14ac:dyDescent="0.3">
      <c r="A183" s="1" t="s">
        <v>15</v>
      </c>
      <c r="B183" s="2" t="s">
        <v>281</v>
      </c>
      <c r="C183" s="3" t="s">
        <v>17</v>
      </c>
      <c r="D183" s="2" t="s">
        <v>282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66088.31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283</v>
      </c>
      <c r="C184" s="3" t="s">
        <v>17</v>
      </c>
      <c r="D184" s="2" t="s">
        <v>284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65636.960000000006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285</v>
      </c>
      <c r="C185" s="3" t="s">
        <v>17</v>
      </c>
      <c r="D185" s="2" t="s">
        <v>286</v>
      </c>
      <c r="E185" s="4">
        <v>0</v>
      </c>
      <c r="F185" s="4">
        <v>0</v>
      </c>
      <c r="G185" s="4">
        <v>0</v>
      </c>
      <c r="H185" s="4">
        <v>0</v>
      </c>
      <c r="I185" s="4">
        <v>65636.960000000006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287</v>
      </c>
      <c r="C186" s="3" t="s">
        <v>17</v>
      </c>
      <c r="D186" s="2" t="s">
        <v>288</v>
      </c>
      <c r="E186" s="4">
        <v>0</v>
      </c>
      <c r="F186" s="4">
        <v>0</v>
      </c>
      <c r="G186" s="4">
        <v>0</v>
      </c>
      <c r="H186" s="4">
        <v>65636.960000000006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289</v>
      </c>
      <c r="C187" s="3" t="s">
        <v>17</v>
      </c>
      <c r="D187" s="2" t="s">
        <v>290</v>
      </c>
      <c r="E187" s="4">
        <v>0</v>
      </c>
      <c r="F187" s="4">
        <v>0</v>
      </c>
      <c r="G187" s="4">
        <v>1288.42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291</v>
      </c>
      <c r="C188" s="3" t="s">
        <v>17</v>
      </c>
      <c r="D188" s="2" t="s">
        <v>292</v>
      </c>
      <c r="E188" s="4">
        <v>0</v>
      </c>
      <c r="F188" s="4">
        <v>1288.42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293</v>
      </c>
      <c r="C189" s="3" t="s">
        <v>17</v>
      </c>
      <c r="D189" s="2" t="s">
        <v>294</v>
      </c>
      <c r="E189" s="4">
        <v>1288.42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15</v>
      </c>
      <c r="C190" s="3" t="s">
        <v>17</v>
      </c>
      <c r="D190" s="2" t="s">
        <v>29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295</v>
      </c>
      <c r="C191" s="3" t="s">
        <v>17</v>
      </c>
      <c r="D191" s="2" t="s">
        <v>296</v>
      </c>
      <c r="E191" s="4">
        <v>0</v>
      </c>
      <c r="F191" s="4">
        <v>0</v>
      </c>
      <c r="G191" s="4">
        <v>0.2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297</v>
      </c>
      <c r="C192" s="3" t="s">
        <v>17</v>
      </c>
      <c r="D192" s="2" t="s">
        <v>292</v>
      </c>
      <c r="E192" s="4">
        <v>0</v>
      </c>
      <c r="F192" s="4">
        <v>0.2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298</v>
      </c>
      <c r="C193" s="3" t="s">
        <v>17</v>
      </c>
      <c r="D193" s="2" t="s">
        <v>299</v>
      </c>
      <c r="E193" s="4">
        <v>0.2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15</v>
      </c>
      <c r="C194" s="3" t="s">
        <v>17</v>
      </c>
      <c r="D194" s="2" t="s">
        <v>29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300</v>
      </c>
      <c r="C195" s="3" t="s">
        <v>17</v>
      </c>
      <c r="D195" s="2" t="s">
        <v>301</v>
      </c>
      <c r="E195" s="4">
        <v>0</v>
      </c>
      <c r="F195" s="4">
        <v>0</v>
      </c>
      <c r="G195" s="4">
        <v>2390.62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302</v>
      </c>
      <c r="C196" s="3" t="s">
        <v>17</v>
      </c>
      <c r="D196" s="2" t="s">
        <v>303</v>
      </c>
      <c r="E196" s="4">
        <v>0</v>
      </c>
      <c r="F196" s="4">
        <v>2390.62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15</v>
      </c>
      <c r="C197" s="3" t="s">
        <v>17</v>
      </c>
      <c r="D197" s="2" t="s">
        <v>29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304</v>
      </c>
      <c r="C198" s="3" t="s">
        <v>17</v>
      </c>
      <c r="D198" s="2" t="s">
        <v>305</v>
      </c>
      <c r="E198" s="4">
        <v>0</v>
      </c>
      <c r="F198" s="4">
        <v>0</v>
      </c>
      <c r="G198" s="4">
        <v>37103.39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306</v>
      </c>
      <c r="C199" s="3" t="s">
        <v>17</v>
      </c>
      <c r="D199" s="2" t="s">
        <v>307</v>
      </c>
      <c r="E199" s="4">
        <v>0</v>
      </c>
      <c r="F199" s="4">
        <v>37103.39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15</v>
      </c>
      <c r="C200" s="3" t="s">
        <v>17</v>
      </c>
      <c r="D200" s="2" t="s">
        <v>29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308</v>
      </c>
      <c r="C201" s="3" t="s">
        <v>17</v>
      </c>
      <c r="D201" s="2" t="s">
        <v>309</v>
      </c>
      <c r="E201" s="4">
        <v>0</v>
      </c>
      <c r="F201" s="4">
        <v>0</v>
      </c>
      <c r="G201" s="4">
        <v>24854.33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310</v>
      </c>
      <c r="C202" s="3" t="s">
        <v>17</v>
      </c>
      <c r="D202" s="2" t="s">
        <v>311</v>
      </c>
      <c r="E202" s="4">
        <v>0</v>
      </c>
      <c r="F202" s="4">
        <v>24854.33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312</v>
      </c>
      <c r="C203" s="3" t="s">
        <v>17</v>
      </c>
      <c r="D203" s="2" t="s">
        <v>313</v>
      </c>
      <c r="E203" s="4">
        <v>6198.95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314</v>
      </c>
      <c r="C204" s="3" t="s">
        <v>17</v>
      </c>
      <c r="D204" s="2" t="s">
        <v>315</v>
      </c>
      <c r="E204" s="4">
        <v>4143.5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316</v>
      </c>
      <c r="C205" s="3" t="s">
        <v>17</v>
      </c>
      <c r="D205" s="2" t="s">
        <v>317</v>
      </c>
      <c r="E205" s="4">
        <v>911.88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318</v>
      </c>
      <c r="C206" s="3" t="s">
        <v>17</v>
      </c>
      <c r="D206" s="2" t="s">
        <v>319</v>
      </c>
      <c r="E206" s="4">
        <v>13600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15</v>
      </c>
      <c r="C207" s="3" t="s">
        <v>17</v>
      </c>
      <c r="D207" s="2" t="s">
        <v>29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320</v>
      </c>
      <c r="C208" s="3" t="s">
        <v>17</v>
      </c>
      <c r="D208" s="2" t="s">
        <v>321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451.35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322</v>
      </c>
      <c r="C209" s="3" t="s">
        <v>17</v>
      </c>
      <c r="D209" s="2" t="s">
        <v>323</v>
      </c>
      <c r="E209" s="4">
        <v>0</v>
      </c>
      <c r="F209" s="4">
        <v>0</v>
      </c>
      <c r="G209" s="4">
        <v>0</v>
      </c>
      <c r="H209" s="4">
        <v>0</v>
      </c>
      <c r="I209" s="4">
        <v>451.35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324</v>
      </c>
      <c r="C210" s="3" t="s">
        <v>17</v>
      </c>
      <c r="D210" s="2" t="s">
        <v>325</v>
      </c>
      <c r="E210" s="4">
        <v>0</v>
      </c>
      <c r="F210" s="4">
        <v>0</v>
      </c>
      <c r="G210" s="4">
        <v>0</v>
      </c>
      <c r="H210" s="4">
        <v>451.35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326</v>
      </c>
      <c r="C211" s="3" t="s">
        <v>17</v>
      </c>
      <c r="D211" s="2" t="s">
        <v>327</v>
      </c>
      <c r="E211" s="4">
        <v>0</v>
      </c>
      <c r="F211" s="4">
        <v>0</v>
      </c>
      <c r="G211" s="4">
        <v>451.35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15</v>
      </c>
      <c r="C212" s="3" t="s">
        <v>17</v>
      </c>
      <c r="D212" s="2" t="s">
        <v>29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328</v>
      </c>
      <c r="C213" s="3" t="s">
        <v>17</v>
      </c>
      <c r="D213" s="2" t="s">
        <v>329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74912.7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330</v>
      </c>
      <c r="C214" s="3" t="s">
        <v>17</v>
      </c>
      <c r="D214" s="2" t="s">
        <v>331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74912.7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332</v>
      </c>
      <c r="C215" s="3" t="s">
        <v>17</v>
      </c>
      <c r="D215" s="2" t="s">
        <v>286</v>
      </c>
      <c r="E215" s="4">
        <v>0</v>
      </c>
      <c r="F215" s="4">
        <v>0</v>
      </c>
      <c r="G215" s="4">
        <v>0</v>
      </c>
      <c r="H215" s="4">
        <v>0</v>
      </c>
      <c r="I215" s="4">
        <v>74912.7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333</v>
      </c>
      <c r="C216" s="3" t="s">
        <v>17</v>
      </c>
      <c r="D216" s="2" t="s">
        <v>334</v>
      </c>
      <c r="E216" s="4">
        <v>0</v>
      </c>
      <c r="F216" s="4">
        <v>0</v>
      </c>
      <c r="G216" s="4">
        <v>0</v>
      </c>
      <c r="H216" s="4">
        <v>74912.7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335</v>
      </c>
      <c r="C217" s="3" t="s">
        <v>17</v>
      </c>
      <c r="D217" s="2" t="s">
        <v>336</v>
      </c>
      <c r="E217" s="4">
        <v>0</v>
      </c>
      <c r="F217" s="4">
        <v>0</v>
      </c>
      <c r="G217" s="4">
        <v>74912.7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15</v>
      </c>
      <c r="C218" s="3" t="s">
        <v>17</v>
      </c>
      <c r="D218" s="2" t="s">
        <v>29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337</v>
      </c>
      <c r="C219" s="3" t="s">
        <v>17</v>
      </c>
      <c r="D219" s="2" t="s">
        <v>338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330603.44</v>
      </c>
      <c r="M219" s="4">
        <v>0</v>
      </c>
    </row>
    <row r="220" spans="1:13" x14ac:dyDescent="0.3">
      <c r="A220" s="1" t="s">
        <v>15</v>
      </c>
      <c r="B220" s="2" t="s">
        <v>339</v>
      </c>
      <c r="C220" s="3" t="s">
        <v>17</v>
      </c>
      <c r="D220" s="2" t="s">
        <v>340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235342.96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341</v>
      </c>
      <c r="C221" s="3" t="s">
        <v>17</v>
      </c>
      <c r="D221" s="2" t="s">
        <v>342</v>
      </c>
      <c r="E221" s="4">
        <v>0</v>
      </c>
      <c r="F221" s="4">
        <v>0</v>
      </c>
      <c r="G221" s="4">
        <v>0</v>
      </c>
      <c r="H221" s="4">
        <v>0</v>
      </c>
      <c r="I221" s="4">
        <v>105570.87</v>
      </c>
      <c r="J221" s="4">
        <v>0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343</v>
      </c>
      <c r="C222" s="3" t="s">
        <v>17</v>
      </c>
      <c r="D222" s="2" t="s">
        <v>344</v>
      </c>
      <c r="E222" s="4">
        <v>0</v>
      </c>
      <c r="F222" s="4">
        <v>0</v>
      </c>
      <c r="G222" s="4">
        <v>0</v>
      </c>
      <c r="H222" s="4">
        <v>105570.87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345</v>
      </c>
      <c r="C223" s="3" t="s">
        <v>17</v>
      </c>
      <c r="D223" s="2" t="s">
        <v>346</v>
      </c>
      <c r="E223" s="4">
        <v>0</v>
      </c>
      <c r="F223" s="4">
        <v>0</v>
      </c>
      <c r="G223" s="4">
        <v>0</v>
      </c>
      <c r="H223" s="4">
        <v>0</v>
      </c>
      <c r="I223" s="4">
        <v>129772.09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15</v>
      </c>
      <c r="C224" s="3" t="s">
        <v>17</v>
      </c>
      <c r="D224" s="2" t="s">
        <v>29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347</v>
      </c>
      <c r="C225" s="3" t="s">
        <v>17</v>
      </c>
      <c r="D225" s="2" t="s">
        <v>348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115705.33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349</v>
      </c>
      <c r="C226" s="3" t="s">
        <v>17</v>
      </c>
      <c r="D226" s="2" t="s">
        <v>350</v>
      </c>
      <c r="E226" s="4">
        <v>0</v>
      </c>
      <c r="F226" s="4">
        <v>0</v>
      </c>
      <c r="G226" s="4">
        <v>0</v>
      </c>
      <c r="H226" s="4">
        <v>0</v>
      </c>
      <c r="I226" s="4">
        <v>67758.67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351</v>
      </c>
      <c r="C227" s="3" t="s">
        <v>17</v>
      </c>
      <c r="D227" s="2" t="s">
        <v>352</v>
      </c>
      <c r="E227" s="4">
        <v>0</v>
      </c>
      <c r="F227" s="4">
        <v>0</v>
      </c>
      <c r="G227" s="4">
        <v>0</v>
      </c>
      <c r="H227" s="4">
        <v>67758.67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15</v>
      </c>
      <c r="C228" s="3" t="s">
        <v>17</v>
      </c>
      <c r="D228" s="2" t="s">
        <v>29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353</v>
      </c>
      <c r="C229" s="3" t="s">
        <v>17</v>
      </c>
      <c r="D229" s="2" t="s">
        <v>354</v>
      </c>
      <c r="E229" s="4">
        <v>0</v>
      </c>
      <c r="F229" s="4">
        <v>0</v>
      </c>
      <c r="G229" s="4">
        <v>0</v>
      </c>
      <c r="H229" s="4">
        <v>0</v>
      </c>
      <c r="I229" s="4">
        <v>47737.66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355</v>
      </c>
      <c r="C230" s="3" t="s">
        <v>17</v>
      </c>
      <c r="D230" s="2" t="s">
        <v>356</v>
      </c>
      <c r="E230" s="4">
        <v>0</v>
      </c>
      <c r="F230" s="4">
        <v>0</v>
      </c>
      <c r="G230" s="4">
        <v>0</v>
      </c>
      <c r="H230" s="4">
        <v>47737.66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15</v>
      </c>
      <c r="C231" s="3" t="s">
        <v>17</v>
      </c>
      <c r="D231" s="2" t="s">
        <v>29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357</v>
      </c>
      <c r="C232" s="3" t="s">
        <v>17</v>
      </c>
      <c r="D232" s="2" t="s">
        <v>358</v>
      </c>
      <c r="E232" s="4">
        <v>0</v>
      </c>
      <c r="F232" s="4">
        <v>0</v>
      </c>
      <c r="G232" s="4">
        <v>0</v>
      </c>
      <c r="H232" s="4">
        <v>0</v>
      </c>
      <c r="I232" s="4">
        <v>209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359</v>
      </c>
      <c r="C233" s="3" t="s">
        <v>17</v>
      </c>
      <c r="D233" s="2" t="s">
        <v>360</v>
      </c>
      <c r="E233" s="4">
        <v>0</v>
      </c>
      <c r="F233" s="4">
        <v>0</v>
      </c>
      <c r="G233" s="4">
        <v>0</v>
      </c>
      <c r="H233" s="4">
        <v>209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15</v>
      </c>
      <c r="C234" s="3" t="s">
        <v>17</v>
      </c>
      <c r="D234" s="2" t="s">
        <v>29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361</v>
      </c>
      <c r="C235" s="3" t="s">
        <v>245</v>
      </c>
      <c r="D235" s="2" t="s">
        <v>362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-20444.849999999999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363</v>
      </c>
      <c r="C236" s="3" t="s">
        <v>245</v>
      </c>
      <c r="D236" s="2" t="s">
        <v>364</v>
      </c>
      <c r="E236" s="4">
        <v>0</v>
      </c>
      <c r="F236" s="4">
        <v>0</v>
      </c>
      <c r="G236" s="4">
        <v>0</v>
      </c>
      <c r="H236" s="4">
        <v>0</v>
      </c>
      <c r="I236" s="4">
        <v>-20444.849999999999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365</v>
      </c>
      <c r="C237" s="3" t="s">
        <v>245</v>
      </c>
      <c r="D237" s="2" t="s">
        <v>366</v>
      </c>
      <c r="E237" s="4">
        <v>0</v>
      </c>
      <c r="F237" s="4">
        <v>0</v>
      </c>
      <c r="G237" s="4">
        <v>0</v>
      </c>
      <c r="H237" s="4">
        <v>-9041.5400000000009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367</v>
      </c>
      <c r="C238" s="3" t="s">
        <v>245</v>
      </c>
      <c r="D238" s="2" t="s">
        <v>368</v>
      </c>
      <c r="E238" s="4">
        <v>0</v>
      </c>
      <c r="F238" s="4">
        <v>0</v>
      </c>
      <c r="G238" s="4">
        <v>0</v>
      </c>
      <c r="H238" s="4">
        <v>-11403.31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15</v>
      </c>
      <c r="C239" s="3" t="s">
        <v>17</v>
      </c>
      <c r="D239" s="2" t="s">
        <v>29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369</v>
      </c>
      <c r="C240" s="3" t="s">
        <v>17</v>
      </c>
      <c r="D240" s="2" t="s">
        <v>370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487492.35</v>
      </c>
      <c r="M240" s="4">
        <v>0</v>
      </c>
    </row>
    <row r="241" spans="1:13" x14ac:dyDescent="0.3">
      <c r="A241" s="1" t="s">
        <v>15</v>
      </c>
      <c r="B241" s="2" t="s">
        <v>371</v>
      </c>
      <c r="C241" s="3" t="s">
        <v>17</v>
      </c>
      <c r="D241" s="2" t="s">
        <v>372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374895.88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373</v>
      </c>
      <c r="C242" s="3" t="s">
        <v>17</v>
      </c>
      <c r="D242" s="2" t="s">
        <v>374</v>
      </c>
      <c r="E242" s="4">
        <v>0</v>
      </c>
      <c r="F242" s="4">
        <v>0</v>
      </c>
      <c r="G242" s="4">
        <v>0</v>
      </c>
      <c r="H242" s="4">
        <v>0</v>
      </c>
      <c r="I242" s="4">
        <v>374895.88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375</v>
      </c>
      <c r="C243" s="3" t="s">
        <v>17</v>
      </c>
      <c r="D243" s="2" t="s">
        <v>376</v>
      </c>
      <c r="E243" s="4">
        <v>0</v>
      </c>
      <c r="F243" s="4">
        <v>0</v>
      </c>
      <c r="G243" s="4">
        <v>0</v>
      </c>
      <c r="H243" s="4">
        <v>416.68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377</v>
      </c>
      <c r="C244" s="3" t="s">
        <v>17</v>
      </c>
      <c r="D244" s="2" t="s">
        <v>378</v>
      </c>
      <c r="E244" s="4">
        <v>0</v>
      </c>
      <c r="F244" s="4">
        <v>0</v>
      </c>
      <c r="G244" s="4">
        <v>0</v>
      </c>
      <c r="H244" s="4">
        <v>10566.02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379</v>
      </c>
      <c r="C245" s="3" t="s">
        <v>17</v>
      </c>
      <c r="D245" s="2" t="s">
        <v>380</v>
      </c>
      <c r="E245" s="4">
        <v>0</v>
      </c>
      <c r="F245" s="4">
        <v>0</v>
      </c>
      <c r="G245" s="4">
        <v>0</v>
      </c>
      <c r="H245" s="4">
        <v>489.71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13" t="s">
        <v>381</v>
      </c>
      <c r="C246" s="14" t="s">
        <v>17</v>
      </c>
      <c r="D246" s="13" t="s">
        <v>382</v>
      </c>
      <c r="E246" s="15">
        <v>0</v>
      </c>
      <c r="F246" s="15">
        <v>0</v>
      </c>
      <c r="G246" s="15">
        <v>0</v>
      </c>
      <c r="H246" s="15">
        <v>363423.47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15</v>
      </c>
      <c r="C247" s="3" t="s">
        <v>17</v>
      </c>
      <c r="D247" s="2" t="s">
        <v>29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383</v>
      </c>
      <c r="C248" s="3" t="s">
        <v>17</v>
      </c>
      <c r="D248" s="2" t="s">
        <v>384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9020.4699999999993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385</v>
      </c>
      <c r="C249" s="3" t="s">
        <v>17</v>
      </c>
      <c r="D249" s="2" t="s">
        <v>386</v>
      </c>
      <c r="E249" s="4">
        <v>0</v>
      </c>
      <c r="F249" s="4">
        <v>0</v>
      </c>
      <c r="G249" s="4">
        <v>0</v>
      </c>
      <c r="H249" s="4">
        <v>0</v>
      </c>
      <c r="I249" s="4">
        <v>9020.4699999999993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387</v>
      </c>
      <c r="C250" s="3" t="s">
        <v>17</v>
      </c>
      <c r="D250" s="2" t="s">
        <v>388</v>
      </c>
      <c r="E250" s="4">
        <v>0</v>
      </c>
      <c r="F250" s="4">
        <v>0</v>
      </c>
      <c r="G250" s="4">
        <v>0</v>
      </c>
      <c r="H250" s="4">
        <v>361.59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389</v>
      </c>
      <c r="C251" s="3" t="s">
        <v>17</v>
      </c>
      <c r="D251" s="2" t="s">
        <v>390</v>
      </c>
      <c r="E251" s="4">
        <v>0</v>
      </c>
      <c r="F251" s="4">
        <v>0</v>
      </c>
      <c r="G251" s="4">
        <v>0</v>
      </c>
      <c r="H251" s="4">
        <v>7430.69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15</v>
      </c>
      <c r="C252" s="3" t="s">
        <v>17</v>
      </c>
      <c r="D252" s="2" t="s">
        <v>29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391</v>
      </c>
      <c r="C253" s="3" t="s">
        <v>17</v>
      </c>
      <c r="D253" s="2" t="s">
        <v>392</v>
      </c>
      <c r="E253" s="4">
        <v>0</v>
      </c>
      <c r="F253" s="4">
        <v>0</v>
      </c>
      <c r="G253" s="4">
        <v>0</v>
      </c>
      <c r="H253" s="4">
        <v>279.56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393</v>
      </c>
      <c r="C254" s="3" t="s">
        <v>17</v>
      </c>
      <c r="D254" s="2" t="s">
        <v>394</v>
      </c>
      <c r="E254" s="4">
        <v>0</v>
      </c>
      <c r="F254" s="4">
        <v>0</v>
      </c>
      <c r="G254" s="4">
        <v>39.92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395</v>
      </c>
      <c r="C255" s="3" t="s">
        <v>17</v>
      </c>
      <c r="D255" s="2" t="s">
        <v>396</v>
      </c>
      <c r="E255" s="4">
        <v>0</v>
      </c>
      <c r="F255" s="4">
        <v>0</v>
      </c>
      <c r="G255" s="4">
        <v>30.74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397</v>
      </c>
      <c r="C256" s="3" t="s">
        <v>17</v>
      </c>
      <c r="D256" s="2" t="s">
        <v>398</v>
      </c>
      <c r="E256" s="4">
        <v>0</v>
      </c>
      <c r="F256" s="4">
        <v>0</v>
      </c>
      <c r="G256" s="4">
        <v>29.96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399</v>
      </c>
      <c r="C257" s="3" t="s">
        <v>17</v>
      </c>
      <c r="D257" s="2" t="s">
        <v>400</v>
      </c>
      <c r="E257" s="4">
        <v>0</v>
      </c>
      <c r="F257" s="4">
        <v>0</v>
      </c>
      <c r="G257" s="4">
        <v>39.93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401</v>
      </c>
      <c r="C258" s="3" t="s">
        <v>17</v>
      </c>
      <c r="D258" s="2" t="s">
        <v>402</v>
      </c>
      <c r="E258" s="4">
        <v>0</v>
      </c>
      <c r="F258" s="4">
        <v>0</v>
      </c>
      <c r="G258" s="4">
        <v>38.159999999999997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403</v>
      </c>
      <c r="C259" s="3" t="s">
        <v>17</v>
      </c>
      <c r="D259" s="2" t="s">
        <v>404</v>
      </c>
      <c r="E259" s="4">
        <v>0</v>
      </c>
      <c r="F259" s="4">
        <v>0</v>
      </c>
      <c r="G259" s="4">
        <v>1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405</v>
      </c>
      <c r="C260" s="3" t="s">
        <v>17</v>
      </c>
      <c r="D260" s="2" t="s">
        <v>406</v>
      </c>
      <c r="E260" s="4">
        <v>0</v>
      </c>
      <c r="F260" s="4">
        <v>0</v>
      </c>
      <c r="G260" s="4">
        <v>39.93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407</v>
      </c>
      <c r="C261" s="3" t="s">
        <v>17</v>
      </c>
      <c r="D261" s="2" t="s">
        <v>408</v>
      </c>
      <c r="E261" s="4">
        <v>0</v>
      </c>
      <c r="F261" s="4">
        <v>0</v>
      </c>
      <c r="G261" s="4">
        <v>29.96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409</v>
      </c>
      <c r="C262" s="3" t="s">
        <v>17</v>
      </c>
      <c r="D262" s="2" t="s">
        <v>410</v>
      </c>
      <c r="E262" s="4">
        <v>0</v>
      </c>
      <c r="F262" s="4">
        <v>0</v>
      </c>
      <c r="G262" s="4">
        <v>29.96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</row>
    <row r="263" spans="1:13" x14ac:dyDescent="0.3">
      <c r="A263" s="1" t="s">
        <v>15</v>
      </c>
      <c r="B263" s="16" t="s">
        <v>411</v>
      </c>
      <c r="C263" s="17" t="s">
        <v>17</v>
      </c>
      <c r="D263" s="16" t="s">
        <v>412</v>
      </c>
      <c r="E263" s="11">
        <v>0</v>
      </c>
      <c r="F263" s="11">
        <v>0</v>
      </c>
      <c r="G263" s="11">
        <v>0</v>
      </c>
      <c r="H263" s="11">
        <v>301.16000000000003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413</v>
      </c>
      <c r="C264" s="3" t="s">
        <v>17</v>
      </c>
      <c r="D264" s="2" t="s">
        <v>414</v>
      </c>
      <c r="E264" s="4">
        <v>0</v>
      </c>
      <c r="F264" s="4">
        <v>0</v>
      </c>
      <c r="G264" s="4">
        <v>0</v>
      </c>
      <c r="H264" s="4">
        <v>647.47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15</v>
      </c>
      <c r="C265" s="3" t="s">
        <v>17</v>
      </c>
      <c r="D265" s="2" t="s">
        <v>29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415</v>
      </c>
      <c r="C266" s="3" t="s">
        <v>17</v>
      </c>
      <c r="D266" s="2" t="s">
        <v>416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103576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417</v>
      </c>
      <c r="C267" s="3" t="s">
        <v>17</v>
      </c>
      <c r="D267" s="2" t="s">
        <v>418</v>
      </c>
      <c r="E267" s="4">
        <v>0</v>
      </c>
      <c r="F267" s="4">
        <v>0</v>
      </c>
      <c r="G267" s="4">
        <v>0</v>
      </c>
      <c r="H267" s="4">
        <v>0</v>
      </c>
      <c r="I267" s="4">
        <v>27992.77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419</v>
      </c>
      <c r="C268" s="3" t="s">
        <v>17</v>
      </c>
      <c r="D268" s="2" t="s">
        <v>420</v>
      </c>
      <c r="E268" s="4">
        <v>0</v>
      </c>
      <c r="F268" s="4">
        <v>0</v>
      </c>
      <c r="G268" s="4">
        <v>0</v>
      </c>
      <c r="H268" s="4">
        <v>0</v>
      </c>
      <c r="I268" s="4">
        <v>11487.29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421</v>
      </c>
      <c r="C269" s="3" t="s">
        <v>17</v>
      </c>
      <c r="D269" s="2" t="s">
        <v>422</v>
      </c>
      <c r="E269" s="4">
        <v>0</v>
      </c>
      <c r="F269" s="4">
        <v>0</v>
      </c>
      <c r="G269" s="4">
        <v>0</v>
      </c>
      <c r="H269" s="4">
        <v>0</v>
      </c>
      <c r="I269" s="4">
        <v>64095.94</v>
      </c>
      <c r="J269" s="4">
        <v>0</v>
      </c>
      <c r="K269" s="4">
        <v>0</v>
      </c>
      <c r="L269" s="4">
        <v>0</v>
      </c>
      <c r="M269" s="4">
        <v>0</v>
      </c>
    </row>
    <row r="272" spans="1:13" x14ac:dyDescent="0.3">
      <c r="H272" s="18" t="s">
        <v>423</v>
      </c>
      <c r="I272" s="19"/>
      <c r="J272" s="19"/>
      <c r="K272" s="19"/>
      <c r="L272" s="10">
        <v>5246568.0199999996</v>
      </c>
    </row>
    <row r="274" spans="1:13" x14ac:dyDescent="0.3">
      <c r="A274" s="1" t="s">
        <v>15</v>
      </c>
      <c r="B274" s="2" t="s">
        <v>15</v>
      </c>
      <c r="C274" s="3" t="s">
        <v>17</v>
      </c>
      <c r="D274" s="2" t="s">
        <v>29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424</v>
      </c>
      <c r="C275" s="3" t="s">
        <v>17</v>
      </c>
      <c r="D275" s="2" t="s">
        <v>425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286495.07</v>
      </c>
      <c r="M275" s="4">
        <v>0</v>
      </c>
    </row>
    <row r="276" spans="1:13" x14ac:dyDescent="0.3">
      <c r="A276" s="1" t="s">
        <v>15</v>
      </c>
      <c r="B276" s="2" t="s">
        <v>426</v>
      </c>
      <c r="C276" s="3" t="s">
        <v>17</v>
      </c>
      <c r="D276" s="2" t="s">
        <v>427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116354.71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428</v>
      </c>
      <c r="C277" s="3" t="s">
        <v>17</v>
      </c>
      <c r="D277" s="2" t="s">
        <v>429</v>
      </c>
      <c r="E277" s="4">
        <v>0</v>
      </c>
      <c r="F277" s="4">
        <v>0</v>
      </c>
      <c r="G277" s="4">
        <v>0</v>
      </c>
      <c r="H277" s="4">
        <v>0</v>
      </c>
      <c r="I277" s="4">
        <v>4571.43</v>
      </c>
      <c r="J277" s="4">
        <v>0</v>
      </c>
      <c r="K277" s="4">
        <v>0</v>
      </c>
      <c r="L277" s="4">
        <v>0</v>
      </c>
      <c r="M277" s="4">
        <v>0</v>
      </c>
    </row>
    <row r="278" spans="1:13" x14ac:dyDescent="0.3">
      <c r="A278" s="1" t="s">
        <v>15</v>
      </c>
      <c r="B278" s="2" t="s">
        <v>430</v>
      </c>
      <c r="C278" s="3" t="s">
        <v>17</v>
      </c>
      <c r="D278" s="2" t="s">
        <v>431</v>
      </c>
      <c r="E278" s="4">
        <v>0</v>
      </c>
      <c r="F278" s="4">
        <v>0</v>
      </c>
      <c r="G278" s="4">
        <v>0</v>
      </c>
      <c r="H278" s="4">
        <v>4571.43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</row>
    <row r="279" spans="1:13" x14ac:dyDescent="0.3">
      <c r="A279" s="1" t="s">
        <v>15</v>
      </c>
      <c r="B279" s="2" t="s">
        <v>432</v>
      </c>
      <c r="C279" s="3" t="s">
        <v>17</v>
      </c>
      <c r="D279" s="2" t="s">
        <v>433</v>
      </c>
      <c r="E279" s="4">
        <v>0</v>
      </c>
      <c r="F279" s="4">
        <v>0</v>
      </c>
      <c r="G279" s="4">
        <v>4571.43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</row>
    <row r="280" spans="1:13" x14ac:dyDescent="0.3">
      <c r="A280" s="1" t="s">
        <v>15</v>
      </c>
      <c r="B280" s="2" t="s">
        <v>15</v>
      </c>
      <c r="C280" s="3" t="s">
        <v>17</v>
      </c>
      <c r="D280" s="2" t="s">
        <v>29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434</v>
      </c>
      <c r="C281" s="3" t="s">
        <v>17</v>
      </c>
      <c r="D281" s="2" t="s">
        <v>435</v>
      </c>
      <c r="E281" s="4">
        <v>0</v>
      </c>
      <c r="F281" s="4">
        <v>0</v>
      </c>
      <c r="G281" s="4">
        <v>0</v>
      </c>
      <c r="H281" s="4">
        <v>0</v>
      </c>
      <c r="I281" s="4">
        <v>111783.28</v>
      </c>
      <c r="J281" s="4">
        <v>0</v>
      </c>
      <c r="K281" s="4">
        <v>0</v>
      </c>
      <c r="L281" s="4">
        <v>0</v>
      </c>
      <c r="M281" s="4">
        <v>0</v>
      </c>
    </row>
    <row r="282" spans="1:13" x14ac:dyDescent="0.3">
      <c r="A282" s="1" t="s">
        <v>15</v>
      </c>
      <c r="B282" s="2" t="s">
        <v>436</v>
      </c>
      <c r="C282" s="3" t="s">
        <v>17</v>
      </c>
      <c r="D282" s="2" t="s">
        <v>161</v>
      </c>
      <c r="E282" s="4">
        <v>0</v>
      </c>
      <c r="F282" s="4">
        <v>0</v>
      </c>
      <c r="G282" s="4">
        <v>0</v>
      </c>
      <c r="H282" s="4">
        <v>110420.98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437</v>
      </c>
      <c r="C283" s="3" t="s">
        <v>17</v>
      </c>
      <c r="D283" s="2" t="s">
        <v>438</v>
      </c>
      <c r="E283" s="4">
        <v>0</v>
      </c>
      <c r="F283" s="4">
        <v>0</v>
      </c>
      <c r="G283" s="4">
        <v>110420.98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439</v>
      </c>
      <c r="C284" s="3" t="s">
        <v>17</v>
      </c>
      <c r="D284" s="2" t="s">
        <v>440</v>
      </c>
      <c r="E284" s="4">
        <v>0</v>
      </c>
      <c r="F284" s="4">
        <v>0</v>
      </c>
      <c r="G284" s="4">
        <v>0</v>
      </c>
      <c r="H284" s="4">
        <v>1362.3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15</v>
      </c>
      <c r="C285" s="3" t="s">
        <v>17</v>
      </c>
      <c r="D285" s="2" t="s">
        <v>29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441</v>
      </c>
      <c r="C286" s="3" t="s">
        <v>17</v>
      </c>
      <c r="D286" s="2" t="s">
        <v>442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4527.24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443</v>
      </c>
      <c r="C287" s="3" t="s">
        <v>17</v>
      </c>
      <c r="D287" s="2" t="s">
        <v>444</v>
      </c>
      <c r="E287" s="4">
        <v>0</v>
      </c>
      <c r="F287" s="4">
        <v>0</v>
      </c>
      <c r="G287" s="4">
        <v>0</v>
      </c>
      <c r="H287" s="4">
        <v>0</v>
      </c>
      <c r="I287" s="4">
        <v>4527.24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445</v>
      </c>
      <c r="C288" s="3" t="s">
        <v>17</v>
      </c>
      <c r="D288" s="2" t="s">
        <v>446</v>
      </c>
      <c r="E288" s="4">
        <v>0</v>
      </c>
      <c r="F288" s="4">
        <v>0</v>
      </c>
      <c r="G288" s="4">
        <v>0</v>
      </c>
      <c r="H288" s="4">
        <v>4527.24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447</v>
      </c>
      <c r="C289" s="3" t="s">
        <v>17</v>
      </c>
      <c r="D289" s="2" t="s">
        <v>448</v>
      </c>
      <c r="E289" s="4">
        <v>0</v>
      </c>
      <c r="F289" s="4">
        <v>0</v>
      </c>
      <c r="G289" s="4">
        <v>4527.24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15</v>
      </c>
      <c r="C290" s="3" t="s">
        <v>17</v>
      </c>
      <c r="D290" s="2" t="s">
        <v>29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449</v>
      </c>
      <c r="C291" s="3" t="s">
        <v>17</v>
      </c>
      <c r="D291" s="2" t="s">
        <v>450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6155.41</v>
      </c>
      <c r="L291" s="4">
        <v>0</v>
      </c>
      <c r="M291" s="4">
        <v>0</v>
      </c>
    </row>
    <row r="292" spans="1:13" x14ac:dyDescent="0.3">
      <c r="A292" s="1" t="s">
        <v>15</v>
      </c>
      <c r="B292" s="2" t="s">
        <v>451</v>
      </c>
      <c r="C292" s="3" t="s">
        <v>17</v>
      </c>
      <c r="D292" s="2" t="s">
        <v>165</v>
      </c>
      <c r="E292" s="4">
        <v>0</v>
      </c>
      <c r="F292" s="4">
        <v>0</v>
      </c>
      <c r="G292" s="4">
        <v>0</v>
      </c>
      <c r="H292" s="4">
        <v>0</v>
      </c>
      <c r="I292" s="4">
        <v>6155.41</v>
      </c>
      <c r="J292" s="4">
        <v>0</v>
      </c>
      <c r="K292" s="4">
        <v>0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452</v>
      </c>
      <c r="C293" s="3" t="s">
        <v>17</v>
      </c>
      <c r="D293" s="2" t="s">
        <v>169</v>
      </c>
      <c r="E293" s="4">
        <v>0</v>
      </c>
      <c r="F293" s="4">
        <v>0</v>
      </c>
      <c r="G293" s="4">
        <v>0</v>
      </c>
      <c r="H293" s="4">
        <v>6152.25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</row>
    <row r="294" spans="1:13" x14ac:dyDescent="0.3">
      <c r="A294" s="1" t="s">
        <v>15</v>
      </c>
      <c r="B294" s="2" t="s">
        <v>453</v>
      </c>
      <c r="C294" s="3" t="s">
        <v>17</v>
      </c>
      <c r="D294" s="2" t="s">
        <v>454</v>
      </c>
      <c r="E294" s="4">
        <v>0</v>
      </c>
      <c r="F294" s="4">
        <v>0</v>
      </c>
      <c r="G294" s="4">
        <v>0</v>
      </c>
      <c r="H294" s="4">
        <v>3.16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15</v>
      </c>
      <c r="C295" s="3" t="s">
        <v>17</v>
      </c>
      <c r="D295" s="2" t="s">
        <v>29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455</v>
      </c>
      <c r="C296" s="3" t="s">
        <v>17</v>
      </c>
      <c r="D296" s="2" t="s">
        <v>456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139439.29999999999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457</v>
      </c>
      <c r="C297" s="3" t="s">
        <v>17</v>
      </c>
      <c r="D297" s="2" t="s">
        <v>173</v>
      </c>
      <c r="E297" s="4">
        <v>0</v>
      </c>
      <c r="F297" s="4">
        <v>0</v>
      </c>
      <c r="G297" s="4">
        <v>0</v>
      </c>
      <c r="H297" s="4">
        <v>0</v>
      </c>
      <c r="I297" s="4">
        <v>139439.29999999999</v>
      </c>
      <c r="J297" s="4">
        <v>0</v>
      </c>
      <c r="K297" s="4">
        <v>0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458</v>
      </c>
      <c r="C298" s="3" t="s">
        <v>17</v>
      </c>
      <c r="D298" s="2" t="s">
        <v>177</v>
      </c>
      <c r="E298" s="4">
        <v>0</v>
      </c>
      <c r="F298" s="4">
        <v>0</v>
      </c>
      <c r="G298" s="4">
        <v>0</v>
      </c>
      <c r="H298" s="4">
        <v>139439.29999999999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15</v>
      </c>
      <c r="C299" s="3" t="s">
        <v>17</v>
      </c>
      <c r="D299" s="2" t="s">
        <v>29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459</v>
      </c>
      <c r="C300" s="3" t="s">
        <v>17</v>
      </c>
      <c r="D300" s="2" t="s">
        <v>460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9424.7900000000009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461</v>
      </c>
      <c r="C301" s="3" t="s">
        <v>17</v>
      </c>
      <c r="D301" s="2" t="s">
        <v>462</v>
      </c>
      <c r="E301" s="4">
        <v>0</v>
      </c>
      <c r="F301" s="4">
        <v>0</v>
      </c>
      <c r="G301" s="4">
        <v>0</v>
      </c>
      <c r="H301" s="4">
        <v>0</v>
      </c>
      <c r="I301" s="4">
        <v>315.22000000000003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463</v>
      </c>
      <c r="C302" s="3" t="s">
        <v>17</v>
      </c>
      <c r="D302" s="2" t="s">
        <v>464</v>
      </c>
      <c r="E302" s="4">
        <v>0</v>
      </c>
      <c r="F302" s="4">
        <v>0</v>
      </c>
      <c r="G302" s="4">
        <v>0</v>
      </c>
      <c r="H302" s="4">
        <v>315.22000000000003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15</v>
      </c>
      <c r="C303" s="3" t="s">
        <v>17</v>
      </c>
      <c r="D303" s="2" t="s">
        <v>29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465</v>
      </c>
      <c r="C304" s="3" t="s">
        <v>17</v>
      </c>
      <c r="D304" s="2" t="s">
        <v>466</v>
      </c>
      <c r="E304" s="4">
        <v>0</v>
      </c>
      <c r="F304" s="4">
        <v>0</v>
      </c>
      <c r="G304" s="4">
        <v>0</v>
      </c>
      <c r="H304" s="4">
        <v>0</v>
      </c>
      <c r="I304" s="4">
        <v>9109.57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467</v>
      </c>
      <c r="C305" s="3" t="s">
        <v>17</v>
      </c>
      <c r="D305" s="2" t="s">
        <v>468</v>
      </c>
      <c r="E305" s="4">
        <v>0</v>
      </c>
      <c r="F305" s="4">
        <v>0</v>
      </c>
      <c r="G305" s="4">
        <v>0</v>
      </c>
      <c r="H305" s="4">
        <v>9109.57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469</v>
      </c>
      <c r="C306" s="3" t="s">
        <v>17</v>
      </c>
      <c r="D306" s="2" t="s">
        <v>470</v>
      </c>
      <c r="E306" s="4">
        <v>0</v>
      </c>
      <c r="F306" s="4">
        <v>0</v>
      </c>
      <c r="G306" s="4">
        <v>9109.57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15</v>
      </c>
      <c r="C307" s="3" t="s">
        <v>17</v>
      </c>
      <c r="D307" s="2" t="s">
        <v>29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471</v>
      </c>
      <c r="C308" s="3" t="s">
        <v>17</v>
      </c>
      <c r="D308" s="2" t="s">
        <v>472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3405.72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473</v>
      </c>
      <c r="C309" s="3" t="s">
        <v>17</v>
      </c>
      <c r="D309" s="2" t="s">
        <v>474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3405.72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15</v>
      </c>
      <c r="C310" s="3" t="s">
        <v>17</v>
      </c>
      <c r="D310" s="2" t="s">
        <v>29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475</v>
      </c>
      <c r="C311" s="3" t="s">
        <v>17</v>
      </c>
      <c r="D311" s="2" t="s">
        <v>476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3073.72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477</v>
      </c>
      <c r="C312" s="3" t="s">
        <v>17</v>
      </c>
      <c r="D312" s="2" t="s">
        <v>478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3073.72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15</v>
      </c>
      <c r="C313" s="3" t="s">
        <v>17</v>
      </c>
      <c r="D313" s="2" t="s">
        <v>29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479</v>
      </c>
      <c r="C314" s="3" t="s">
        <v>17</v>
      </c>
      <c r="D314" s="2" t="s">
        <v>480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4114.18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481</v>
      </c>
      <c r="C315" s="3" t="s">
        <v>17</v>
      </c>
      <c r="D315" s="2" t="s">
        <v>482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135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483</v>
      </c>
      <c r="C316" s="3" t="s">
        <v>17</v>
      </c>
      <c r="D316" s="2" t="s">
        <v>450</v>
      </c>
      <c r="E316" s="4">
        <v>0</v>
      </c>
      <c r="F316" s="4">
        <v>0</v>
      </c>
      <c r="G316" s="4">
        <v>0</v>
      </c>
      <c r="H316" s="4">
        <v>0</v>
      </c>
      <c r="I316" s="4">
        <v>135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484</v>
      </c>
      <c r="C317" s="3" t="s">
        <v>17</v>
      </c>
      <c r="D317" s="2" t="s">
        <v>165</v>
      </c>
      <c r="E317" s="4">
        <v>0</v>
      </c>
      <c r="F317" s="4">
        <v>0</v>
      </c>
      <c r="G317" s="4">
        <v>0</v>
      </c>
      <c r="H317" s="4">
        <v>135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485</v>
      </c>
      <c r="C318" s="3" t="s">
        <v>17</v>
      </c>
      <c r="D318" s="2" t="s">
        <v>169</v>
      </c>
      <c r="E318" s="4">
        <v>0</v>
      </c>
      <c r="F318" s="4">
        <v>0</v>
      </c>
      <c r="G318" s="4">
        <v>135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15</v>
      </c>
      <c r="C319" s="3" t="s">
        <v>17</v>
      </c>
      <c r="D319" s="2" t="s">
        <v>29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486</v>
      </c>
      <c r="C320" s="3" t="s">
        <v>17</v>
      </c>
      <c r="D320" s="2" t="s">
        <v>487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3979.18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488</v>
      </c>
      <c r="C321" s="3" t="s">
        <v>17</v>
      </c>
      <c r="D321" s="2" t="s">
        <v>489</v>
      </c>
      <c r="E321" s="4">
        <v>0</v>
      </c>
      <c r="F321" s="4">
        <v>0</v>
      </c>
      <c r="G321" s="4">
        <v>0</v>
      </c>
      <c r="H321" s="4">
        <v>0</v>
      </c>
      <c r="I321" s="4">
        <v>3979.18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490</v>
      </c>
      <c r="C322" s="3" t="s">
        <v>17</v>
      </c>
      <c r="D322" s="2" t="s">
        <v>173</v>
      </c>
      <c r="E322" s="4">
        <v>0</v>
      </c>
      <c r="F322" s="4">
        <v>0</v>
      </c>
      <c r="G322" s="4">
        <v>0</v>
      </c>
      <c r="H322" s="4">
        <v>3979.18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491</v>
      </c>
      <c r="C323" s="3" t="s">
        <v>17</v>
      </c>
      <c r="D323" s="2" t="s">
        <v>177</v>
      </c>
      <c r="E323" s="4">
        <v>0</v>
      </c>
      <c r="F323" s="4">
        <v>0</v>
      </c>
      <c r="G323" s="4">
        <v>3979.18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15</v>
      </c>
      <c r="C324" s="3" t="s">
        <v>17</v>
      </c>
      <c r="D324" s="2" t="s">
        <v>29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492</v>
      </c>
      <c r="C325" s="3" t="s">
        <v>17</v>
      </c>
      <c r="D325" s="2" t="s">
        <v>493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438578.08</v>
      </c>
      <c r="M325" s="4">
        <v>0</v>
      </c>
    </row>
    <row r="326" spans="1:13" x14ac:dyDescent="0.3">
      <c r="A326" s="1" t="s">
        <v>15</v>
      </c>
      <c r="B326" s="2" t="s">
        <v>494</v>
      </c>
      <c r="C326" s="3" t="s">
        <v>17</v>
      </c>
      <c r="D326" s="2" t="s">
        <v>427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188441.78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495</v>
      </c>
      <c r="C327" s="3" t="s">
        <v>17</v>
      </c>
      <c r="D327" s="2" t="s">
        <v>429</v>
      </c>
      <c r="E327" s="4">
        <v>0</v>
      </c>
      <c r="F327" s="4">
        <v>0</v>
      </c>
      <c r="G327" s="4">
        <v>0</v>
      </c>
      <c r="H327" s="4">
        <v>0</v>
      </c>
      <c r="I327" s="4">
        <v>72.63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496</v>
      </c>
      <c r="C328" s="3" t="s">
        <v>17</v>
      </c>
      <c r="D328" s="2" t="s">
        <v>497</v>
      </c>
      <c r="E328" s="4">
        <v>0</v>
      </c>
      <c r="F328" s="4">
        <v>0</v>
      </c>
      <c r="G328" s="4">
        <v>0</v>
      </c>
      <c r="H328" s="4">
        <v>72.63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498</v>
      </c>
      <c r="C329" s="3" t="s">
        <v>17</v>
      </c>
      <c r="D329" s="2" t="s">
        <v>499</v>
      </c>
      <c r="E329" s="4">
        <v>0</v>
      </c>
      <c r="F329" s="4">
        <v>0</v>
      </c>
      <c r="G329" s="4">
        <v>63.65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500</v>
      </c>
      <c r="C330" s="3" t="s">
        <v>17</v>
      </c>
      <c r="D330" s="2" t="s">
        <v>501</v>
      </c>
      <c r="E330" s="4">
        <v>0</v>
      </c>
      <c r="F330" s="4">
        <v>0</v>
      </c>
      <c r="G330" s="4">
        <v>5.9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502</v>
      </c>
      <c r="C331" s="3" t="s">
        <v>17</v>
      </c>
      <c r="D331" s="2" t="s">
        <v>503</v>
      </c>
      <c r="E331" s="4">
        <v>0</v>
      </c>
      <c r="F331" s="4">
        <v>0</v>
      </c>
      <c r="G331" s="4">
        <v>3.08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15</v>
      </c>
      <c r="C332" s="3" t="s">
        <v>17</v>
      </c>
      <c r="D332" s="2" t="s">
        <v>29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504</v>
      </c>
      <c r="C333" s="3" t="s">
        <v>17</v>
      </c>
      <c r="D333" s="2" t="s">
        <v>157</v>
      </c>
      <c r="E333" s="4">
        <v>0</v>
      </c>
      <c r="F333" s="4">
        <v>0</v>
      </c>
      <c r="G333" s="4">
        <v>0</v>
      </c>
      <c r="H333" s="4">
        <v>0</v>
      </c>
      <c r="I333" s="4">
        <v>188369.15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505</v>
      </c>
      <c r="C334" s="3" t="s">
        <v>17</v>
      </c>
      <c r="D334" s="2" t="s">
        <v>506</v>
      </c>
      <c r="E334" s="4">
        <v>0</v>
      </c>
      <c r="F334" s="4">
        <v>0</v>
      </c>
      <c r="G334" s="4">
        <v>0</v>
      </c>
      <c r="H334" s="4">
        <v>188369.15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507</v>
      </c>
      <c r="C335" s="3" t="s">
        <v>17</v>
      </c>
      <c r="D335" s="2" t="s">
        <v>508</v>
      </c>
      <c r="E335" s="4">
        <v>0</v>
      </c>
      <c r="F335" s="4">
        <v>0</v>
      </c>
      <c r="G335" s="4">
        <v>40508.910000000003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509</v>
      </c>
      <c r="C336" s="3" t="s">
        <v>17</v>
      </c>
      <c r="D336" s="2" t="s">
        <v>510</v>
      </c>
      <c r="E336" s="4">
        <v>0</v>
      </c>
      <c r="F336" s="4">
        <v>0</v>
      </c>
      <c r="G336" s="4">
        <v>147860.24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15</v>
      </c>
      <c r="C337" s="3" t="s">
        <v>17</v>
      </c>
      <c r="D337" s="2" t="s">
        <v>29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511</v>
      </c>
      <c r="C338" s="3" t="s">
        <v>17</v>
      </c>
      <c r="D338" s="2" t="s">
        <v>512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131.6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513</v>
      </c>
      <c r="C339" s="3" t="s">
        <v>17</v>
      </c>
      <c r="D339" s="2" t="s">
        <v>514</v>
      </c>
      <c r="E339" s="4">
        <v>0</v>
      </c>
      <c r="F339" s="4">
        <v>0</v>
      </c>
      <c r="G339" s="4">
        <v>0</v>
      </c>
      <c r="H339" s="4">
        <v>0</v>
      </c>
      <c r="I339" s="4">
        <v>131.6</v>
      </c>
      <c r="J339" s="4">
        <v>0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515</v>
      </c>
      <c r="C340" s="3" t="s">
        <v>17</v>
      </c>
      <c r="D340" s="2" t="s">
        <v>516</v>
      </c>
      <c r="E340" s="4">
        <v>0</v>
      </c>
      <c r="F340" s="4">
        <v>0</v>
      </c>
      <c r="G340" s="4">
        <v>0</v>
      </c>
      <c r="H340" s="4">
        <v>131.6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15</v>
      </c>
      <c r="C341" s="3" t="s">
        <v>17</v>
      </c>
      <c r="D341" s="2" t="s">
        <v>29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517</v>
      </c>
      <c r="C342" s="3" t="s">
        <v>17</v>
      </c>
      <c r="D342" s="2" t="s">
        <v>450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239189.27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518</v>
      </c>
      <c r="C343" s="3" t="s">
        <v>17</v>
      </c>
      <c r="D343" s="2" t="s">
        <v>165</v>
      </c>
      <c r="E343" s="4">
        <v>0</v>
      </c>
      <c r="F343" s="4">
        <v>0</v>
      </c>
      <c r="G343" s="4">
        <v>0</v>
      </c>
      <c r="H343" s="4">
        <v>0</v>
      </c>
      <c r="I343" s="4">
        <v>133718.67000000001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519</v>
      </c>
      <c r="C344" s="3" t="s">
        <v>17</v>
      </c>
      <c r="D344" s="2" t="s">
        <v>520</v>
      </c>
      <c r="E344" s="4">
        <v>0</v>
      </c>
      <c r="F344" s="4">
        <v>0</v>
      </c>
      <c r="G344" s="4">
        <v>0</v>
      </c>
      <c r="H344" s="4">
        <v>98399.52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521</v>
      </c>
      <c r="C345" s="3" t="s">
        <v>17</v>
      </c>
      <c r="D345" s="2" t="s">
        <v>522</v>
      </c>
      <c r="E345" s="4">
        <v>0</v>
      </c>
      <c r="F345" s="4">
        <v>0</v>
      </c>
      <c r="G345" s="4">
        <v>0</v>
      </c>
      <c r="H345" s="4">
        <v>35319.15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15</v>
      </c>
      <c r="C346" s="3" t="s">
        <v>17</v>
      </c>
      <c r="D346" s="2" t="s">
        <v>29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523</v>
      </c>
      <c r="C347" s="3" t="s">
        <v>17</v>
      </c>
      <c r="D347" s="2" t="s">
        <v>524</v>
      </c>
      <c r="E347" s="4">
        <v>0</v>
      </c>
      <c r="F347" s="4">
        <v>0</v>
      </c>
      <c r="G347" s="4">
        <v>0</v>
      </c>
      <c r="H347" s="4">
        <v>0</v>
      </c>
      <c r="I347" s="4">
        <v>105470.6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525</v>
      </c>
      <c r="C348" s="3" t="s">
        <v>17</v>
      </c>
      <c r="D348" s="2" t="s">
        <v>526</v>
      </c>
      <c r="E348" s="4">
        <v>0</v>
      </c>
      <c r="F348" s="4">
        <v>0</v>
      </c>
      <c r="G348" s="4">
        <v>0</v>
      </c>
      <c r="H348" s="4">
        <v>103255.3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15</v>
      </c>
      <c r="C349" s="3" t="s">
        <v>17</v>
      </c>
      <c r="D349" s="2" t="s">
        <v>29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527</v>
      </c>
      <c r="C350" s="3" t="s">
        <v>17</v>
      </c>
      <c r="D350" s="2" t="s">
        <v>528</v>
      </c>
      <c r="E350" s="4">
        <v>0</v>
      </c>
      <c r="F350" s="4">
        <v>0</v>
      </c>
      <c r="G350" s="4">
        <v>0</v>
      </c>
      <c r="H350" s="4">
        <v>2215.3000000000002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529</v>
      </c>
      <c r="C351" s="3" t="s">
        <v>17</v>
      </c>
      <c r="D351" s="2" t="s">
        <v>530</v>
      </c>
      <c r="E351" s="4">
        <v>0</v>
      </c>
      <c r="F351" s="4">
        <v>0</v>
      </c>
      <c r="G351" s="4">
        <v>2215.3000000000002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15</v>
      </c>
      <c r="C352" s="3" t="s">
        <v>17</v>
      </c>
      <c r="D352" s="2" t="s">
        <v>29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5" x14ac:dyDescent="0.3">
      <c r="A353" s="1" t="s">
        <v>15</v>
      </c>
      <c r="B353" s="2" t="s">
        <v>531</v>
      </c>
      <c r="C353" s="3" t="s">
        <v>17</v>
      </c>
      <c r="D353" s="2" t="s">
        <v>532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10815.43</v>
      </c>
      <c r="L353" s="4">
        <v>0</v>
      </c>
      <c r="M353" s="4">
        <v>0</v>
      </c>
    </row>
    <row r="354" spans="1:15" x14ac:dyDescent="0.3">
      <c r="A354" s="1" t="s">
        <v>15</v>
      </c>
      <c r="B354" s="2" t="s">
        <v>533</v>
      </c>
      <c r="C354" s="3" t="s">
        <v>17</v>
      </c>
      <c r="D354" s="2" t="s">
        <v>207</v>
      </c>
      <c r="E354" s="4">
        <v>0</v>
      </c>
      <c r="F354" s="4">
        <v>0</v>
      </c>
      <c r="G354" s="4">
        <v>0</v>
      </c>
      <c r="H354" s="4">
        <v>0</v>
      </c>
      <c r="I354" s="4">
        <v>10815.43</v>
      </c>
      <c r="J354" s="4">
        <v>0</v>
      </c>
      <c r="K354" s="4">
        <v>0</v>
      </c>
      <c r="L354" s="4">
        <v>0</v>
      </c>
      <c r="M354" s="4">
        <v>0</v>
      </c>
    </row>
    <row r="355" spans="1:15" x14ac:dyDescent="0.3">
      <c r="A355" s="1" t="s">
        <v>15</v>
      </c>
      <c r="B355" s="2" t="s">
        <v>534</v>
      </c>
      <c r="C355" s="3" t="s">
        <v>17</v>
      </c>
      <c r="D355" s="2" t="s">
        <v>535</v>
      </c>
      <c r="E355" s="4">
        <v>0</v>
      </c>
      <c r="F355" s="4">
        <v>0</v>
      </c>
      <c r="G355" s="4">
        <v>0</v>
      </c>
      <c r="H355" s="4">
        <v>10815.43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</row>
    <row r="356" spans="1:15" x14ac:dyDescent="0.3">
      <c r="A356" s="1" t="s">
        <v>15</v>
      </c>
      <c r="B356" s="2" t="s">
        <v>15</v>
      </c>
      <c r="C356" s="3" t="s">
        <v>17</v>
      </c>
      <c r="D356" s="2" t="s">
        <v>29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5" x14ac:dyDescent="0.3">
      <c r="A357" s="1" t="s">
        <v>2142</v>
      </c>
      <c r="B357" s="2" t="s">
        <v>536</v>
      </c>
      <c r="C357" s="3" t="s">
        <v>17</v>
      </c>
      <c r="D357" s="2" t="s">
        <v>537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423633.44</v>
      </c>
      <c r="M357" s="4">
        <v>0</v>
      </c>
      <c r="O357" s="4">
        <f>+L357-K424</f>
        <v>295329.83999999997</v>
      </c>
    </row>
    <row r="358" spans="1:15" x14ac:dyDescent="0.3">
      <c r="A358" s="1" t="s">
        <v>15</v>
      </c>
      <c r="B358" s="2" t="s">
        <v>538</v>
      </c>
      <c r="C358" s="3" t="s">
        <v>17</v>
      </c>
      <c r="D358" s="2" t="s">
        <v>427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13337.92</v>
      </c>
      <c r="L358" s="4">
        <v>0</v>
      </c>
      <c r="M358" s="4">
        <v>0</v>
      </c>
    </row>
    <row r="359" spans="1:15" x14ac:dyDescent="0.3">
      <c r="A359" s="1" t="s">
        <v>15</v>
      </c>
      <c r="B359" s="2" t="s">
        <v>539</v>
      </c>
      <c r="C359" s="3" t="s">
        <v>17</v>
      </c>
      <c r="D359" s="2" t="s">
        <v>540</v>
      </c>
      <c r="E359" s="4">
        <v>0</v>
      </c>
      <c r="F359" s="4">
        <v>0</v>
      </c>
      <c r="G359" s="4">
        <v>0</v>
      </c>
      <c r="H359" s="4">
        <v>0</v>
      </c>
      <c r="I359" s="11">
        <v>1969.59</v>
      </c>
      <c r="J359" s="4">
        <v>0</v>
      </c>
      <c r="K359" s="4">
        <v>0</v>
      </c>
      <c r="L359" s="4">
        <v>0</v>
      </c>
      <c r="M359" s="4">
        <v>0</v>
      </c>
    </row>
    <row r="360" spans="1:15" x14ac:dyDescent="0.3">
      <c r="A360" s="1" t="s">
        <v>15</v>
      </c>
      <c r="B360" s="2" t="s">
        <v>541</v>
      </c>
      <c r="C360" s="3" t="s">
        <v>17</v>
      </c>
      <c r="D360" s="2" t="s">
        <v>149</v>
      </c>
      <c r="E360" s="4">
        <v>0</v>
      </c>
      <c r="F360" s="4">
        <v>0</v>
      </c>
      <c r="G360" s="4">
        <v>0</v>
      </c>
      <c r="H360" s="4">
        <v>1969.59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5" x14ac:dyDescent="0.3">
      <c r="A361" s="1" t="s">
        <v>15</v>
      </c>
      <c r="B361" s="2" t="s">
        <v>15</v>
      </c>
      <c r="C361" s="3" t="s">
        <v>17</v>
      </c>
      <c r="D361" s="2" t="s">
        <v>29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5" x14ac:dyDescent="0.3">
      <c r="A362" s="1" t="s">
        <v>15</v>
      </c>
      <c r="B362" s="2" t="s">
        <v>542</v>
      </c>
      <c r="C362" s="3" t="s">
        <v>17</v>
      </c>
      <c r="D362" s="2" t="s">
        <v>543</v>
      </c>
      <c r="E362" s="4">
        <v>0</v>
      </c>
      <c r="F362" s="4">
        <v>0</v>
      </c>
      <c r="G362" s="4">
        <v>0</v>
      </c>
      <c r="H362" s="4">
        <v>0</v>
      </c>
      <c r="I362" s="4">
        <v>505.54</v>
      </c>
      <c r="J362" s="4">
        <v>0</v>
      </c>
      <c r="K362" s="4">
        <v>0</v>
      </c>
      <c r="L362" s="4">
        <v>0</v>
      </c>
      <c r="M362" s="4">
        <v>0</v>
      </c>
    </row>
    <row r="363" spans="1:15" x14ac:dyDescent="0.3">
      <c r="A363" s="1" t="s">
        <v>15</v>
      </c>
      <c r="B363" s="2" t="s">
        <v>544</v>
      </c>
      <c r="C363" s="3" t="s">
        <v>17</v>
      </c>
      <c r="D363" s="2" t="s">
        <v>155</v>
      </c>
      <c r="E363" s="4">
        <v>0</v>
      </c>
      <c r="F363" s="4">
        <v>0</v>
      </c>
      <c r="G363" s="4">
        <v>0</v>
      </c>
      <c r="H363" s="4">
        <v>505.54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</row>
    <row r="364" spans="1:15" x14ac:dyDescent="0.3">
      <c r="A364" s="1" t="s">
        <v>15</v>
      </c>
      <c r="B364" s="2" t="s">
        <v>15</v>
      </c>
      <c r="C364" s="3" t="s">
        <v>17</v>
      </c>
      <c r="D364" s="2" t="s">
        <v>29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</row>
    <row r="365" spans="1:15" x14ac:dyDescent="0.3">
      <c r="A365" s="1" t="s">
        <v>15</v>
      </c>
      <c r="B365" s="2" t="s">
        <v>545</v>
      </c>
      <c r="C365" s="3" t="s">
        <v>17</v>
      </c>
      <c r="D365" s="2" t="s">
        <v>546</v>
      </c>
      <c r="E365" s="4">
        <v>0</v>
      </c>
      <c r="F365" s="4">
        <v>0</v>
      </c>
      <c r="G365" s="4">
        <v>0</v>
      </c>
      <c r="H365" s="4">
        <v>0</v>
      </c>
      <c r="I365" s="4">
        <v>10860.98</v>
      </c>
      <c r="J365" s="4">
        <v>0</v>
      </c>
      <c r="K365" s="4">
        <v>0</v>
      </c>
      <c r="L365" s="4">
        <v>0</v>
      </c>
      <c r="M365" s="4">
        <v>0</v>
      </c>
    </row>
    <row r="366" spans="1:15" x14ac:dyDescent="0.3">
      <c r="A366" s="1" t="s">
        <v>15</v>
      </c>
      <c r="B366" s="2" t="s">
        <v>547</v>
      </c>
      <c r="C366" s="3" t="s">
        <v>17</v>
      </c>
      <c r="D366" s="2" t="s">
        <v>548</v>
      </c>
      <c r="E366" s="4">
        <v>0</v>
      </c>
      <c r="F366" s="4">
        <v>0</v>
      </c>
      <c r="G366" s="4">
        <v>0</v>
      </c>
      <c r="H366" s="4">
        <v>10860.98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5" x14ac:dyDescent="0.3">
      <c r="A367" s="1" t="s">
        <v>15</v>
      </c>
      <c r="B367" s="2" t="s">
        <v>15</v>
      </c>
      <c r="C367" s="3" t="s">
        <v>17</v>
      </c>
      <c r="D367" s="2" t="s">
        <v>29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</row>
    <row r="368" spans="1:15" x14ac:dyDescent="0.3">
      <c r="A368" s="1" t="s">
        <v>15</v>
      </c>
      <c r="B368" s="2" t="s">
        <v>549</v>
      </c>
      <c r="C368" s="3" t="s">
        <v>17</v>
      </c>
      <c r="D368" s="2" t="s">
        <v>550</v>
      </c>
      <c r="E368" s="4">
        <v>0</v>
      </c>
      <c r="F368" s="4">
        <v>0</v>
      </c>
      <c r="G368" s="4">
        <v>0</v>
      </c>
      <c r="H368" s="4">
        <v>0</v>
      </c>
      <c r="I368" s="4">
        <v>1.81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551</v>
      </c>
      <c r="C369" s="3" t="s">
        <v>17</v>
      </c>
      <c r="D369" s="2" t="s">
        <v>552</v>
      </c>
      <c r="E369" s="4">
        <v>0</v>
      </c>
      <c r="F369" s="4">
        <v>0</v>
      </c>
      <c r="G369" s="4">
        <v>0</v>
      </c>
      <c r="H369" s="4">
        <v>1.81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553</v>
      </c>
      <c r="C370" s="3" t="s">
        <v>17</v>
      </c>
      <c r="D370" s="2" t="s">
        <v>554</v>
      </c>
      <c r="E370" s="4">
        <v>0</v>
      </c>
      <c r="F370" s="4">
        <v>0</v>
      </c>
      <c r="G370" s="11">
        <v>1.81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15</v>
      </c>
      <c r="C371" s="3" t="s">
        <v>17</v>
      </c>
      <c r="D371" s="2" t="s">
        <v>29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555</v>
      </c>
      <c r="C372" s="3" t="s">
        <v>17</v>
      </c>
      <c r="D372" s="2" t="s">
        <v>556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10.88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557</v>
      </c>
      <c r="C373" s="3" t="s">
        <v>17</v>
      </c>
      <c r="D373" s="2" t="s">
        <v>514</v>
      </c>
      <c r="E373" s="4">
        <v>0</v>
      </c>
      <c r="F373" s="4">
        <v>0</v>
      </c>
      <c r="G373" s="4">
        <v>0</v>
      </c>
      <c r="H373" s="4">
        <v>0</v>
      </c>
      <c r="I373" s="4">
        <v>10.88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558</v>
      </c>
      <c r="C374" s="3" t="s">
        <v>17</v>
      </c>
      <c r="D374" s="2" t="s">
        <v>559</v>
      </c>
      <c r="E374" s="4">
        <v>0</v>
      </c>
      <c r="F374" s="4">
        <v>0</v>
      </c>
      <c r="G374" s="4">
        <v>0</v>
      </c>
      <c r="H374" s="4">
        <v>10.88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15</v>
      </c>
      <c r="C375" s="3" t="s">
        <v>17</v>
      </c>
      <c r="D375" s="2" t="s">
        <v>29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560</v>
      </c>
      <c r="C376" s="3" t="s">
        <v>17</v>
      </c>
      <c r="D376" s="2" t="s">
        <v>561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92663.679999999993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562</v>
      </c>
      <c r="C377" s="3" t="s">
        <v>17</v>
      </c>
      <c r="D377" s="2" t="s">
        <v>165</v>
      </c>
      <c r="E377" s="4">
        <v>0</v>
      </c>
      <c r="F377" s="4">
        <v>0</v>
      </c>
      <c r="G377" s="4">
        <v>0</v>
      </c>
      <c r="H377" s="4">
        <v>0</v>
      </c>
      <c r="I377" s="4">
        <v>81276.149999999994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563</v>
      </c>
      <c r="C378" s="3" t="s">
        <v>17</v>
      </c>
      <c r="D378" s="2" t="s">
        <v>564</v>
      </c>
      <c r="E378" s="4">
        <v>0</v>
      </c>
      <c r="F378" s="4">
        <v>0</v>
      </c>
      <c r="G378" s="4">
        <v>0</v>
      </c>
      <c r="H378" s="4">
        <v>17175.54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565</v>
      </c>
      <c r="C379" s="3" t="s">
        <v>17</v>
      </c>
      <c r="D379" s="2" t="s">
        <v>566</v>
      </c>
      <c r="E379" s="4">
        <v>0</v>
      </c>
      <c r="F379" s="4">
        <v>0</v>
      </c>
      <c r="G379" s="4">
        <v>0</v>
      </c>
      <c r="H379" s="4">
        <v>64100.61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15</v>
      </c>
      <c r="C380" s="3" t="s">
        <v>17</v>
      </c>
      <c r="D380" s="2" t="s">
        <v>29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567</v>
      </c>
      <c r="C381" s="3" t="s">
        <v>17</v>
      </c>
      <c r="D381" s="2" t="s">
        <v>568</v>
      </c>
      <c r="E381" s="4">
        <v>0</v>
      </c>
      <c r="F381" s="4">
        <v>0</v>
      </c>
      <c r="G381" s="4">
        <v>0</v>
      </c>
      <c r="H381" s="4">
        <v>0</v>
      </c>
      <c r="I381" s="4">
        <v>11387.53</v>
      </c>
      <c r="J381" s="4">
        <v>0</v>
      </c>
      <c r="K381" s="4">
        <v>0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569</v>
      </c>
      <c r="C382" s="3" t="s">
        <v>17</v>
      </c>
      <c r="D382" s="2" t="s">
        <v>570</v>
      </c>
      <c r="E382" s="4">
        <v>0</v>
      </c>
      <c r="F382" s="4">
        <v>0</v>
      </c>
      <c r="G382" s="4">
        <v>0</v>
      </c>
      <c r="H382" s="4">
        <v>11197.78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571</v>
      </c>
      <c r="C383" s="3" t="s">
        <v>17</v>
      </c>
      <c r="D383" s="2" t="s">
        <v>572</v>
      </c>
      <c r="E383" s="4">
        <v>0</v>
      </c>
      <c r="F383" s="4">
        <v>0</v>
      </c>
      <c r="G383" s="4">
        <v>0</v>
      </c>
      <c r="H383" s="4">
        <v>189.75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15</v>
      </c>
      <c r="C384" s="3" t="s">
        <v>17</v>
      </c>
      <c r="D384" s="2" t="s">
        <v>29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573</v>
      </c>
      <c r="C385" s="3" t="s">
        <v>17</v>
      </c>
      <c r="D385" s="2" t="s">
        <v>574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84927.8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575</v>
      </c>
      <c r="C386" s="3" t="s">
        <v>17</v>
      </c>
      <c r="D386" s="2" t="s">
        <v>173</v>
      </c>
      <c r="E386" s="4">
        <v>0</v>
      </c>
      <c r="F386" s="4">
        <v>0</v>
      </c>
      <c r="G386" s="4">
        <v>0</v>
      </c>
      <c r="H386" s="4">
        <v>0</v>
      </c>
      <c r="I386" s="4">
        <v>84927.8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576</v>
      </c>
      <c r="C387" s="3" t="s">
        <v>17</v>
      </c>
      <c r="D387" s="2" t="s">
        <v>177</v>
      </c>
      <c r="E387" s="4">
        <v>0</v>
      </c>
      <c r="F387" s="4">
        <v>0</v>
      </c>
      <c r="G387" s="4">
        <v>0</v>
      </c>
      <c r="H387" s="4">
        <v>84927.8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15</v>
      </c>
      <c r="C388" s="3" t="s">
        <v>17</v>
      </c>
      <c r="D388" s="2" t="s">
        <v>29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577</v>
      </c>
      <c r="C389" s="3" t="s">
        <v>17</v>
      </c>
      <c r="D389" s="2" t="s">
        <v>578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89429.97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579</v>
      </c>
      <c r="C390" s="3" t="s">
        <v>17</v>
      </c>
      <c r="D390" s="2" t="s">
        <v>181</v>
      </c>
      <c r="E390" s="4">
        <v>0</v>
      </c>
      <c r="F390" s="4">
        <v>0</v>
      </c>
      <c r="G390" s="4">
        <v>0</v>
      </c>
      <c r="H390" s="4">
        <v>0</v>
      </c>
      <c r="I390" s="4">
        <v>4691.43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580</v>
      </c>
      <c r="C391" s="3" t="s">
        <v>17</v>
      </c>
      <c r="D391" s="2" t="s">
        <v>581</v>
      </c>
      <c r="E391" s="4">
        <v>0</v>
      </c>
      <c r="F391" s="4">
        <v>0</v>
      </c>
      <c r="G391" s="4">
        <v>0</v>
      </c>
      <c r="H391" s="4">
        <v>4691.43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15</v>
      </c>
      <c r="C392" s="3" t="s">
        <v>17</v>
      </c>
      <c r="D392" s="2" t="s">
        <v>29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582</v>
      </c>
      <c r="C393" s="3" t="s">
        <v>17</v>
      </c>
      <c r="D393" s="2" t="s">
        <v>583</v>
      </c>
      <c r="E393" s="4">
        <v>0</v>
      </c>
      <c r="F393" s="4">
        <v>0</v>
      </c>
      <c r="G393" s="4">
        <v>0</v>
      </c>
      <c r="H393" s="4">
        <v>0</v>
      </c>
      <c r="I393" s="4">
        <v>13597.01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584</v>
      </c>
      <c r="C394" s="3" t="s">
        <v>17</v>
      </c>
      <c r="D394" s="2" t="s">
        <v>585</v>
      </c>
      <c r="E394" s="4">
        <v>0</v>
      </c>
      <c r="F394" s="4">
        <v>0</v>
      </c>
      <c r="G394" s="4">
        <v>0</v>
      </c>
      <c r="H394" s="4">
        <v>8799.5300000000007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586</v>
      </c>
      <c r="C395" s="3" t="s">
        <v>17</v>
      </c>
      <c r="D395" s="2" t="s">
        <v>587</v>
      </c>
      <c r="E395" s="4">
        <v>0</v>
      </c>
      <c r="F395" s="4">
        <v>0</v>
      </c>
      <c r="G395" s="4">
        <v>0</v>
      </c>
      <c r="H395" s="4">
        <v>4797.4799999999996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15</v>
      </c>
      <c r="C396" s="3" t="s">
        <v>17</v>
      </c>
      <c r="D396" s="2" t="s">
        <v>29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588</v>
      </c>
      <c r="C397" s="3" t="s">
        <v>17</v>
      </c>
      <c r="D397" s="2" t="s">
        <v>589</v>
      </c>
      <c r="E397" s="4">
        <v>0</v>
      </c>
      <c r="F397" s="4">
        <v>0</v>
      </c>
      <c r="G397" s="4">
        <v>0</v>
      </c>
      <c r="H397" s="4">
        <v>0</v>
      </c>
      <c r="I397" s="4">
        <v>7503.2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590</v>
      </c>
      <c r="C398" s="3" t="s">
        <v>17</v>
      </c>
      <c r="D398" s="2" t="s">
        <v>591</v>
      </c>
      <c r="E398" s="4">
        <v>0</v>
      </c>
      <c r="F398" s="4">
        <v>0</v>
      </c>
      <c r="G398" s="4">
        <v>0</v>
      </c>
      <c r="H398" s="4">
        <v>4233.08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592</v>
      </c>
      <c r="C399" s="3" t="s">
        <v>17</v>
      </c>
      <c r="D399" s="2" t="s">
        <v>593</v>
      </c>
      <c r="E399" s="4">
        <v>0</v>
      </c>
      <c r="F399" s="4">
        <v>0</v>
      </c>
      <c r="G399" s="4">
        <v>0</v>
      </c>
      <c r="H399" s="4">
        <v>3270.12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15</v>
      </c>
      <c r="C400" s="3" t="s">
        <v>17</v>
      </c>
      <c r="D400" s="2" t="s">
        <v>29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594</v>
      </c>
      <c r="C401" s="3" t="s">
        <v>17</v>
      </c>
      <c r="D401" s="2" t="s">
        <v>466</v>
      </c>
      <c r="E401" s="4">
        <v>0</v>
      </c>
      <c r="F401" s="4">
        <v>0</v>
      </c>
      <c r="G401" s="4">
        <v>0</v>
      </c>
      <c r="H401" s="4">
        <v>0</v>
      </c>
      <c r="I401" s="4">
        <v>1642.41</v>
      </c>
      <c r="J401" s="4">
        <v>0</v>
      </c>
      <c r="K401" s="4">
        <v>0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595</v>
      </c>
      <c r="C402" s="3" t="s">
        <v>17</v>
      </c>
      <c r="D402" s="2" t="s">
        <v>596</v>
      </c>
      <c r="E402" s="4">
        <v>0</v>
      </c>
      <c r="F402" s="4">
        <v>0</v>
      </c>
      <c r="G402" s="4">
        <v>0</v>
      </c>
      <c r="H402" s="4">
        <v>1454.62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597</v>
      </c>
      <c r="C403" s="3" t="s">
        <v>17</v>
      </c>
      <c r="D403" s="2" t="s">
        <v>598</v>
      </c>
      <c r="E403" s="4">
        <v>0</v>
      </c>
      <c r="F403" s="4">
        <v>0</v>
      </c>
      <c r="G403" s="4">
        <v>0</v>
      </c>
      <c r="H403" s="4">
        <v>187.79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15</v>
      </c>
      <c r="C404" s="3" t="s">
        <v>17</v>
      </c>
      <c r="D404" s="2" t="s">
        <v>29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599</v>
      </c>
      <c r="C405" s="3" t="s">
        <v>17</v>
      </c>
      <c r="D405" s="2" t="s">
        <v>600</v>
      </c>
      <c r="E405" s="4">
        <v>0</v>
      </c>
      <c r="F405" s="4">
        <v>0</v>
      </c>
      <c r="G405" s="4">
        <v>0</v>
      </c>
      <c r="H405" s="4">
        <v>0</v>
      </c>
      <c r="I405" s="4">
        <v>17802.43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601</v>
      </c>
      <c r="C406" s="3" t="s">
        <v>17</v>
      </c>
      <c r="D406" s="2" t="s">
        <v>602</v>
      </c>
      <c r="E406" s="4">
        <v>0</v>
      </c>
      <c r="F406" s="4">
        <v>0</v>
      </c>
      <c r="G406" s="4">
        <v>0</v>
      </c>
      <c r="H406" s="4">
        <v>17802.43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15</v>
      </c>
      <c r="C407" s="3" t="s">
        <v>17</v>
      </c>
      <c r="D407" s="2" t="s">
        <v>29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603</v>
      </c>
      <c r="C408" s="3" t="s">
        <v>17</v>
      </c>
      <c r="D408" s="2" t="s">
        <v>199</v>
      </c>
      <c r="E408" s="4">
        <v>0</v>
      </c>
      <c r="F408" s="4">
        <v>0</v>
      </c>
      <c r="G408" s="4">
        <v>0</v>
      </c>
      <c r="H408" s="4">
        <v>0</v>
      </c>
      <c r="I408" s="4">
        <v>5515.59</v>
      </c>
      <c r="J408" s="4">
        <v>0</v>
      </c>
      <c r="K408" s="4">
        <v>0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604</v>
      </c>
      <c r="C409" s="3" t="s">
        <v>17</v>
      </c>
      <c r="D409" s="2" t="s">
        <v>605</v>
      </c>
      <c r="E409" s="4">
        <v>0</v>
      </c>
      <c r="F409" s="4">
        <v>0</v>
      </c>
      <c r="G409" s="4">
        <v>0</v>
      </c>
      <c r="H409" s="4">
        <v>4126.55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606</v>
      </c>
      <c r="C410" s="3" t="s">
        <v>17</v>
      </c>
      <c r="D410" s="2" t="s">
        <v>607</v>
      </c>
      <c r="E410" s="4">
        <v>0</v>
      </c>
      <c r="F410" s="4">
        <v>0</v>
      </c>
      <c r="G410" s="4">
        <v>0</v>
      </c>
      <c r="H410" s="4">
        <v>1389.04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15</v>
      </c>
      <c r="C411" s="3" t="s">
        <v>17</v>
      </c>
      <c r="D411" s="2" t="s">
        <v>29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608</v>
      </c>
      <c r="C412" s="3" t="s">
        <v>17</v>
      </c>
      <c r="D412" s="2" t="s">
        <v>609</v>
      </c>
      <c r="E412" s="4">
        <v>0</v>
      </c>
      <c r="F412" s="4">
        <v>0</v>
      </c>
      <c r="G412" s="4">
        <v>0</v>
      </c>
      <c r="H412" s="4">
        <v>0</v>
      </c>
      <c r="I412" s="4">
        <v>38677.9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610</v>
      </c>
      <c r="C413" s="3" t="s">
        <v>17</v>
      </c>
      <c r="D413" s="2" t="s">
        <v>611</v>
      </c>
      <c r="E413" s="4">
        <v>0</v>
      </c>
      <c r="F413" s="4">
        <v>0</v>
      </c>
      <c r="G413" s="4">
        <v>0</v>
      </c>
      <c r="H413" s="4">
        <v>38677.9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15</v>
      </c>
      <c r="C414" s="3" t="s">
        <v>17</v>
      </c>
      <c r="D414" s="2" t="s">
        <v>29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612</v>
      </c>
      <c r="C415" s="3" t="s">
        <v>17</v>
      </c>
      <c r="D415" s="2" t="s">
        <v>613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2784.88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614</v>
      </c>
      <c r="C416" s="3" t="s">
        <v>17</v>
      </c>
      <c r="D416" s="2" t="s">
        <v>207</v>
      </c>
      <c r="E416" s="4">
        <v>0</v>
      </c>
      <c r="F416" s="4">
        <v>0</v>
      </c>
      <c r="G416" s="4">
        <v>0</v>
      </c>
      <c r="H416" s="4">
        <v>0</v>
      </c>
      <c r="I416" s="4">
        <v>2784.88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615</v>
      </c>
      <c r="C417" s="3" t="s">
        <v>17</v>
      </c>
      <c r="D417" s="2" t="s">
        <v>616</v>
      </c>
      <c r="E417" s="4">
        <v>0</v>
      </c>
      <c r="F417" s="4">
        <v>0</v>
      </c>
      <c r="G417" s="4">
        <v>0</v>
      </c>
      <c r="H417" s="4">
        <v>2784.88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15</v>
      </c>
      <c r="C418" s="3" t="s">
        <v>17</v>
      </c>
      <c r="D418" s="2" t="s">
        <v>29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617</v>
      </c>
      <c r="C419" s="3" t="s">
        <v>17</v>
      </c>
      <c r="D419" s="2" t="s">
        <v>618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12174.71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619</v>
      </c>
      <c r="C420" s="3" t="s">
        <v>17</v>
      </c>
      <c r="D420" s="2" t="s">
        <v>620</v>
      </c>
      <c r="E420" s="4">
        <v>0</v>
      </c>
      <c r="F420" s="4">
        <v>0</v>
      </c>
      <c r="G420" s="4">
        <v>0</v>
      </c>
      <c r="H420" s="4">
        <v>0</v>
      </c>
      <c r="I420" s="4">
        <v>12174.71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621</v>
      </c>
      <c r="C421" s="3" t="s">
        <v>17</v>
      </c>
      <c r="D421" s="2" t="s">
        <v>622</v>
      </c>
      <c r="E421" s="4">
        <v>0</v>
      </c>
      <c r="F421" s="4">
        <v>0</v>
      </c>
      <c r="G421" s="4">
        <v>0</v>
      </c>
      <c r="H421" s="4">
        <v>8593.57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623</v>
      </c>
      <c r="C422" s="3" t="s">
        <v>17</v>
      </c>
      <c r="D422" s="2" t="s">
        <v>624</v>
      </c>
      <c r="E422" s="4">
        <v>0</v>
      </c>
      <c r="F422" s="4">
        <v>0</v>
      </c>
      <c r="G422" s="4">
        <v>0</v>
      </c>
      <c r="H422" s="4">
        <v>3581.14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15</v>
      </c>
      <c r="C423" s="3" t="s">
        <v>17</v>
      </c>
      <c r="D423" s="2" t="s">
        <v>29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625</v>
      </c>
      <c r="C424" s="3" t="s">
        <v>17</v>
      </c>
      <c r="D424" s="2" t="s">
        <v>626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128303.6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627</v>
      </c>
      <c r="C425" s="3" t="s">
        <v>17</v>
      </c>
      <c r="D425" s="2" t="s">
        <v>215</v>
      </c>
      <c r="E425" s="4">
        <v>0</v>
      </c>
      <c r="F425" s="4">
        <v>0</v>
      </c>
      <c r="G425" s="4">
        <v>0</v>
      </c>
      <c r="H425" s="4">
        <v>0</v>
      </c>
      <c r="I425" s="4">
        <v>35064.58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628</v>
      </c>
      <c r="C426" s="3" t="s">
        <v>17</v>
      </c>
      <c r="D426" s="2" t="s">
        <v>629</v>
      </c>
      <c r="E426" s="4">
        <v>0</v>
      </c>
      <c r="F426" s="4">
        <v>0</v>
      </c>
      <c r="G426" s="4">
        <v>0</v>
      </c>
      <c r="H426" s="4">
        <v>1142.8599999999999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630</v>
      </c>
      <c r="C427" s="3" t="s">
        <v>17</v>
      </c>
      <c r="D427" s="2" t="s">
        <v>631</v>
      </c>
      <c r="E427" s="4">
        <v>0</v>
      </c>
      <c r="F427" s="4">
        <v>0</v>
      </c>
      <c r="G427" s="4">
        <v>1142.8599999999999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15</v>
      </c>
      <c r="C428" s="3" t="s">
        <v>17</v>
      </c>
      <c r="D428" s="2" t="s">
        <v>29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632</v>
      </c>
      <c r="C429" s="3" t="s">
        <v>17</v>
      </c>
      <c r="D429" s="2" t="s">
        <v>633</v>
      </c>
      <c r="E429" s="4">
        <v>0</v>
      </c>
      <c r="F429" s="4">
        <v>0</v>
      </c>
      <c r="G429" s="4">
        <v>0</v>
      </c>
      <c r="H429" s="4">
        <v>33921.72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634</v>
      </c>
      <c r="C430" s="3" t="s">
        <v>17</v>
      </c>
      <c r="D430" s="2" t="s">
        <v>635</v>
      </c>
      <c r="E430" s="4">
        <v>0</v>
      </c>
      <c r="F430" s="4">
        <v>0</v>
      </c>
      <c r="G430" s="4">
        <v>33921.72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15</v>
      </c>
      <c r="C431" s="3" t="s">
        <v>17</v>
      </c>
      <c r="D431" s="2" t="s">
        <v>29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636</v>
      </c>
      <c r="C432" s="3" t="s">
        <v>17</v>
      </c>
      <c r="D432" s="2" t="s">
        <v>637</v>
      </c>
      <c r="E432" s="4">
        <v>0</v>
      </c>
      <c r="F432" s="4">
        <v>0</v>
      </c>
      <c r="G432" s="4">
        <v>0</v>
      </c>
      <c r="H432" s="4">
        <v>0</v>
      </c>
      <c r="I432" s="4">
        <v>19299.919999999998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638</v>
      </c>
      <c r="C433" s="3" t="s">
        <v>17</v>
      </c>
      <c r="D433" s="2" t="s">
        <v>165</v>
      </c>
      <c r="E433" s="4">
        <v>0</v>
      </c>
      <c r="F433" s="4">
        <v>0</v>
      </c>
      <c r="G433" s="4">
        <v>0</v>
      </c>
      <c r="H433" s="4">
        <v>9649.9599999999991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639</v>
      </c>
      <c r="C434" s="3" t="s">
        <v>17</v>
      </c>
      <c r="D434" s="2" t="s">
        <v>640</v>
      </c>
      <c r="E434" s="4">
        <v>0</v>
      </c>
      <c r="F434" s="4">
        <v>0</v>
      </c>
      <c r="G434" s="4">
        <v>9643.64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641</v>
      </c>
      <c r="C435" s="3" t="s">
        <v>17</v>
      </c>
      <c r="D435" s="2" t="s">
        <v>642</v>
      </c>
      <c r="E435" s="4">
        <v>0</v>
      </c>
      <c r="F435" s="4">
        <v>0</v>
      </c>
      <c r="G435" s="4">
        <v>6.32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15</v>
      </c>
      <c r="C436" s="3" t="s">
        <v>17</v>
      </c>
      <c r="D436" s="2" t="s">
        <v>29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643</v>
      </c>
      <c r="C437" s="3" t="s">
        <v>17</v>
      </c>
      <c r="D437" s="2" t="s">
        <v>524</v>
      </c>
      <c r="E437" s="4">
        <v>0</v>
      </c>
      <c r="F437" s="4">
        <v>0</v>
      </c>
      <c r="G437" s="4">
        <v>0</v>
      </c>
      <c r="H437" s="4">
        <v>9649.9599999999991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644</v>
      </c>
      <c r="C438" s="3" t="s">
        <v>17</v>
      </c>
      <c r="D438" s="2" t="s">
        <v>645</v>
      </c>
      <c r="E438" s="4">
        <v>0</v>
      </c>
      <c r="F438" s="4">
        <v>0</v>
      </c>
      <c r="G438" s="4">
        <v>9643.64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646</v>
      </c>
      <c r="C439" s="3" t="s">
        <v>17</v>
      </c>
      <c r="D439" s="2" t="s">
        <v>647</v>
      </c>
      <c r="E439" s="4">
        <v>0</v>
      </c>
      <c r="F439" s="4">
        <v>0</v>
      </c>
      <c r="G439" s="4">
        <v>6.32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15</v>
      </c>
      <c r="C440" s="3" t="s">
        <v>17</v>
      </c>
      <c r="D440" s="2" t="s">
        <v>29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648</v>
      </c>
      <c r="C441" s="3" t="s">
        <v>17</v>
      </c>
      <c r="D441" s="2" t="s">
        <v>649</v>
      </c>
      <c r="E441" s="4">
        <v>0</v>
      </c>
      <c r="F441" s="4">
        <v>0</v>
      </c>
      <c r="G441" s="4">
        <v>0</v>
      </c>
      <c r="H441" s="4">
        <v>0</v>
      </c>
      <c r="I441" s="4">
        <v>48939.07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650</v>
      </c>
      <c r="C442" s="3" t="s">
        <v>17</v>
      </c>
      <c r="D442" s="2" t="s">
        <v>173</v>
      </c>
      <c r="E442" s="4">
        <v>0</v>
      </c>
      <c r="F442" s="4">
        <v>0</v>
      </c>
      <c r="G442" s="4">
        <v>0</v>
      </c>
      <c r="H442" s="4">
        <v>48939.07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651</v>
      </c>
      <c r="C443" s="3" t="s">
        <v>17</v>
      </c>
      <c r="D443" s="2" t="s">
        <v>652</v>
      </c>
      <c r="E443" s="4">
        <v>0</v>
      </c>
      <c r="F443" s="4">
        <v>0</v>
      </c>
      <c r="G443" s="4">
        <v>48939.07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15</v>
      </c>
      <c r="C444" s="3" t="s">
        <v>17</v>
      </c>
      <c r="D444" s="2" t="s">
        <v>29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653</v>
      </c>
      <c r="C445" s="3" t="s">
        <v>17</v>
      </c>
      <c r="D445" s="2" t="s">
        <v>654</v>
      </c>
      <c r="E445" s="4">
        <v>0</v>
      </c>
      <c r="F445" s="4">
        <v>0</v>
      </c>
      <c r="G445" s="4">
        <v>0</v>
      </c>
      <c r="H445" s="4">
        <v>0</v>
      </c>
      <c r="I445" s="4">
        <v>25000.03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655</v>
      </c>
      <c r="C446" s="3" t="s">
        <v>17</v>
      </c>
      <c r="D446" s="2" t="s">
        <v>656</v>
      </c>
      <c r="E446" s="4">
        <v>0</v>
      </c>
      <c r="F446" s="4">
        <v>0</v>
      </c>
      <c r="G446" s="4">
        <v>0</v>
      </c>
      <c r="H446" s="4">
        <v>25000.03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657</v>
      </c>
      <c r="C447" s="3" t="s">
        <v>17</v>
      </c>
      <c r="D447" s="2" t="s">
        <v>658</v>
      </c>
      <c r="E447" s="4">
        <v>0</v>
      </c>
      <c r="F447" s="4">
        <v>0</v>
      </c>
      <c r="G447" s="4">
        <v>25000.03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15</v>
      </c>
      <c r="C448" s="3" t="s">
        <v>17</v>
      </c>
      <c r="D448" s="2" t="s">
        <v>29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4" x14ac:dyDescent="0.3">
      <c r="A449" s="1" t="s">
        <v>15</v>
      </c>
      <c r="B449" s="2" t="s">
        <v>659</v>
      </c>
      <c r="C449" s="3" t="s">
        <v>17</v>
      </c>
      <c r="D449" s="2" t="s">
        <v>660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463510.6</v>
      </c>
      <c r="M449" s="4">
        <v>0</v>
      </c>
      <c r="N449" s="4">
        <f>+L449-K530-K554+H578+H580</f>
        <v>404419.63</v>
      </c>
    </row>
    <row r="450" spans="1:14" x14ac:dyDescent="0.3">
      <c r="A450" s="1" t="s">
        <v>15</v>
      </c>
      <c r="B450" s="2" t="s">
        <v>661</v>
      </c>
      <c r="C450" s="3" t="s">
        <v>17</v>
      </c>
      <c r="D450" s="2" t="s">
        <v>662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1966.73</v>
      </c>
      <c r="L450" s="4">
        <v>0</v>
      </c>
      <c r="M450" s="4">
        <v>0</v>
      </c>
    </row>
    <row r="451" spans="1:14" x14ac:dyDescent="0.3">
      <c r="A451" s="1" t="s">
        <v>15</v>
      </c>
      <c r="B451" s="2" t="s">
        <v>663</v>
      </c>
      <c r="C451" s="3" t="s">
        <v>17</v>
      </c>
      <c r="D451" s="2" t="s">
        <v>664</v>
      </c>
      <c r="E451" s="4">
        <v>0</v>
      </c>
      <c r="F451" s="4">
        <v>0</v>
      </c>
      <c r="G451" s="4">
        <v>0</v>
      </c>
      <c r="H451" s="4">
        <v>0</v>
      </c>
      <c r="I451" s="4">
        <v>1966.73</v>
      </c>
      <c r="J451" s="4">
        <v>0</v>
      </c>
      <c r="K451" s="4">
        <v>0</v>
      </c>
      <c r="L451" s="4">
        <v>0</v>
      </c>
      <c r="M451" s="4">
        <v>0</v>
      </c>
    </row>
    <row r="452" spans="1:14" x14ac:dyDescent="0.3">
      <c r="A452" s="1" t="s">
        <v>15</v>
      </c>
      <c r="B452" s="2" t="s">
        <v>665</v>
      </c>
      <c r="C452" s="3" t="s">
        <v>17</v>
      </c>
      <c r="D452" s="2" t="s">
        <v>666</v>
      </c>
      <c r="E452" s="4">
        <v>0</v>
      </c>
      <c r="F452" s="4">
        <v>0</v>
      </c>
      <c r="G452" s="4">
        <v>0</v>
      </c>
      <c r="H452" s="4">
        <v>1966.73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4" x14ac:dyDescent="0.3">
      <c r="A453" s="1" t="s">
        <v>15</v>
      </c>
      <c r="B453" s="2" t="s">
        <v>667</v>
      </c>
      <c r="C453" s="3" t="s">
        <v>17</v>
      </c>
      <c r="D453" s="2" t="s">
        <v>668</v>
      </c>
      <c r="E453" s="4">
        <v>0</v>
      </c>
      <c r="F453" s="4">
        <v>0</v>
      </c>
      <c r="G453" s="4">
        <v>1544.15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</row>
    <row r="454" spans="1:14" x14ac:dyDescent="0.3">
      <c r="A454" s="1" t="s">
        <v>15</v>
      </c>
      <c r="B454" s="2" t="s">
        <v>669</v>
      </c>
      <c r="C454" s="3" t="s">
        <v>17</v>
      </c>
      <c r="D454" s="2" t="s">
        <v>670</v>
      </c>
      <c r="E454" s="4">
        <v>0</v>
      </c>
      <c r="F454" s="4">
        <v>0</v>
      </c>
      <c r="G454" s="4">
        <v>422.58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</row>
    <row r="455" spans="1:14" x14ac:dyDescent="0.3">
      <c r="A455" s="1" t="s">
        <v>15</v>
      </c>
      <c r="B455" s="2" t="s">
        <v>15</v>
      </c>
      <c r="C455" s="3" t="s">
        <v>17</v>
      </c>
      <c r="D455" s="2" t="s">
        <v>29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</row>
    <row r="456" spans="1:14" x14ac:dyDescent="0.3">
      <c r="A456" s="1" t="s">
        <v>15</v>
      </c>
      <c r="B456" s="2" t="s">
        <v>671</v>
      </c>
      <c r="C456" s="3" t="s">
        <v>17</v>
      </c>
      <c r="D456" s="2" t="s">
        <v>672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33.409999999999997</v>
      </c>
      <c r="L456" s="4">
        <v>0</v>
      </c>
      <c r="M456" s="4">
        <v>0</v>
      </c>
    </row>
    <row r="457" spans="1:14" x14ac:dyDescent="0.3">
      <c r="A457" s="1" t="s">
        <v>15</v>
      </c>
      <c r="B457" s="2" t="s">
        <v>673</v>
      </c>
      <c r="C457" s="3" t="s">
        <v>17</v>
      </c>
      <c r="D457" s="2" t="s">
        <v>514</v>
      </c>
      <c r="E457" s="4">
        <v>0</v>
      </c>
      <c r="F457" s="4">
        <v>0</v>
      </c>
      <c r="G457" s="4">
        <v>0</v>
      </c>
      <c r="H457" s="4">
        <v>0</v>
      </c>
      <c r="I457" s="4">
        <v>33.409999999999997</v>
      </c>
      <c r="J457" s="4">
        <v>0</v>
      </c>
      <c r="K457" s="4">
        <v>0</v>
      </c>
      <c r="L457" s="4">
        <v>0</v>
      </c>
      <c r="M457" s="4">
        <v>0</v>
      </c>
    </row>
    <row r="458" spans="1:14" x14ac:dyDescent="0.3">
      <c r="A458" s="1" t="s">
        <v>15</v>
      </c>
      <c r="B458" s="2" t="s">
        <v>674</v>
      </c>
      <c r="C458" s="3" t="s">
        <v>17</v>
      </c>
      <c r="D458" s="2" t="s">
        <v>675</v>
      </c>
      <c r="E458" s="4">
        <v>0</v>
      </c>
      <c r="F458" s="4">
        <v>0</v>
      </c>
      <c r="G458" s="4">
        <v>0</v>
      </c>
      <c r="H458" s="4">
        <v>33.409999999999997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</row>
    <row r="459" spans="1:14" x14ac:dyDescent="0.3">
      <c r="A459" s="1" t="s">
        <v>15</v>
      </c>
      <c r="B459" s="2" t="s">
        <v>676</v>
      </c>
      <c r="C459" s="3" t="s">
        <v>17</v>
      </c>
      <c r="D459" s="2" t="s">
        <v>677</v>
      </c>
      <c r="E459" s="4">
        <v>0</v>
      </c>
      <c r="F459" s="4">
        <v>0</v>
      </c>
      <c r="G459" s="4">
        <v>33.409999999999997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</row>
    <row r="460" spans="1:14" x14ac:dyDescent="0.3">
      <c r="A460" s="1" t="s">
        <v>15</v>
      </c>
      <c r="B460" s="2" t="s">
        <v>15</v>
      </c>
      <c r="C460" s="3" t="s">
        <v>17</v>
      </c>
      <c r="D460" s="2" t="s">
        <v>29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4" x14ac:dyDescent="0.3">
      <c r="A461" s="1" t="s">
        <v>15</v>
      </c>
      <c r="B461" s="2" t="s">
        <v>678</v>
      </c>
      <c r="C461" s="3" t="s">
        <v>17</v>
      </c>
      <c r="D461" s="2" t="s">
        <v>679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28269.89</v>
      </c>
      <c r="L461" s="4">
        <v>0</v>
      </c>
      <c r="M461" s="4">
        <v>0</v>
      </c>
    </row>
    <row r="462" spans="1:14" x14ac:dyDescent="0.3">
      <c r="A462" s="1" t="s">
        <v>15</v>
      </c>
      <c r="B462" s="2" t="s">
        <v>680</v>
      </c>
      <c r="C462" s="3" t="s">
        <v>17</v>
      </c>
      <c r="D462" s="2" t="s">
        <v>165</v>
      </c>
      <c r="E462" s="4">
        <v>0</v>
      </c>
      <c r="F462" s="4">
        <v>0</v>
      </c>
      <c r="G462" s="4">
        <v>0</v>
      </c>
      <c r="H462" s="4">
        <v>0</v>
      </c>
      <c r="I462" s="4">
        <v>25490.79</v>
      </c>
      <c r="J462" s="4">
        <v>0</v>
      </c>
      <c r="K462" s="4">
        <v>0</v>
      </c>
      <c r="L462" s="4">
        <v>0</v>
      </c>
      <c r="M462" s="4">
        <v>0</v>
      </c>
    </row>
    <row r="463" spans="1:14" x14ac:dyDescent="0.3">
      <c r="A463" s="1" t="s">
        <v>15</v>
      </c>
      <c r="B463" s="2" t="s">
        <v>681</v>
      </c>
      <c r="C463" s="3" t="s">
        <v>17</v>
      </c>
      <c r="D463" s="2" t="s">
        <v>640</v>
      </c>
      <c r="E463" s="4">
        <v>0</v>
      </c>
      <c r="F463" s="4">
        <v>0</v>
      </c>
      <c r="G463" s="4">
        <v>0</v>
      </c>
      <c r="H463" s="4">
        <v>2780.86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</row>
    <row r="464" spans="1:14" x14ac:dyDescent="0.3">
      <c r="A464" s="1" t="s">
        <v>15</v>
      </c>
      <c r="B464" s="2" t="s">
        <v>682</v>
      </c>
      <c r="C464" s="3" t="s">
        <v>17</v>
      </c>
      <c r="D464" s="2" t="s">
        <v>683</v>
      </c>
      <c r="E464" s="4">
        <v>0</v>
      </c>
      <c r="F464" s="4">
        <v>0</v>
      </c>
      <c r="G464" s="4">
        <v>192.25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684</v>
      </c>
      <c r="C465" s="3" t="s">
        <v>17</v>
      </c>
      <c r="D465" s="2" t="s">
        <v>685</v>
      </c>
      <c r="E465" s="4">
        <v>0</v>
      </c>
      <c r="F465" s="4">
        <v>0</v>
      </c>
      <c r="G465" s="4">
        <v>2588.61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686</v>
      </c>
      <c r="C466" s="3" t="s">
        <v>17</v>
      </c>
      <c r="D466" s="2" t="s">
        <v>642</v>
      </c>
      <c r="E466" s="4">
        <v>0</v>
      </c>
      <c r="F466" s="4">
        <v>0</v>
      </c>
      <c r="G466" s="4">
        <v>0</v>
      </c>
      <c r="H466" s="4">
        <v>22709.93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15</v>
      </c>
      <c r="C467" s="3" t="s">
        <v>17</v>
      </c>
      <c r="D467" s="2" t="s">
        <v>29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687</v>
      </c>
      <c r="C468" s="3" t="s">
        <v>17</v>
      </c>
      <c r="D468" s="2" t="s">
        <v>524</v>
      </c>
      <c r="E468" s="4">
        <v>0</v>
      </c>
      <c r="F468" s="4">
        <v>0</v>
      </c>
      <c r="G468" s="4">
        <v>0</v>
      </c>
      <c r="H468" s="4">
        <v>0</v>
      </c>
      <c r="I468" s="4">
        <v>2779.1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688</v>
      </c>
      <c r="C469" s="3" t="s">
        <v>17</v>
      </c>
      <c r="D469" s="2" t="s">
        <v>645</v>
      </c>
      <c r="E469" s="4">
        <v>0</v>
      </c>
      <c r="F469" s="4">
        <v>0</v>
      </c>
      <c r="G469" s="4">
        <v>0</v>
      </c>
      <c r="H469" s="4">
        <v>2736.94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689</v>
      </c>
      <c r="C470" s="3" t="s">
        <v>17</v>
      </c>
      <c r="D470" s="2" t="s">
        <v>690</v>
      </c>
      <c r="E470" s="4">
        <v>0</v>
      </c>
      <c r="F470" s="4">
        <v>0</v>
      </c>
      <c r="G470" s="4">
        <v>192.25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691</v>
      </c>
      <c r="C471" s="3" t="s">
        <v>17</v>
      </c>
      <c r="D471" s="2" t="s">
        <v>692</v>
      </c>
      <c r="E471" s="4">
        <v>0</v>
      </c>
      <c r="F471" s="4">
        <v>192.25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15</v>
      </c>
      <c r="C472" s="3" t="s">
        <v>17</v>
      </c>
      <c r="D472" s="2" t="s">
        <v>29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693</v>
      </c>
      <c r="C473" s="3" t="s">
        <v>17</v>
      </c>
      <c r="D473" s="2" t="s">
        <v>694</v>
      </c>
      <c r="E473" s="4">
        <v>0</v>
      </c>
      <c r="F473" s="4">
        <v>0</v>
      </c>
      <c r="G473" s="4">
        <v>2544.69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695</v>
      </c>
      <c r="C474" s="3" t="s">
        <v>17</v>
      </c>
      <c r="D474" s="2" t="s">
        <v>696</v>
      </c>
      <c r="E474" s="4">
        <v>0</v>
      </c>
      <c r="F474" s="4">
        <v>26.08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697</v>
      </c>
      <c r="C475" s="3" t="s">
        <v>17</v>
      </c>
      <c r="D475" s="2" t="s">
        <v>698</v>
      </c>
      <c r="E475" s="4">
        <v>0</v>
      </c>
      <c r="F475" s="4">
        <v>2518.61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699</v>
      </c>
      <c r="C476" s="3" t="s">
        <v>17</v>
      </c>
      <c r="D476" s="2" t="s">
        <v>647</v>
      </c>
      <c r="E476" s="4">
        <v>0</v>
      </c>
      <c r="F476" s="4">
        <v>0</v>
      </c>
      <c r="G476" s="4">
        <v>0</v>
      </c>
      <c r="H476" s="4">
        <v>42.16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15</v>
      </c>
      <c r="C477" s="3" t="s">
        <v>17</v>
      </c>
      <c r="D477" s="2" t="s">
        <v>29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700</v>
      </c>
      <c r="C478" s="3" t="s">
        <v>17</v>
      </c>
      <c r="D478" s="2" t="s">
        <v>701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13046.38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702</v>
      </c>
      <c r="C479" s="3" t="s">
        <v>17</v>
      </c>
      <c r="D479" s="2" t="s">
        <v>173</v>
      </c>
      <c r="E479" s="4">
        <v>0</v>
      </c>
      <c r="F479" s="4">
        <v>0</v>
      </c>
      <c r="G479" s="4">
        <v>0</v>
      </c>
      <c r="H479" s="4">
        <v>0</v>
      </c>
      <c r="I479" s="4">
        <v>13046.38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703</v>
      </c>
      <c r="C480" s="3" t="s">
        <v>17</v>
      </c>
      <c r="D480" s="2" t="s">
        <v>652</v>
      </c>
      <c r="E480" s="4">
        <v>0</v>
      </c>
      <c r="F480" s="4">
        <v>0</v>
      </c>
      <c r="G480" s="4">
        <v>0</v>
      </c>
      <c r="H480" s="4">
        <v>13046.38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704</v>
      </c>
      <c r="C481" s="3" t="s">
        <v>17</v>
      </c>
      <c r="D481" s="2" t="s">
        <v>705</v>
      </c>
      <c r="E481" s="4">
        <v>0</v>
      </c>
      <c r="F481" s="4">
        <v>0</v>
      </c>
      <c r="G481" s="4">
        <v>6183.08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706</v>
      </c>
      <c r="C482" s="3" t="s">
        <v>17</v>
      </c>
      <c r="D482" s="2" t="s">
        <v>707</v>
      </c>
      <c r="E482" s="4">
        <v>0</v>
      </c>
      <c r="F482" s="4">
        <v>0</v>
      </c>
      <c r="G482" s="4">
        <v>6863.3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15</v>
      </c>
      <c r="C483" s="3" t="s">
        <v>17</v>
      </c>
      <c r="D483" s="2" t="s">
        <v>29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708</v>
      </c>
      <c r="C484" s="3" t="s">
        <v>17</v>
      </c>
      <c r="D484" s="2" t="s">
        <v>709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15524.43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710</v>
      </c>
      <c r="C485" s="3" t="s">
        <v>17</v>
      </c>
      <c r="D485" s="2" t="s">
        <v>656</v>
      </c>
      <c r="E485" s="4">
        <v>0</v>
      </c>
      <c r="F485" s="4">
        <v>0</v>
      </c>
      <c r="G485" s="4">
        <v>0</v>
      </c>
      <c r="H485" s="4">
        <v>0</v>
      </c>
      <c r="I485" s="4">
        <v>141.44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711</v>
      </c>
      <c r="C486" s="3" t="s">
        <v>17</v>
      </c>
      <c r="D486" s="2" t="s">
        <v>658</v>
      </c>
      <c r="E486" s="4">
        <v>0</v>
      </c>
      <c r="F486" s="4">
        <v>0</v>
      </c>
      <c r="G486" s="4">
        <v>0</v>
      </c>
      <c r="H486" s="4">
        <v>141.44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712</v>
      </c>
      <c r="C487" s="3" t="s">
        <v>17</v>
      </c>
      <c r="D487" s="2" t="s">
        <v>713</v>
      </c>
      <c r="E487" s="4">
        <v>0</v>
      </c>
      <c r="F487" s="4">
        <v>0</v>
      </c>
      <c r="G487" s="4">
        <v>85.6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714</v>
      </c>
      <c r="C488" s="3" t="s">
        <v>17</v>
      </c>
      <c r="D488" s="2" t="s">
        <v>715</v>
      </c>
      <c r="E488" s="4">
        <v>0</v>
      </c>
      <c r="F488" s="4">
        <v>0</v>
      </c>
      <c r="G488" s="4">
        <v>55.84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15</v>
      </c>
      <c r="C489" s="3" t="s">
        <v>17</v>
      </c>
      <c r="D489" s="2" t="s">
        <v>29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716</v>
      </c>
      <c r="C490" s="3" t="s">
        <v>17</v>
      </c>
      <c r="D490" s="2" t="s">
        <v>717</v>
      </c>
      <c r="E490" s="4">
        <v>0</v>
      </c>
      <c r="F490" s="4">
        <v>0</v>
      </c>
      <c r="G490" s="4">
        <v>0</v>
      </c>
      <c r="H490" s="4">
        <v>0</v>
      </c>
      <c r="I490" s="4">
        <v>38.46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718</v>
      </c>
      <c r="C491" s="3" t="s">
        <v>17</v>
      </c>
      <c r="D491" s="2" t="s">
        <v>719</v>
      </c>
      <c r="E491" s="4">
        <v>0</v>
      </c>
      <c r="F491" s="4">
        <v>0</v>
      </c>
      <c r="G491" s="4">
        <v>0</v>
      </c>
      <c r="H491" s="4">
        <v>38.46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720</v>
      </c>
      <c r="C492" s="3" t="s">
        <v>17</v>
      </c>
      <c r="D492" s="2" t="s">
        <v>721</v>
      </c>
      <c r="E492" s="4">
        <v>0</v>
      </c>
      <c r="F492" s="4">
        <v>0</v>
      </c>
      <c r="G492" s="4">
        <v>38.46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15</v>
      </c>
      <c r="C493" s="3" t="s">
        <v>17</v>
      </c>
      <c r="D493" s="2" t="s">
        <v>29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722</v>
      </c>
      <c r="C494" s="3" t="s">
        <v>17</v>
      </c>
      <c r="D494" s="2" t="s">
        <v>181</v>
      </c>
      <c r="E494" s="4">
        <v>0</v>
      </c>
      <c r="F494" s="4">
        <v>0</v>
      </c>
      <c r="G494" s="4">
        <v>0</v>
      </c>
      <c r="H494" s="4">
        <v>0</v>
      </c>
      <c r="I494" s="4">
        <v>2329.64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723</v>
      </c>
      <c r="C495" s="3" t="s">
        <v>17</v>
      </c>
      <c r="D495" s="2" t="s">
        <v>581</v>
      </c>
      <c r="E495" s="4">
        <v>0</v>
      </c>
      <c r="F495" s="4">
        <v>0</v>
      </c>
      <c r="G495" s="4">
        <v>0</v>
      </c>
      <c r="H495" s="4">
        <v>2329.64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724</v>
      </c>
      <c r="C496" s="3" t="s">
        <v>17</v>
      </c>
      <c r="D496" s="2" t="s">
        <v>725</v>
      </c>
      <c r="E496" s="4">
        <v>0</v>
      </c>
      <c r="F496" s="4">
        <v>0</v>
      </c>
      <c r="G496" s="4">
        <v>263.89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726</v>
      </c>
      <c r="C497" s="3" t="s">
        <v>17</v>
      </c>
      <c r="D497" s="2" t="s">
        <v>727</v>
      </c>
      <c r="E497" s="4">
        <v>0</v>
      </c>
      <c r="F497" s="4">
        <v>0</v>
      </c>
      <c r="G497" s="4">
        <v>2065.75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15</v>
      </c>
      <c r="C498" s="3" t="s">
        <v>17</v>
      </c>
      <c r="D498" s="2" t="s">
        <v>29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728</v>
      </c>
      <c r="C499" s="3" t="s">
        <v>17</v>
      </c>
      <c r="D499" s="2" t="s">
        <v>583</v>
      </c>
      <c r="E499" s="4">
        <v>0</v>
      </c>
      <c r="F499" s="4">
        <v>0</v>
      </c>
      <c r="G499" s="4">
        <v>0</v>
      </c>
      <c r="H499" s="4">
        <v>0</v>
      </c>
      <c r="I499" s="4">
        <v>1591.52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729</v>
      </c>
      <c r="C500" s="3" t="s">
        <v>17</v>
      </c>
      <c r="D500" s="2" t="s">
        <v>585</v>
      </c>
      <c r="E500" s="4">
        <v>0</v>
      </c>
      <c r="F500" s="4">
        <v>0</v>
      </c>
      <c r="G500" s="4">
        <v>0</v>
      </c>
      <c r="H500" s="4">
        <v>497.59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730</v>
      </c>
      <c r="C501" s="3" t="s">
        <v>17</v>
      </c>
      <c r="D501" s="2" t="s">
        <v>731</v>
      </c>
      <c r="E501" s="4">
        <v>0</v>
      </c>
      <c r="F501" s="4">
        <v>0</v>
      </c>
      <c r="G501" s="4">
        <v>497.59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15</v>
      </c>
      <c r="C502" s="3" t="s">
        <v>17</v>
      </c>
      <c r="D502" s="2" t="s">
        <v>29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732</v>
      </c>
      <c r="C503" s="3" t="s">
        <v>17</v>
      </c>
      <c r="D503" s="2" t="s">
        <v>733</v>
      </c>
      <c r="E503" s="4">
        <v>0</v>
      </c>
      <c r="F503" s="4">
        <v>0</v>
      </c>
      <c r="G503" s="4">
        <v>0</v>
      </c>
      <c r="H503" s="4">
        <v>1093.93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734</v>
      </c>
      <c r="C504" s="3" t="s">
        <v>17</v>
      </c>
      <c r="D504" s="2" t="s">
        <v>587</v>
      </c>
      <c r="E504" s="4">
        <v>0</v>
      </c>
      <c r="F504" s="4">
        <v>0</v>
      </c>
      <c r="G504" s="4">
        <v>1093.93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15</v>
      </c>
      <c r="C505" s="3" t="s">
        <v>17</v>
      </c>
      <c r="D505" s="2" t="s">
        <v>29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735</v>
      </c>
      <c r="C506" s="3" t="s">
        <v>17</v>
      </c>
      <c r="D506" s="2" t="s">
        <v>589</v>
      </c>
      <c r="E506" s="4">
        <v>0</v>
      </c>
      <c r="F506" s="4">
        <v>0</v>
      </c>
      <c r="G506" s="4">
        <v>0</v>
      </c>
      <c r="H506" s="4">
        <v>0</v>
      </c>
      <c r="I506" s="4">
        <v>731.21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736</v>
      </c>
      <c r="C507" s="3" t="s">
        <v>17</v>
      </c>
      <c r="D507" s="2" t="s">
        <v>593</v>
      </c>
      <c r="E507" s="4">
        <v>0</v>
      </c>
      <c r="F507" s="4">
        <v>0</v>
      </c>
      <c r="G507" s="4">
        <v>0</v>
      </c>
      <c r="H507" s="4">
        <v>731.21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15</v>
      </c>
      <c r="C508" s="3" t="s">
        <v>17</v>
      </c>
      <c r="D508" s="2" t="s">
        <v>29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737</v>
      </c>
      <c r="C509" s="3" t="s">
        <v>17</v>
      </c>
      <c r="D509" s="2" t="s">
        <v>466</v>
      </c>
      <c r="E509" s="4">
        <v>0</v>
      </c>
      <c r="F509" s="4">
        <v>0</v>
      </c>
      <c r="G509" s="4">
        <v>0</v>
      </c>
      <c r="H509" s="4">
        <v>0</v>
      </c>
      <c r="I509" s="4">
        <v>41.99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738</v>
      </c>
      <c r="C510" s="3" t="s">
        <v>17</v>
      </c>
      <c r="D510" s="2" t="s">
        <v>739</v>
      </c>
      <c r="E510" s="4">
        <v>0</v>
      </c>
      <c r="F510" s="4">
        <v>0</v>
      </c>
      <c r="G510" s="4">
        <v>0</v>
      </c>
      <c r="H510" s="4">
        <v>41.99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15</v>
      </c>
      <c r="C511" s="3" t="s">
        <v>17</v>
      </c>
      <c r="D511" s="2" t="s">
        <v>29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740</v>
      </c>
      <c r="C512" s="3" t="s">
        <v>17</v>
      </c>
      <c r="D512" s="2" t="s">
        <v>600</v>
      </c>
      <c r="E512" s="4">
        <v>0</v>
      </c>
      <c r="F512" s="4">
        <v>0</v>
      </c>
      <c r="G512" s="4">
        <v>0</v>
      </c>
      <c r="H512" s="4">
        <v>0</v>
      </c>
      <c r="I512" s="4">
        <v>607.37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741</v>
      </c>
      <c r="C513" s="3" t="s">
        <v>17</v>
      </c>
      <c r="D513" s="2" t="s">
        <v>602</v>
      </c>
      <c r="E513" s="4">
        <v>0</v>
      </c>
      <c r="F513" s="4">
        <v>0</v>
      </c>
      <c r="G513" s="4">
        <v>0</v>
      </c>
      <c r="H513" s="4">
        <v>607.37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742</v>
      </c>
      <c r="C514" s="3" t="s">
        <v>17</v>
      </c>
      <c r="D514" s="2" t="s">
        <v>743</v>
      </c>
      <c r="E514" s="4">
        <v>0</v>
      </c>
      <c r="F514" s="4">
        <v>0</v>
      </c>
      <c r="G514" s="4">
        <v>607.37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15</v>
      </c>
      <c r="C515" s="3" t="s">
        <v>17</v>
      </c>
      <c r="D515" s="2" t="s">
        <v>29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744</v>
      </c>
      <c r="C516" s="3" t="s">
        <v>17</v>
      </c>
      <c r="D516" s="2" t="s">
        <v>199</v>
      </c>
      <c r="E516" s="4">
        <v>0</v>
      </c>
      <c r="F516" s="4">
        <v>0</v>
      </c>
      <c r="G516" s="4">
        <v>0</v>
      </c>
      <c r="H516" s="4">
        <v>0</v>
      </c>
      <c r="I516" s="4">
        <v>735.63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745</v>
      </c>
      <c r="C517" s="3" t="s">
        <v>17</v>
      </c>
      <c r="D517" s="2" t="s">
        <v>605</v>
      </c>
      <c r="E517" s="4">
        <v>0</v>
      </c>
      <c r="F517" s="4">
        <v>0</v>
      </c>
      <c r="G517" s="4">
        <v>0</v>
      </c>
      <c r="H517" s="4">
        <v>285.63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746</v>
      </c>
      <c r="C518" s="3" t="s">
        <v>17</v>
      </c>
      <c r="D518" s="2" t="s">
        <v>747</v>
      </c>
      <c r="E518" s="4">
        <v>0</v>
      </c>
      <c r="F518" s="4">
        <v>0</v>
      </c>
      <c r="G518" s="4">
        <v>71.25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748</v>
      </c>
      <c r="C519" s="3" t="s">
        <v>17</v>
      </c>
      <c r="D519" s="2" t="s">
        <v>749</v>
      </c>
      <c r="E519" s="4">
        <v>0</v>
      </c>
      <c r="F519" s="4">
        <v>0</v>
      </c>
      <c r="G519" s="4">
        <v>214.38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750</v>
      </c>
      <c r="C520" s="3" t="s">
        <v>17</v>
      </c>
      <c r="D520" s="2" t="s">
        <v>607</v>
      </c>
      <c r="E520" s="4">
        <v>0</v>
      </c>
      <c r="F520" s="4">
        <v>0</v>
      </c>
      <c r="G520" s="4">
        <v>0</v>
      </c>
      <c r="H520" s="4">
        <v>450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15</v>
      </c>
      <c r="C521" s="3" t="s">
        <v>17</v>
      </c>
      <c r="D521" s="2" t="s">
        <v>29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751</v>
      </c>
      <c r="C522" s="3" t="s">
        <v>17</v>
      </c>
      <c r="D522" s="2" t="s">
        <v>609</v>
      </c>
      <c r="E522" s="4">
        <v>0</v>
      </c>
      <c r="F522" s="4">
        <v>0</v>
      </c>
      <c r="G522" s="4">
        <v>0</v>
      </c>
      <c r="H522" s="4">
        <v>0</v>
      </c>
      <c r="I522" s="4">
        <v>9307.17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752</v>
      </c>
      <c r="C523" s="3" t="s">
        <v>17</v>
      </c>
      <c r="D523" s="2" t="s">
        <v>753</v>
      </c>
      <c r="E523" s="4">
        <v>0</v>
      </c>
      <c r="F523" s="4">
        <v>0</v>
      </c>
      <c r="G523" s="4">
        <v>0</v>
      </c>
      <c r="H523" s="4">
        <v>9307.17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754</v>
      </c>
      <c r="C524" s="3" t="s">
        <v>17</v>
      </c>
      <c r="D524" s="2" t="s">
        <v>611</v>
      </c>
      <c r="E524" s="4">
        <v>0</v>
      </c>
      <c r="F524" s="4">
        <v>0</v>
      </c>
      <c r="G524" s="4">
        <v>9307.17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15</v>
      </c>
      <c r="C525" s="3" t="s">
        <v>17</v>
      </c>
      <c r="D525" s="2" t="s">
        <v>29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755</v>
      </c>
      <c r="C526" s="3" t="s">
        <v>17</v>
      </c>
      <c r="D526" s="2" t="s">
        <v>756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711.52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757</v>
      </c>
      <c r="C527" s="3" t="s">
        <v>17</v>
      </c>
      <c r="D527" s="2" t="s">
        <v>758</v>
      </c>
      <c r="E527" s="4">
        <v>0</v>
      </c>
      <c r="F527" s="4">
        <v>0</v>
      </c>
      <c r="G527" s="4">
        <v>0</v>
      </c>
      <c r="H527" s="4">
        <v>0</v>
      </c>
      <c r="I527" s="4">
        <v>475.31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759</v>
      </c>
      <c r="C528" s="3" t="s">
        <v>17</v>
      </c>
      <c r="D528" s="2" t="s">
        <v>760</v>
      </c>
      <c r="E528" s="4">
        <v>0</v>
      </c>
      <c r="F528" s="4">
        <v>0</v>
      </c>
      <c r="G528" s="4">
        <v>0</v>
      </c>
      <c r="H528" s="4">
        <v>0</v>
      </c>
      <c r="I528" s="4">
        <v>236.21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15</v>
      </c>
      <c r="C529" s="3" t="s">
        <v>17</v>
      </c>
      <c r="D529" s="2" t="s">
        <v>29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761</v>
      </c>
      <c r="C530" s="3" t="s">
        <v>17</v>
      </c>
      <c r="D530" s="2" t="s">
        <v>762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11739.56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763</v>
      </c>
      <c r="C531" s="3" t="s">
        <v>17</v>
      </c>
      <c r="D531" s="2" t="s">
        <v>764</v>
      </c>
      <c r="E531" s="4">
        <v>0</v>
      </c>
      <c r="F531" s="4">
        <v>0</v>
      </c>
      <c r="G531" s="4">
        <v>0</v>
      </c>
      <c r="H531" s="4">
        <v>0</v>
      </c>
      <c r="I531" s="4">
        <v>8850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15</v>
      </c>
      <c r="C532" s="3" t="s">
        <v>17</v>
      </c>
      <c r="D532" s="2" t="s">
        <v>29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765</v>
      </c>
      <c r="C533" s="3" t="s">
        <v>17</v>
      </c>
      <c r="D533" s="2" t="s">
        <v>766</v>
      </c>
      <c r="E533" s="4">
        <v>0</v>
      </c>
      <c r="F533" s="4">
        <v>0</v>
      </c>
      <c r="G533" s="4">
        <v>0</v>
      </c>
      <c r="H533" s="4">
        <v>0</v>
      </c>
      <c r="I533" s="4">
        <v>737.52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767</v>
      </c>
      <c r="C534" s="3" t="s">
        <v>17</v>
      </c>
      <c r="D534" s="2" t="s">
        <v>768</v>
      </c>
      <c r="E534" s="4">
        <v>0</v>
      </c>
      <c r="F534" s="4">
        <v>0</v>
      </c>
      <c r="G534" s="4">
        <v>0</v>
      </c>
      <c r="H534" s="4">
        <v>737.52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769</v>
      </c>
      <c r="C535" s="3" t="s">
        <v>17</v>
      </c>
      <c r="D535" s="2" t="s">
        <v>770</v>
      </c>
      <c r="E535" s="4">
        <v>0</v>
      </c>
      <c r="F535" s="4">
        <v>0</v>
      </c>
      <c r="G535" s="4">
        <v>0</v>
      </c>
      <c r="H535" s="4">
        <v>0</v>
      </c>
      <c r="I535" s="4">
        <v>233.75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15</v>
      </c>
      <c r="C536" s="3" t="s">
        <v>17</v>
      </c>
      <c r="D536" s="2" t="s">
        <v>29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771</v>
      </c>
      <c r="C537" s="3" t="s">
        <v>17</v>
      </c>
      <c r="D537" s="2" t="s">
        <v>772</v>
      </c>
      <c r="E537" s="4">
        <v>0</v>
      </c>
      <c r="F537" s="4">
        <v>0</v>
      </c>
      <c r="G537" s="4">
        <v>0</v>
      </c>
      <c r="H537" s="4">
        <v>0</v>
      </c>
      <c r="I537" s="4">
        <v>461.22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773</v>
      </c>
      <c r="C538" s="3" t="s">
        <v>17</v>
      </c>
      <c r="D538" s="2" t="s">
        <v>774</v>
      </c>
      <c r="E538" s="4">
        <v>0</v>
      </c>
      <c r="F538" s="4">
        <v>0</v>
      </c>
      <c r="G538" s="4">
        <v>0</v>
      </c>
      <c r="H538" s="4">
        <v>461.22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15</v>
      </c>
      <c r="C539" s="3" t="s">
        <v>17</v>
      </c>
      <c r="D539" s="2" t="s">
        <v>29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775</v>
      </c>
      <c r="C540" s="3" t="s">
        <v>17</v>
      </c>
      <c r="D540" s="2" t="s">
        <v>776</v>
      </c>
      <c r="E540" s="4">
        <v>0</v>
      </c>
      <c r="F540" s="4">
        <v>0</v>
      </c>
      <c r="G540" s="4">
        <v>0</v>
      </c>
      <c r="H540" s="4">
        <v>0</v>
      </c>
      <c r="I540" s="4">
        <v>92.64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777</v>
      </c>
      <c r="C541" s="3" t="s">
        <v>17</v>
      </c>
      <c r="D541" s="2" t="s">
        <v>778</v>
      </c>
      <c r="E541" s="4">
        <v>0</v>
      </c>
      <c r="F541" s="4">
        <v>0</v>
      </c>
      <c r="G541" s="4">
        <v>0</v>
      </c>
      <c r="H541" s="4">
        <v>92.64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15</v>
      </c>
      <c r="C542" s="3" t="s">
        <v>17</v>
      </c>
      <c r="D542" s="2" t="s">
        <v>29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779</v>
      </c>
      <c r="C543" s="3" t="s">
        <v>17</v>
      </c>
      <c r="D543" s="2" t="s">
        <v>780</v>
      </c>
      <c r="E543" s="4">
        <v>0</v>
      </c>
      <c r="F543" s="4">
        <v>0</v>
      </c>
      <c r="G543" s="4">
        <v>0</v>
      </c>
      <c r="H543" s="4">
        <v>0</v>
      </c>
      <c r="I543" s="4">
        <v>1158.6300000000001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781</v>
      </c>
      <c r="C544" s="3" t="s">
        <v>17</v>
      </c>
      <c r="D544" s="2" t="s">
        <v>782</v>
      </c>
      <c r="E544" s="4">
        <v>0</v>
      </c>
      <c r="F544" s="4">
        <v>0</v>
      </c>
      <c r="G544" s="4">
        <v>0</v>
      </c>
      <c r="H544" s="4">
        <v>438.3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15</v>
      </c>
      <c r="C545" s="3" t="s">
        <v>17</v>
      </c>
      <c r="D545" s="2" t="s">
        <v>29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783</v>
      </c>
      <c r="C546" s="3" t="s">
        <v>17</v>
      </c>
      <c r="D546" s="2" t="s">
        <v>784</v>
      </c>
      <c r="E546" s="4">
        <v>0</v>
      </c>
      <c r="F546" s="4">
        <v>0</v>
      </c>
      <c r="G546" s="4">
        <v>0</v>
      </c>
      <c r="H546" s="4">
        <v>720.33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785</v>
      </c>
      <c r="C547" s="3" t="s">
        <v>17</v>
      </c>
      <c r="D547" s="2" t="s">
        <v>786</v>
      </c>
      <c r="E547" s="4">
        <v>0</v>
      </c>
      <c r="F547" s="4">
        <v>0</v>
      </c>
      <c r="G547" s="4">
        <v>556.94000000000005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787</v>
      </c>
      <c r="C548" s="3" t="s">
        <v>17</v>
      </c>
      <c r="D548" s="2" t="s">
        <v>788</v>
      </c>
      <c r="E548" s="4">
        <v>0</v>
      </c>
      <c r="F548" s="4">
        <v>0</v>
      </c>
      <c r="G548" s="4">
        <v>163.38999999999999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15</v>
      </c>
      <c r="C549" s="3" t="s">
        <v>17</v>
      </c>
      <c r="D549" s="2" t="s">
        <v>29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789</v>
      </c>
      <c r="C550" s="3" t="s">
        <v>17</v>
      </c>
      <c r="D550" s="2" t="s">
        <v>790</v>
      </c>
      <c r="E550" s="4">
        <v>0</v>
      </c>
      <c r="F550" s="4">
        <v>0</v>
      </c>
      <c r="G550" s="4">
        <v>0</v>
      </c>
      <c r="H550" s="4">
        <v>0</v>
      </c>
      <c r="I550" s="4">
        <v>205.8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791</v>
      </c>
      <c r="C551" s="3" t="s">
        <v>17</v>
      </c>
      <c r="D551" s="2" t="s">
        <v>792</v>
      </c>
      <c r="E551" s="4">
        <v>0</v>
      </c>
      <c r="F551" s="4">
        <v>0</v>
      </c>
      <c r="G551" s="4">
        <v>0</v>
      </c>
      <c r="H551" s="4">
        <v>205.74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793</v>
      </c>
      <c r="C552" s="3" t="s">
        <v>17</v>
      </c>
      <c r="D552" s="2" t="s">
        <v>378</v>
      </c>
      <c r="E552" s="4">
        <v>0</v>
      </c>
      <c r="F552" s="4">
        <v>0</v>
      </c>
      <c r="G552" s="4">
        <v>0</v>
      </c>
      <c r="H552" s="4">
        <v>0.06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15</v>
      </c>
      <c r="C553" s="3" t="s">
        <v>17</v>
      </c>
      <c r="D553" s="2" t="s">
        <v>29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794</v>
      </c>
      <c r="C554" s="3" t="s">
        <v>17</v>
      </c>
      <c r="D554" s="2" t="s">
        <v>795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392218.68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796</v>
      </c>
      <c r="C555" s="3" t="s">
        <v>17</v>
      </c>
      <c r="D555" s="2" t="s">
        <v>764</v>
      </c>
      <c r="E555" s="4">
        <v>0</v>
      </c>
      <c r="F555" s="4">
        <v>0</v>
      </c>
      <c r="G555" s="4">
        <v>0</v>
      </c>
      <c r="H555" s="4">
        <v>0</v>
      </c>
      <c r="I555" s="4">
        <v>24766.67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15</v>
      </c>
      <c r="C556" s="3" t="s">
        <v>17</v>
      </c>
      <c r="D556" s="2" t="s">
        <v>29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797</v>
      </c>
      <c r="C557" s="3" t="s">
        <v>17</v>
      </c>
      <c r="D557" s="2" t="s">
        <v>766</v>
      </c>
      <c r="E557" s="4">
        <v>0</v>
      </c>
      <c r="F557" s="4">
        <v>0</v>
      </c>
      <c r="G557" s="4">
        <v>0</v>
      </c>
      <c r="H557" s="4">
        <v>0</v>
      </c>
      <c r="I557" s="4">
        <v>1334.76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798</v>
      </c>
      <c r="C558" s="3" t="s">
        <v>17</v>
      </c>
      <c r="D558" s="2" t="s">
        <v>768</v>
      </c>
      <c r="E558" s="4">
        <v>0</v>
      </c>
      <c r="F558" s="4">
        <v>0</v>
      </c>
      <c r="G558" s="4">
        <v>0</v>
      </c>
      <c r="H558" s="4">
        <v>1334.76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799</v>
      </c>
      <c r="C559" s="3" t="s">
        <v>17</v>
      </c>
      <c r="D559" s="2" t="s">
        <v>770</v>
      </c>
      <c r="E559" s="4">
        <v>0</v>
      </c>
      <c r="F559" s="4">
        <v>0</v>
      </c>
      <c r="G559" s="4">
        <v>0</v>
      </c>
      <c r="H559" s="4">
        <v>0</v>
      </c>
      <c r="I559" s="4">
        <v>1362.5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800</v>
      </c>
      <c r="C560" s="3" t="s">
        <v>17</v>
      </c>
      <c r="D560" s="2" t="s">
        <v>801</v>
      </c>
      <c r="E560" s="4">
        <v>0</v>
      </c>
      <c r="F560" s="4">
        <v>0</v>
      </c>
      <c r="G560" s="4">
        <v>0</v>
      </c>
      <c r="H560" s="4">
        <v>0</v>
      </c>
      <c r="I560" s="4">
        <v>888.17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15</v>
      </c>
      <c r="C561" s="3" t="s">
        <v>17</v>
      </c>
      <c r="D561" s="2" t="s">
        <v>29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802</v>
      </c>
      <c r="C562" s="3" t="s">
        <v>17</v>
      </c>
      <c r="D562" s="2" t="s">
        <v>776</v>
      </c>
      <c r="E562" s="4">
        <v>0</v>
      </c>
      <c r="F562" s="4">
        <v>0</v>
      </c>
      <c r="G562" s="4">
        <v>0</v>
      </c>
      <c r="H562" s="4">
        <v>0</v>
      </c>
      <c r="I562" s="4">
        <v>360.96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803</v>
      </c>
      <c r="C563" s="3" t="s">
        <v>17</v>
      </c>
      <c r="D563" s="2" t="s">
        <v>804</v>
      </c>
      <c r="E563" s="4">
        <v>0</v>
      </c>
      <c r="F563" s="4">
        <v>0</v>
      </c>
      <c r="G563" s="4">
        <v>0</v>
      </c>
      <c r="H563" s="4">
        <v>360.96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805</v>
      </c>
      <c r="C564" s="3" t="s">
        <v>17</v>
      </c>
      <c r="D564" s="2" t="s">
        <v>806</v>
      </c>
      <c r="E564" s="4">
        <v>0</v>
      </c>
      <c r="F564" s="4">
        <v>0</v>
      </c>
      <c r="G564" s="4">
        <v>0</v>
      </c>
      <c r="H564" s="4">
        <v>0</v>
      </c>
      <c r="I564" s="4">
        <v>2481.3200000000002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807</v>
      </c>
      <c r="C565" s="3" t="s">
        <v>17</v>
      </c>
      <c r="D565" s="2" t="s">
        <v>808</v>
      </c>
      <c r="E565" s="4">
        <v>0</v>
      </c>
      <c r="F565" s="4">
        <v>0</v>
      </c>
      <c r="G565" s="4">
        <v>0</v>
      </c>
      <c r="H565" s="4">
        <v>0</v>
      </c>
      <c r="I565" s="4">
        <v>692.87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15</v>
      </c>
      <c r="C566" s="3" t="s">
        <v>17</v>
      </c>
      <c r="D566" s="2" t="s">
        <v>29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809</v>
      </c>
      <c r="C567" s="3" t="s">
        <v>17</v>
      </c>
      <c r="D567" s="2" t="s">
        <v>810</v>
      </c>
      <c r="E567" s="4">
        <v>0</v>
      </c>
      <c r="F567" s="4">
        <v>0</v>
      </c>
      <c r="G567" s="4">
        <v>0</v>
      </c>
      <c r="H567" s="4">
        <v>0</v>
      </c>
      <c r="I567" s="4">
        <v>2760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811</v>
      </c>
      <c r="C568" s="3" t="s">
        <v>17</v>
      </c>
      <c r="D568" s="2" t="s">
        <v>812</v>
      </c>
      <c r="E568" s="4">
        <v>0</v>
      </c>
      <c r="F568" s="4">
        <v>0</v>
      </c>
      <c r="G568" s="4">
        <v>0</v>
      </c>
      <c r="H568" s="4">
        <v>2760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15</v>
      </c>
      <c r="C569" s="3" t="s">
        <v>17</v>
      </c>
      <c r="D569" s="2" t="s">
        <v>29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813</v>
      </c>
      <c r="C570" s="3" t="s">
        <v>17</v>
      </c>
      <c r="D570" s="2" t="s">
        <v>814</v>
      </c>
      <c r="E570" s="4">
        <v>0</v>
      </c>
      <c r="F570" s="4">
        <v>0</v>
      </c>
      <c r="G570" s="4">
        <v>0</v>
      </c>
      <c r="H570" s="4">
        <v>0</v>
      </c>
      <c r="I570" s="4">
        <v>3189.56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815</v>
      </c>
      <c r="C571" s="3" t="s">
        <v>17</v>
      </c>
      <c r="D571" s="2" t="s">
        <v>782</v>
      </c>
      <c r="E571" s="4">
        <v>0</v>
      </c>
      <c r="F571" s="4">
        <v>0</v>
      </c>
      <c r="G571" s="4">
        <v>0</v>
      </c>
      <c r="H571" s="4">
        <v>898.13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15</v>
      </c>
      <c r="C572" s="3" t="s">
        <v>17</v>
      </c>
      <c r="D572" s="2" t="s">
        <v>29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816</v>
      </c>
      <c r="C573" s="3" t="s">
        <v>17</v>
      </c>
      <c r="D573" s="2" t="s">
        <v>817</v>
      </c>
      <c r="E573" s="4">
        <v>0</v>
      </c>
      <c r="F573" s="4">
        <v>0</v>
      </c>
      <c r="G573" s="4">
        <v>0</v>
      </c>
      <c r="H573" s="4">
        <v>2291.4299999999998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818</v>
      </c>
      <c r="C574" s="3" t="s">
        <v>17</v>
      </c>
      <c r="D574" s="2" t="s">
        <v>786</v>
      </c>
      <c r="E574" s="4">
        <v>0</v>
      </c>
      <c r="F574" s="4">
        <v>0</v>
      </c>
      <c r="G574" s="4">
        <v>942.81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819</v>
      </c>
      <c r="C575" s="3" t="s">
        <v>17</v>
      </c>
      <c r="D575" s="2" t="s">
        <v>820</v>
      </c>
      <c r="E575" s="4">
        <v>0</v>
      </c>
      <c r="F575" s="4">
        <v>0</v>
      </c>
      <c r="G575" s="4">
        <v>1348.62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15</v>
      </c>
      <c r="C576" s="3" t="s">
        <v>17</v>
      </c>
      <c r="D576" s="2" t="s">
        <v>29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821</v>
      </c>
      <c r="C577" s="3" t="s">
        <v>17</v>
      </c>
      <c r="D577" s="2" t="s">
        <v>790</v>
      </c>
      <c r="E577" s="4">
        <v>0</v>
      </c>
      <c r="F577" s="4">
        <v>0</v>
      </c>
      <c r="G577" s="4">
        <v>0</v>
      </c>
      <c r="H577" s="4">
        <v>0</v>
      </c>
      <c r="I577" s="4">
        <v>354381.87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822</v>
      </c>
      <c r="C578" s="3" t="s">
        <v>17</v>
      </c>
      <c r="D578" s="2" t="s">
        <v>823</v>
      </c>
      <c r="E578" s="4">
        <v>0</v>
      </c>
      <c r="F578" s="4">
        <v>0</v>
      </c>
      <c r="G578" s="4">
        <v>0</v>
      </c>
      <c r="H578" s="4">
        <v>55456.959999999999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824</v>
      </c>
      <c r="C579" s="3" t="s">
        <v>17</v>
      </c>
      <c r="D579" s="2" t="s">
        <v>378</v>
      </c>
      <c r="E579" s="4">
        <v>0</v>
      </c>
      <c r="F579" s="4">
        <v>0</v>
      </c>
      <c r="G579" s="4">
        <v>0</v>
      </c>
      <c r="H579" s="4">
        <v>400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825</v>
      </c>
      <c r="C580" s="3" t="s">
        <v>17</v>
      </c>
      <c r="D580" s="2" t="s">
        <v>826</v>
      </c>
      <c r="E580" s="4">
        <v>0</v>
      </c>
      <c r="F580" s="4">
        <v>0</v>
      </c>
      <c r="G580" s="4">
        <v>0</v>
      </c>
      <c r="H580" s="4">
        <v>289410.31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15</v>
      </c>
      <c r="C581" s="3" t="s">
        <v>17</v>
      </c>
      <c r="D581" s="2" t="s">
        <v>29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827</v>
      </c>
      <c r="C582" s="3" t="s">
        <v>17</v>
      </c>
      <c r="D582" s="2" t="s">
        <v>828</v>
      </c>
      <c r="E582" s="4">
        <v>0</v>
      </c>
      <c r="F582" s="4">
        <v>0</v>
      </c>
      <c r="G582" s="4">
        <v>0</v>
      </c>
      <c r="H582" s="4">
        <v>9114.6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829</v>
      </c>
      <c r="C583" s="3" t="s">
        <v>17</v>
      </c>
      <c r="D583" s="2" t="s">
        <v>830</v>
      </c>
      <c r="E583" s="4">
        <v>0</v>
      </c>
      <c r="F583" s="4">
        <v>0</v>
      </c>
      <c r="G583" s="4">
        <v>9114.6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15</v>
      </c>
      <c r="C584" s="3" t="s">
        <v>17</v>
      </c>
      <c r="D584" s="2" t="s">
        <v>29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831</v>
      </c>
      <c r="C585" s="3" t="s">
        <v>17</v>
      </c>
      <c r="D585" s="2" t="s">
        <v>832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41258.78</v>
      </c>
      <c r="M585" s="4">
        <v>0</v>
      </c>
    </row>
    <row r="586" spans="1:13" x14ac:dyDescent="0.3">
      <c r="A586" s="1" t="s">
        <v>15</v>
      </c>
      <c r="B586" s="2" t="s">
        <v>833</v>
      </c>
      <c r="C586" s="3" t="s">
        <v>17</v>
      </c>
      <c r="D586" s="2" t="s">
        <v>427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3842.01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834</v>
      </c>
      <c r="C587" s="3" t="s">
        <v>17</v>
      </c>
      <c r="D587" s="2" t="s">
        <v>664</v>
      </c>
      <c r="E587" s="4">
        <v>0</v>
      </c>
      <c r="F587" s="4">
        <v>0</v>
      </c>
      <c r="G587" s="4">
        <v>0</v>
      </c>
      <c r="H587" s="4">
        <v>0</v>
      </c>
      <c r="I587" s="4">
        <v>3842.01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835</v>
      </c>
      <c r="C588" s="3" t="s">
        <v>17</v>
      </c>
      <c r="D588" s="2" t="s">
        <v>666</v>
      </c>
      <c r="E588" s="4">
        <v>0</v>
      </c>
      <c r="F588" s="4">
        <v>0</v>
      </c>
      <c r="G588" s="4">
        <v>0</v>
      </c>
      <c r="H588" s="4">
        <v>3842.01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836</v>
      </c>
      <c r="C589" s="3" t="s">
        <v>17</v>
      </c>
      <c r="D589" s="2" t="s">
        <v>668</v>
      </c>
      <c r="E589" s="4">
        <v>0</v>
      </c>
      <c r="F589" s="4">
        <v>0</v>
      </c>
      <c r="G589" s="4">
        <v>3842.01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837</v>
      </c>
      <c r="C590" s="3" t="s">
        <v>17</v>
      </c>
      <c r="D590" s="2" t="s">
        <v>838</v>
      </c>
      <c r="E590" s="4">
        <v>0</v>
      </c>
      <c r="F590" s="4">
        <v>3523.43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839</v>
      </c>
      <c r="C591" s="3" t="s">
        <v>17</v>
      </c>
      <c r="D591" s="2" t="s">
        <v>840</v>
      </c>
      <c r="E591" s="4">
        <v>0</v>
      </c>
      <c r="F591" s="4">
        <v>318.58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15</v>
      </c>
      <c r="C592" s="3" t="s">
        <v>17</v>
      </c>
      <c r="D592" s="2" t="s">
        <v>29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841</v>
      </c>
      <c r="C593" s="3" t="s">
        <v>17</v>
      </c>
      <c r="D593" s="2" t="s">
        <v>842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67.69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843</v>
      </c>
      <c r="C594" s="3" t="s">
        <v>17</v>
      </c>
      <c r="D594" s="2" t="s">
        <v>514</v>
      </c>
      <c r="E594" s="4">
        <v>0</v>
      </c>
      <c r="F594" s="4">
        <v>0</v>
      </c>
      <c r="G594" s="4">
        <v>0</v>
      </c>
      <c r="H594" s="4">
        <v>0</v>
      </c>
      <c r="I594" s="4">
        <v>67.69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844</v>
      </c>
      <c r="C595" s="3" t="s">
        <v>17</v>
      </c>
      <c r="D595" s="2" t="s">
        <v>675</v>
      </c>
      <c r="E595" s="4">
        <v>0</v>
      </c>
      <c r="F595" s="4">
        <v>0</v>
      </c>
      <c r="G595" s="4">
        <v>0</v>
      </c>
      <c r="H595" s="4">
        <v>67.69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845</v>
      </c>
      <c r="C596" s="3" t="s">
        <v>17</v>
      </c>
      <c r="D596" s="2" t="s">
        <v>677</v>
      </c>
      <c r="E596" s="4">
        <v>0</v>
      </c>
      <c r="F596" s="4">
        <v>0</v>
      </c>
      <c r="G596" s="4">
        <v>67.69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15</v>
      </c>
      <c r="C597" s="3" t="s">
        <v>17</v>
      </c>
      <c r="D597" s="2" t="s">
        <v>29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846</v>
      </c>
      <c r="C598" s="3" t="s">
        <v>17</v>
      </c>
      <c r="D598" s="2" t="s">
        <v>847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15961.73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848</v>
      </c>
      <c r="C599" s="3" t="s">
        <v>17</v>
      </c>
      <c r="D599" s="2" t="s">
        <v>165</v>
      </c>
      <c r="E599" s="4">
        <v>0</v>
      </c>
      <c r="F599" s="4">
        <v>0</v>
      </c>
      <c r="G599" s="4">
        <v>0</v>
      </c>
      <c r="H599" s="4">
        <v>0</v>
      </c>
      <c r="I599" s="4">
        <v>15438.96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849</v>
      </c>
      <c r="C600" s="3" t="s">
        <v>17</v>
      </c>
      <c r="D600" s="2" t="s">
        <v>640</v>
      </c>
      <c r="E600" s="4">
        <v>0</v>
      </c>
      <c r="F600" s="4">
        <v>0</v>
      </c>
      <c r="G600" s="4">
        <v>0</v>
      </c>
      <c r="H600" s="4">
        <v>15438.96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850</v>
      </c>
      <c r="C601" s="3" t="s">
        <v>17</v>
      </c>
      <c r="D601" s="2" t="s">
        <v>685</v>
      </c>
      <c r="E601" s="4">
        <v>0</v>
      </c>
      <c r="F601" s="4">
        <v>0</v>
      </c>
      <c r="G601" s="4">
        <v>15438.96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15</v>
      </c>
      <c r="C602" s="3" t="s">
        <v>17</v>
      </c>
      <c r="D602" s="2" t="s">
        <v>29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851</v>
      </c>
      <c r="C603" s="3" t="s">
        <v>17</v>
      </c>
      <c r="D603" s="2" t="s">
        <v>524</v>
      </c>
      <c r="E603" s="4">
        <v>0</v>
      </c>
      <c r="F603" s="4">
        <v>0</v>
      </c>
      <c r="G603" s="4">
        <v>0</v>
      </c>
      <c r="H603" s="4">
        <v>0</v>
      </c>
      <c r="I603" s="4">
        <v>522.77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852</v>
      </c>
      <c r="C604" s="3" t="s">
        <v>17</v>
      </c>
      <c r="D604" s="2" t="s">
        <v>645</v>
      </c>
      <c r="E604" s="4">
        <v>0</v>
      </c>
      <c r="F604" s="4">
        <v>0</v>
      </c>
      <c r="G604" s="4">
        <v>0</v>
      </c>
      <c r="H604" s="4">
        <v>522.77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853</v>
      </c>
      <c r="C605" s="3" t="s">
        <v>17</v>
      </c>
      <c r="D605" s="2" t="s">
        <v>694</v>
      </c>
      <c r="E605" s="4">
        <v>0</v>
      </c>
      <c r="F605" s="4">
        <v>0</v>
      </c>
      <c r="G605" s="4">
        <v>522.77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15</v>
      </c>
      <c r="C606" s="3" t="s">
        <v>17</v>
      </c>
      <c r="D606" s="2" t="s">
        <v>29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854</v>
      </c>
      <c r="C607" s="3" t="s">
        <v>17</v>
      </c>
      <c r="D607" s="2" t="s">
        <v>855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19824.07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856</v>
      </c>
      <c r="C608" s="3" t="s">
        <v>17</v>
      </c>
      <c r="D608" s="2" t="s">
        <v>173</v>
      </c>
      <c r="E608" s="4">
        <v>0</v>
      </c>
      <c r="F608" s="4">
        <v>0</v>
      </c>
      <c r="G608" s="4">
        <v>0</v>
      </c>
      <c r="H608" s="4">
        <v>0</v>
      </c>
      <c r="I608" s="4">
        <v>19824.07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857</v>
      </c>
      <c r="C609" s="3" t="s">
        <v>17</v>
      </c>
      <c r="D609" s="2" t="s">
        <v>652</v>
      </c>
      <c r="E609" s="4">
        <v>0</v>
      </c>
      <c r="F609" s="4">
        <v>0</v>
      </c>
      <c r="G609" s="4">
        <v>0</v>
      </c>
      <c r="H609" s="4">
        <v>19824.07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858</v>
      </c>
      <c r="C610" s="3" t="s">
        <v>17</v>
      </c>
      <c r="D610" s="2" t="s">
        <v>705</v>
      </c>
      <c r="E610" s="4">
        <v>0</v>
      </c>
      <c r="F610" s="4">
        <v>0</v>
      </c>
      <c r="G610" s="4">
        <v>12320.74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859</v>
      </c>
      <c r="C611" s="3" t="s">
        <v>17</v>
      </c>
      <c r="D611" s="2" t="s">
        <v>707</v>
      </c>
      <c r="E611" s="4">
        <v>0</v>
      </c>
      <c r="F611" s="4">
        <v>0</v>
      </c>
      <c r="G611" s="4">
        <v>7503.33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15</v>
      </c>
      <c r="C612" s="3" t="s">
        <v>17</v>
      </c>
      <c r="D612" s="2" t="s">
        <v>29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860</v>
      </c>
      <c r="C613" s="3" t="s">
        <v>17</v>
      </c>
      <c r="D613" s="2" t="s">
        <v>233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253.06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861</v>
      </c>
      <c r="C614" s="3" t="s">
        <v>17</v>
      </c>
      <c r="D614" s="2" t="s">
        <v>583</v>
      </c>
      <c r="E614" s="4">
        <v>0</v>
      </c>
      <c r="F614" s="4">
        <v>0</v>
      </c>
      <c r="G614" s="4">
        <v>0</v>
      </c>
      <c r="H614" s="4">
        <v>0</v>
      </c>
      <c r="I614" s="4">
        <v>185.37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862</v>
      </c>
      <c r="C615" s="3" t="s">
        <v>17</v>
      </c>
      <c r="D615" s="2" t="s">
        <v>585</v>
      </c>
      <c r="E615" s="4">
        <v>0</v>
      </c>
      <c r="F615" s="4">
        <v>0</v>
      </c>
      <c r="G615" s="4">
        <v>0</v>
      </c>
      <c r="H615" s="4">
        <v>185.37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863</v>
      </c>
      <c r="C616" s="3" t="s">
        <v>17</v>
      </c>
      <c r="D616" s="2" t="s">
        <v>731</v>
      </c>
      <c r="E616" s="4">
        <v>0</v>
      </c>
      <c r="F616" s="4">
        <v>0</v>
      </c>
      <c r="G616" s="4">
        <v>185.37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15</v>
      </c>
      <c r="C617" s="3" t="s">
        <v>17</v>
      </c>
      <c r="D617" s="2" t="s">
        <v>29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864</v>
      </c>
      <c r="C618" s="3" t="s">
        <v>17</v>
      </c>
      <c r="D618" s="2" t="s">
        <v>199</v>
      </c>
      <c r="E618" s="4">
        <v>0</v>
      </c>
      <c r="F618" s="4">
        <v>0</v>
      </c>
      <c r="G618" s="4">
        <v>0</v>
      </c>
      <c r="H618" s="4">
        <v>0</v>
      </c>
      <c r="I618" s="4">
        <v>67.69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865</v>
      </c>
      <c r="C619" s="3" t="s">
        <v>17</v>
      </c>
      <c r="D619" s="2" t="s">
        <v>605</v>
      </c>
      <c r="E619" s="4">
        <v>0</v>
      </c>
      <c r="F619" s="4">
        <v>0</v>
      </c>
      <c r="G619" s="4">
        <v>0</v>
      </c>
      <c r="H619" s="4">
        <v>67.69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866</v>
      </c>
      <c r="C620" s="3" t="s">
        <v>17</v>
      </c>
      <c r="D620" s="2" t="s">
        <v>749</v>
      </c>
      <c r="E620" s="4">
        <v>0</v>
      </c>
      <c r="F620" s="4">
        <v>0</v>
      </c>
      <c r="G620" s="4">
        <v>67.69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15</v>
      </c>
      <c r="C621" s="3" t="s">
        <v>17</v>
      </c>
      <c r="D621" s="2" t="s">
        <v>29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867</v>
      </c>
      <c r="C622" s="3" t="s">
        <v>17</v>
      </c>
      <c r="D622" s="2" t="s">
        <v>868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1310.22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869</v>
      </c>
      <c r="C623" s="3" t="s">
        <v>17</v>
      </c>
      <c r="D623" s="2" t="s">
        <v>790</v>
      </c>
      <c r="E623" s="4">
        <v>0</v>
      </c>
      <c r="F623" s="4">
        <v>0</v>
      </c>
      <c r="G623" s="4">
        <v>0</v>
      </c>
      <c r="H623" s="4">
        <v>0</v>
      </c>
      <c r="I623" s="4">
        <v>1310.22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15</v>
      </c>
      <c r="C624" s="3" t="s">
        <v>17</v>
      </c>
      <c r="D624" s="2" t="s">
        <v>29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870</v>
      </c>
      <c r="C625" s="3" t="s">
        <v>17</v>
      </c>
      <c r="D625" s="2" t="s">
        <v>871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3745.47</v>
      </c>
      <c r="M625" s="4">
        <v>0</v>
      </c>
    </row>
    <row r="626" spans="1:13" x14ac:dyDescent="0.3">
      <c r="A626" s="1" t="s">
        <v>15</v>
      </c>
      <c r="B626" s="2" t="s">
        <v>872</v>
      </c>
      <c r="C626" s="3" t="s">
        <v>17</v>
      </c>
      <c r="D626" s="2" t="s">
        <v>873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3745.47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874</v>
      </c>
      <c r="C627" s="3" t="s">
        <v>17</v>
      </c>
      <c r="D627" s="2" t="s">
        <v>875</v>
      </c>
      <c r="E627" s="4">
        <v>0</v>
      </c>
      <c r="F627" s="4">
        <v>0</v>
      </c>
      <c r="G627" s="4">
        <v>0</v>
      </c>
      <c r="H627" s="4">
        <v>0</v>
      </c>
      <c r="I627" s="4">
        <v>3700.47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876</v>
      </c>
      <c r="C628" s="3" t="s">
        <v>17</v>
      </c>
      <c r="D628" s="2" t="s">
        <v>877</v>
      </c>
      <c r="E628" s="4">
        <v>0</v>
      </c>
      <c r="F628" s="4">
        <v>0</v>
      </c>
      <c r="G628" s="4">
        <v>0</v>
      </c>
      <c r="H628" s="4">
        <v>0.89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878</v>
      </c>
      <c r="C629" s="3" t="s">
        <v>17</v>
      </c>
      <c r="D629" s="2" t="s">
        <v>879</v>
      </c>
      <c r="E629" s="4">
        <v>0</v>
      </c>
      <c r="F629" s="4">
        <v>0</v>
      </c>
      <c r="G629" s="4">
        <v>0</v>
      </c>
      <c r="H629" s="4">
        <v>3699.58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880</v>
      </c>
      <c r="C630" s="3" t="s">
        <v>17</v>
      </c>
      <c r="D630" s="2" t="s">
        <v>881</v>
      </c>
      <c r="E630" s="4">
        <v>0</v>
      </c>
      <c r="F630" s="4">
        <v>0</v>
      </c>
      <c r="G630" s="4">
        <v>0</v>
      </c>
      <c r="H630" s="4">
        <v>0</v>
      </c>
      <c r="I630" s="4">
        <v>45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15</v>
      </c>
      <c r="C631" s="3" t="s">
        <v>17</v>
      </c>
      <c r="D631" s="2" t="s">
        <v>29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882</v>
      </c>
      <c r="C632" s="3" t="s">
        <v>17</v>
      </c>
      <c r="D632" s="2" t="s">
        <v>883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614637.94999999995</v>
      </c>
      <c r="M632" s="4">
        <v>0</v>
      </c>
    </row>
    <row r="633" spans="1:13" x14ac:dyDescent="0.3">
      <c r="A633" s="1" t="s">
        <v>15</v>
      </c>
      <c r="B633" s="2" t="s">
        <v>884</v>
      </c>
      <c r="C633" s="3" t="s">
        <v>17</v>
      </c>
      <c r="D633" s="2" t="s">
        <v>885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267712.99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886</v>
      </c>
      <c r="C634" s="3" t="s">
        <v>17</v>
      </c>
      <c r="D634" s="2" t="s">
        <v>764</v>
      </c>
      <c r="E634" s="4">
        <v>0</v>
      </c>
      <c r="F634" s="4">
        <v>0</v>
      </c>
      <c r="G634" s="4">
        <v>0</v>
      </c>
      <c r="H634" s="4">
        <v>0</v>
      </c>
      <c r="I634" s="4">
        <v>214155.65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15</v>
      </c>
      <c r="C635" s="3" t="s">
        <v>17</v>
      </c>
      <c r="D635" s="2" t="s">
        <v>29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887</v>
      </c>
      <c r="C636" s="3" t="s">
        <v>17</v>
      </c>
      <c r="D636" s="2" t="s">
        <v>766</v>
      </c>
      <c r="E636" s="4">
        <v>0</v>
      </c>
      <c r="F636" s="4">
        <v>0</v>
      </c>
      <c r="G636" s="4">
        <v>0</v>
      </c>
      <c r="H636" s="4">
        <v>0</v>
      </c>
      <c r="I636" s="4">
        <v>16092.56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888</v>
      </c>
      <c r="C637" s="3" t="s">
        <v>17</v>
      </c>
      <c r="D637" s="2" t="s">
        <v>768</v>
      </c>
      <c r="E637" s="4">
        <v>0</v>
      </c>
      <c r="F637" s="4">
        <v>0</v>
      </c>
      <c r="G637" s="4">
        <v>0</v>
      </c>
      <c r="H637" s="4">
        <v>16092.56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889</v>
      </c>
      <c r="C638" s="3" t="s">
        <v>17</v>
      </c>
      <c r="D638" s="2" t="s">
        <v>770</v>
      </c>
      <c r="E638" s="4">
        <v>0</v>
      </c>
      <c r="F638" s="4">
        <v>0</v>
      </c>
      <c r="G638" s="4">
        <v>0</v>
      </c>
      <c r="H638" s="4">
        <v>0</v>
      </c>
      <c r="I638" s="4">
        <v>3905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890</v>
      </c>
      <c r="C639" s="3" t="s">
        <v>17</v>
      </c>
      <c r="D639" s="2" t="s">
        <v>891</v>
      </c>
      <c r="E639" s="4">
        <v>0</v>
      </c>
      <c r="F639" s="4">
        <v>0</v>
      </c>
      <c r="G639" s="4">
        <v>0</v>
      </c>
      <c r="H639" s="4">
        <v>0</v>
      </c>
      <c r="I639" s="4">
        <v>1726.62</v>
      </c>
      <c r="J639" s="4">
        <v>0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15</v>
      </c>
      <c r="C640" s="3" t="s">
        <v>17</v>
      </c>
      <c r="D640" s="2" t="s">
        <v>29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892</v>
      </c>
      <c r="C641" s="3" t="s">
        <v>17</v>
      </c>
      <c r="D641" s="2" t="s">
        <v>893</v>
      </c>
      <c r="E641" s="4">
        <v>0</v>
      </c>
      <c r="F641" s="4">
        <v>0</v>
      </c>
      <c r="G641" s="4">
        <v>0</v>
      </c>
      <c r="H641" s="4">
        <v>0</v>
      </c>
      <c r="I641" s="4">
        <v>828.51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894</v>
      </c>
      <c r="C642" s="3" t="s">
        <v>17</v>
      </c>
      <c r="D642" s="2" t="s">
        <v>895</v>
      </c>
      <c r="E642" s="4">
        <v>0</v>
      </c>
      <c r="F642" s="4">
        <v>0</v>
      </c>
      <c r="G642" s="4">
        <v>0</v>
      </c>
      <c r="H642" s="4">
        <v>828.51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896</v>
      </c>
      <c r="C643" s="3" t="s">
        <v>17</v>
      </c>
      <c r="D643" s="2" t="s">
        <v>801</v>
      </c>
      <c r="E643" s="4">
        <v>0</v>
      </c>
      <c r="F643" s="4">
        <v>0</v>
      </c>
      <c r="G643" s="4">
        <v>0</v>
      </c>
      <c r="H643" s="4">
        <v>0</v>
      </c>
      <c r="I643" s="4">
        <v>143.28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15</v>
      </c>
      <c r="C644" s="3" t="s">
        <v>17</v>
      </c>
      <c r="D644" s="2" t="s">
        <v>29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897</v>
      </c>
      <c r="C645" s="3" t="s">
        <v>17</v>
      </c>
      <c r="D645" s="2" t="s">
        <v>898</v>
      </c>
      <c r="E645" s="4">
        <v>0</v>
      </c>
      <c r="F645" s="4">
        <v>0</v>
      </c>
      <c r="G645" s="4">
        <v>0</v>
      </c>
      <c r="H645" s="4">
        <v>0</v>
      </c>
      <c r="I645" s="4">
        <v>30861.37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899</v>
      </c>
      <c r="C646" s="3" t="s">
        <v>17</v>
      </c>
      <c r="D646" s="2" t="s">
        <v>782</v>
      </c>
      <c r="E646" s="4">
        <v>0</v>
      </c>
      <c r="F646" s="4">
        <v>0</v>
      </c>
      <c r="G646" s="4">
        <v>0</v>
      </c>
      <c r="H646" s="4">
        <v>12018.58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15</v>
      </c>
      <c r="C647" s="3" t="s">
        <v>17</v>
      </c>
      <c r="D647" s="2" t="s">
        <v>29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900</v>
      </c>
      <c r="C648" s="3" t="s">
        <v>17</v>
      </c>
      <c r="D648" s="2" t="s">
        <v>817</v>
      </c>
      <c r="E648" s="4">
        <v>0</v>
      </c>
      <c r="F648" s="4">
        <v>0</v>
      </c>
      <c r="G648" s="4">
        <v>0</v>
      </c>
      <c r="H648" s="4">
        <v>18842.79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901</v>
      </c>
      <c r="C649" s="3" t="s">
        <v>17</v>
      </c>
      <c r="D649" s="2" t="s">
        <v>902</v>
      </c>
      <c r="E649" s="4">
        <v>0</v>
      </c>
      <c r="F649" s="4">
        <v>0</v>
      </c>
      <c r="G649" s="4">
        <v>12721.12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903</v>
      </c>
      <c r="C650" s="3" t="s">
        <v>17</v>
      </c>
      <c r="D650" s="2" t="s">
        <v>820</v>
      </c>
      <c r="E650" s="4">
        <v>0</v>
      </c>
      <c r="F650" s="4">
        <v>0</v>
      </c>
      <c r="G650" s="4">
        <v>6121.67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15</v>
      </c>
      <c r="C651" s="3" t="s">
        <v>17</v>
      </c>
      <c r="D651" s="2" t="s">
        <v>29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904</v>
      </c>
      <c r="C652" s="3" t="s">
        <v>17</v>
      </c>
      <c r="D652" s="2" t="s">
        <v>905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1648.62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906</v>
      </c>
      <c r="C653" s="3" t="s">
        <v>17</v>
      </c>
      <c r="D653" s="2" t="s">
        <v>907</v>
      </c>
      <c r="E653" s="4">
        <v>0</v>
      </c>
      <c r="F653" s="4">
        <v>0</v>
      </c>
      <c r="G653" s="4">
        <v>0</v>
      </c>
      <c r="H653" s="4">
        <v>0</v>
      </c>
      <c r="I653" s="4">
        <v>1648.62</v>
      </c>
      <c r="J653" s="4">
        <v>0</v>
      </c>
      <c r="K653" s="4">
        <v>0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15</v>
      </c>
      <c r="C654" s="3" t="s">
        <v>17</v>
      </c>
      <c r="D654" s="2" t="s">
        <v>29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908</v>
      </c>
      <c r="C655" s="3" t="s">
        <v>17</v>
      </c>
      <c r="D655" s="2" t="s">
        <v>909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157418.03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910</v>
      </c>
      <c r="C656" s="3" t="s">
        <v>17</v>
      </c>
      <c r="D656" s="2" t="s">
        <v>911</v>
      </c>
      <c r="E656" s="4">
        <v>0</v>
      </c>
      <c r="F656" s="4">
        <v>0</v>
      </c>
      <c r="G656" s="4">
        <v>0</v>
      </c>
      <c r="H656" s="4">
        <v>0</v>
      </c>
      <c r="I656" s="4">
        <v>5575.95</v>
      </c>
      <c r="J656" s="4">
        <v>0</v>
      </c>
      <c r="K656" s="4">
        <v>0</v>
      </c>
      <c r="L656" s="4">
        <v>0</v>
      </c>
      <c r="M656" s="4">
        <v>0</v>
      </c>
    </row>
    <row r="657" spans="1:15" x14ac:dyDescent="0.3">
      <c r="A657" s="1" t="s">
        <v>15</v>
      </c>
      <c r="B657" s="2" t="s">
        <v>912</v>
      </c>
      <c r="C657" s="3" t="s">
        <v>17</v>
      </c>
      <c r="D657" s="2" t="s">
        <v>778</v>
      </c>
      <c r="E657" s="4">
        <v>0</v>
      </c>
      <c r="F657" s="4">
        <v>0</v>
      </c>
      <c r="G657" s="4">
        <v>0</v>
      </c>
      <c r="H657" s="4">
        <v>667.95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5" x14ac:dyDescent="0.3">
      <c r="A658" s="1" t="s">
        <v>15</v>
      </c>
      <c r="B658" s="2" t="s">
        <v>913</v>
      </c>
      <c r="C658" s="3" t="s">
        <v>17</v>
      </c>
      <c r="D658" s="2" t="s">
        <v>914</v>
      </c>
      <c r="E658" s="4">
        <v>0</v>
      </c>
      <c r="F658" s="4">
        <v>0</v>
      </c>
      <c r="G658" s="4">
        <v>0</v>
      </c>
      <c r="H658" s="4">
        <v>4908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</row>
    <row r="659" spans="1:15" x14ac:dyDescent="0.3">
      <c r="A659" s="1" t="s">
        <v>15</v>
      </c>
      <c r="B659" s="2" t="s">
        <v>915</v>
      </c>
      <c r="C659" s="3" t="s">
        <v>17</v>
      </c>
      <c r="D659" s="2" t="s">
        <v>916</v>
      </c>
      <c r="E659" s="4">
        <v>0</v>
      </c>
      <c r="F659" s="4">
        <v>0</v>
      </c>
      <c r="G659" s="4">
        <v>0</v>
      </c>
      <c r="H659" s="4">
        <v>0</v>
      </c>
      <c r="I659" s="4">
        <v>27398.38</v>
      </c>
      <c r="J659" s="4">
        <v>0</v>
      </c>
      <c r="K659" s="4">
        <v>0</v>
      </c>
      <c r="L659" s="4">
        <v>0</v>
      </c>
      <c r="M659" s="4">
        <v>0</v>
      </c>
    </row>
    <row r="660" spans="1:15" x14ac:dyDescent="0.3">
      <c r="A660" s="1" t="s">
        <v>15</v>
      </c>
      <c r="B660" s="2" t="s">
        <v>917</v>
      </c>
      <c r="C660" s="3" t="s">
        <v>17</v>
      </c>
      <c r="D660" s="2" t="s">
        <v>918</v>
      </c>
      <c r="E660" s="4">
        <v>0</v>
      </c>
      <c r="F660" s="4">
        <v>0</v>
      </c>
      <c r="G660" s="4">
        <v>0</v>
      </c>
      <c r="H660" s="4">
        <v>0</v>
      </c>
      <c r="I660" s="4">
        <v>89509.96</v>
      </c>
      <c r="J660" s="4">
        <v>0</v>
      </c>
      <c r="K660" s="4">
        <v>0</v>
      </c>
      <c r="L660" s="4">
        <v>0</v>
      </c>
      <c r="M660" s="4">
        <v>0</v>
      </c>
    </row>
    <row r="661" spans="1:15" x14ac:dyDescent="0.3">
      <c r="A661" s="1" t="s">
        <v>15</v>
      </c>
      <c r="B661" s="2" t="s">
        <v>919</v>
      </c>
      <c r="C661" s="3" t="s">
        <v>17</v>
      </c>
      <c r="D661" s="2" t="s">
        <v>920</v>
      </c>
      <c r="E661" s="4">
        <v>0</v>
      </c>
      <c r="F661" s="4">
        <v>0</v>
      </c>
      <c r="G661" s="4">
        <v>0</v>
      </c>
      <c r="H661" s="4">
        <v>0</v>
      </c>
      <c r="I661" s="4">
        <v>3377.9</v>
      </c>
      <c r="J661" s="4">
        <v>0</v>
      </c>
      <c r="K661" s="4">
        <v>0</v>
      </c>
      <c r="L661" s="4">
        <v>0</v>
      </c>
      <c r="M661" s="4">
        <v>0</v>
      </c>
    </row>
    <row r="662" spans="1:15" x14ac:dyDescent="0.3">
      <c r="A662" s="1" t="s">
        <v>15</v>
      </c>
      <c r="B662" s="2" t="s">
        <v>921</v>
      </c>
      <c r="C662" s="3" t="s">
        <v>17</v>
      </c>
      <c r="D662" s="2" t="s">
        <v>922</v>
      </c>
      <c r="E662" s="4">
        <v>0</v>
      </c>
      <c r="F662" s="4">
        <v>0</v>
      </c>
      <c r="G662" s="4">
        <v>0</v>
      </c>
      <c r="H662" s="4">
        <v>0</v>
      </c>
      <c r="I662" s="4">
        <v>7900.02</v>
      </c>
      <c r="J662" s="4">
        <v>0</v>
      </c>
      <c r="K662" s="4">
        <v>0</v>
      </c>
      <c r="L662" s="4">
        <v>0</v>
      </c>
      <c r="M662" s="4">
        <v>0</v>
      </c>
    </row>
    <row r="663" spans="1:15" x14ac:dyDescent="0.3">
      <c r="A663" s="1" t="s">
        <v>15</v>
      </c>
      <c r="B663" s="2" t="s">
        <v>923</v>
      </c>
      <c r="C663" s="3" t="s">
        <v>17</v>
      </c>
      <c r="D663" s="2" t="s">
        <v>924</v>
      </c>
      <c r="E663" s="4">
        <v>0</v>
      </c>
      <c r="F663" s="4">
        <v>0</v>
      </c>
      <c r="G663" s="4">
        <v>0</v>
      </c>
      <c r="H663" s="4">
        <v>0</v>
      </c>
      <c r="I663" s="4">
        <v>1841.7</v>
      </c>
      <c r="J663" s="4">
        <v>0</v>
      </c>
      <c r="K663" s="4">
        <v>0</v>
      </c>
      <c r="L663" s="4">
        <v>0</v>
      </c>
      <c r="M663" s="4">
        <v>0</v>
      </c>
    </row>
    <row r="664" spans="1:15" x14ac:dyDescent="0.3">
      <c r="A664" s="1" t="s">
        <v>15</v>
      </c>
      <c r="B664" s="2" t="s">
        <v>925</v>
      </c>
      <c r="C664" s="3" t="s">
        <v>17</v>
      </c>
      <c r="D664" s="2" t="s">
        <v>926</v>
      </c>
      <c r="E664" s="4">
        <v>0</v>
      </c>
      <c r="F664" s="4">
        <v>0</v>
      </c>
      <c r="G664" s="4">
        <v>0</v>
      </c>
      <c r="H664" s="4">
        <v>0</v>
      </c>
      <c r="I664" s="4">
        <v>19</v>
      </c>
      <c r="J664" s="4">
        <v>0</v>
      </c>
      <c r="K664" s="4">
        <v>0</v>
      </c>
      <c r="L664" s="4">
        <v>0</v>
      </c>
      <c r="M664" s="4">
        <v>0</v>
      </c>
    </row>
    <row r="665" spans="1:15" x14ac:dyDescent="0.3">
      <c r="A665" s="1" t="s">
        <v>15</v>
      </c>
      <c r="B665" s="2" t="s">
        <v>927</v>
      </c>
      <c r="C665" s="3" t="s">
        <v>17</v>
      </c>
      <c r="D665" s="2" t="s">
        <v>928</v>
      </c>
      <c r="E665" s="4">
        <v>0</v>
      </c>
      <c r="F665" s="4">
        <v>0</v>
      </c>
      <c r="G665" s="4">
        <v>0</v>
      </c>
      <c r="H665" s="4">
        <v>0</v>
      </c>
      <c r="I665" s="4">
        <v>9723.82</v>
      </c>
      <c r="J665" s="4">
        <v>0</v>
      </c>
      <c r="K665" s="4">
        <v>0</v>
      </c>
      <c r="L665" s="4">
        <v>0</v>
      </c>
      <c r="M665" s="4">
        <v>0</v>
      </c>
    </row>
    <row r="666" spans="1:15" x14ac:dyDescent="0.3">
      <c r="A666" s="1" t="s">
        <v>15</v>
      </c>
      <c r="B666" s="2" t="s">
        <v>15</v>
      </c>
      <c r="C666" s="3" t="s">
        <v>17</v>
      </c>
      <c r="D666" s="2" t="s">
        <v>29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</row>
    <row r="667" spans="1:15" x14ac:dyDescent="0.3">
      <c r="A667" s="1" t="s">
        <v>15</v>
      </c>
      <c r="B667" s="2" t="s">
        <v>929</v>
      </c>
      <c r="C667" s="3" t="s">
        <v>17</v>
      </c>
      <c r="D667" s="2" t="s">
        <v>930</v>
      </c>
      <c r="E667" s="4">
        <v>0</v>
      </c>
      <c r="F667" s="4">
        <v>0</v>
      </c>
      <c r="G667" s="4">
        <v>0</v>
      </c>
      <c r="H667" s="4">
        <v>0</v>
      </c>
      <c r="I667" s="4">
        <v>12071.3</v>
      </c>
      <c r="J667" s="4">
        <v>0</v>
      </c>
      <c r="K667" s="4">
        <v>0</v>
      </c>
      <c r="L667" s="4">
        <v>0</v>
      </c>
      <c r="M667" s="4">
        <v>0</v>
      </c>
    </row>
    <row r="668" spans="1:15" x14ac:dyDescent="0.3">
      <c r="A668" s="1" t="s">
        <v>15</v>
      </c>
      <c r="B668" s="2" t="s">
        <v>931</v>
      </c>
      <c r="C668" s="3" t="s">
        <v>17</v>
      </c>
      <c r="D668" s="2" t="s">
        <v>932</v>
      </c>
      <c r="E668" s="4">
        <v>0</v>
      </c>
      <c r="F668" s="4">
        <v>0</v>
      </c>
      <c r="G668" s="4">
        <v>0</v>
      </c>
      <c r="H668" s="4">
        <v>3722.55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</row>
    <row r="669" spans="1:15" x14ac:dyDescent="0.3">
      <c r="A669" s="1" t="s">
        <v>15</v>
      </c>
      <c r="B669" s="2" t="s">
        <v>933</v>
      </c>
      <c r="C669" s="3" t="s">
        <v>17</v>
      </c>
      <c r="D669" s="2" t="s">
        <v>934</v>
      </c>
      <c r="E669" s="4">
        <v>0</v>
      </c>
      <c r="F669" s="4">
        <v>0</v>
      </c>
      <c r="G669" s="4">
        <v>0</v>
      </c>
      <c r="H669" s="4">
        <v>8348.75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</row>
    <row r="670" spans="1:15" x14ac:dyDescent="0.3">
      <c r="A670" s="1" t="s">
        <v>15</v>
      </c>
      <c r="B670" s="2" t="s">
        <v>15</v>
      </c>
      <c r="C670" s="3" t="s">
        <v>17</v>
      </c>
      <c r="D670" s="2" t="s">
        <v>29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5" x14ac:dyDescent="0.3">
      <c r="A671" s="1" t="s">
        <v>15</v>
      </c>
      <c r="B671" s="2" t="s">
        <v>935</v>
      </c>
      <c r="C671" s="3" t="s">
        <v>17</v>
      </c>
      <c r="D671" s="2" t="s">
        <v>936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13990.79</v>
      </c>
      <c r="L671" s="4">
        <v>0</v>
      </c>
      <c r="M671" s="4">
        <v>0</v>
      </c>
      <c r="O671" s="12">
        <f>+K671/1000</f>
        <v>13.990790000000001</v>
      </c>
    </row>
    <row r="672" spans="1:15" x14ac:dyDescent="0.3">
      <c r="A672" s="1" t="s">
        <v>15</v>
      </c>
      <c r="B672" s="2" t="s">
        <v>937</v>
      </c>
      <c r="C672" s="3" t="s">
        <v>17</v>
      </c>
      <c r="D672" s="2" t="s">
        <v>938</v>
      </c>
      <c r="E672" s="4">
        <v>0</v>
      </c>
      <c r="F672" s="4">
        <v>0</v>
      </c>
      <c r="G672" s="4">
        <v>0</v>
      </c>
      <c r="H672" s="4">
        <v>0</v>
      </c>
      <c r="I672" s="4">
        <v>764.96</v>
      </c>
      <c r="J672" s="4">
        <v>0</v>
      </c>
      <c r="K672" s="4">
        <v>0</v>
      </c>
      <c r="L672" s="4">
        <v>0</v>
      </c>
      <c r="M672" s="4">
        <v>0</v>
      </c>
    </row>
    <row r="673" spans="1:15" x14ac:dyDescent="0.3">
      <c r="A673" s="1" t="s">
        <v>15</v>
      </c>
      <c r="B673" s="2" t="s">
        <v>939</v>
      </c>
      <c r="C673" s="3" t="s">
        <v>17</v>
      </c>
      <c r="D673" s="2" t="s">
        <v>940</v>
      </c>
      <c r="E673" s="4">
        <v>0</v>
      </c>
      <c r="F673" s="4">
        <v>0</v>
      </c>
      <c r="G673" s="4">
        <v>0</v>
      </c>
      <c r="H673" s="4">
        <v>0</v>
      </c>
      <c r="I673" s="4">
        <v>13225.83</v>
      </c>
      <c r="J673" s="4">
        <v>0</v>
      </c>
      <c r="K673" s="4">
        <v>0</v>
      </c>
      <c r="L673" s="4">
        <v>0</v>
      </c>
      <c r="M673" s="4">
        <v>0</v>
      </c>
    </row>
    <row r="674" spans="1:15" x14ac:dyDescent="0.3">
      <c r="A674" s="1" t="s">
        <v>15</v>
      </c>
      <c r="B674" s="2" t="s">
        <v>15</v>
      </c>
      <c r="C674" s="3" t="s">
        <v>17</v>
      </c>
      <c r="D674" s="2" t="s">
        <v>29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</row>
    <row r="675" spans="1:15" x14ac:dyDescent="0.3">
      <c r="A675" s="1" t="s">
        <v>15</v>
      </c>
      <c r="B675" s="2" t="s">
        <v>941</v>
      </c>
      <c r="C675" s="3" t="s">
        <v>17</v>
      </c>
      <c r="D675" s="2" t="s">
        <v>942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100411.71</v>
      </c>
      <c r="L675" s="4">
        <v>0</v>
      </c>
      <c r="M675" s="4">
        <v>0</v>
      </c>
    </row>
    <row r="676" spans="1:15" x14ac:dyDescent="0.3">
      <c r="A676" s="1" t="s">
        <v>15</v>
      </c>
      <c r="B676" s="2" t="s">
        <v>943</v>
      </c>
      <c r="C676" s="3" t="s">
        <v>17</v>
      </c>
      <c r="D676" s="2" t="s">
        <v>944</v>
      </c>
      <c r="E676" s="4">
        <v>0</v>
      </c>
      <c r="F676" s="4">
        <v>0</v>
      </c>
      <c r="G676" s="4">
        <v>0</v>
      </c>
      <c r="H676" s="4">
        <v>0</v>
      </c>
      <c r="I676" s="4">
        <v>5273.55</v>
      </c>
      <c r="J676" s="4">
        <v>0</v>
      </c>
      <c r="K676" s="4">
        <v>0</v>
      </c>
      <c r="L676" s="4">
        <v>0</v>
      </c>
      <c r="M676" s="4">
        <v>0</v>
      </c>
    </row>
    <row r="677" spans="1:15" x14ac:dyDescent="0.3">
      <c r="A677" s="1" t="s">
        <v>15</v>
      </c>
      <c r="B677" s="2" t="s">
        <v>945</v>
      </c>
      <c r="C677" s="3" t="s">
        <v>17</v>
      </c>
      <c r="D677" s="2" t="s">
        <v>946</v>
      </c>
      <c r="E677" s="4">
        <v>0</v>
      </c>
      <c r="F677" s="4">
        <v>0</v>
      </c>
      <c r="G677" s="4">
        <v>0</v>
      </c>
      <c r="H677" s="4">
        <v>0</v>
      </c>
      <c r="I677" s="4">
        <v>2123.58</v>
      </c>
      <c r="J677" s="4">
        <v>0</v>
      </c>
      <c r="K677" s="4">
        <v>0</v>
      </c>
      <c r="L677" s="4">
        <v>0</v>
      </c>
      <c r="M677" s="4">
        <v>0</v>
      </c>
    </row>
    <row r="678" spans="1:15" x14ac:dyDescent="0.3">
      <c r="A678" s="1" t="s">
        <v>15</v>
      </c>
      <c r="B678" s="2" t="s">
        <v>947</v>
      </c>
      <c r="C678" s="3" t="s">
        <v>17</v>
      </c>
      <c r="D678" s="2" t="s">
        <v>948</v>
      </c>
      <c r="E678" s="4">
        <v>0</v>
      </c>
      <c r="F678" s="4">
        <v>0</v>
      </c>
      <c r="G678" s="4">
        <v>0</v>
      </c>
      <c r="H678" s="4">
        <v>0</v>
      </c>
      <c r="I678" s="4">
        <v>14958.55</v>
      </c>
      <c r="J678" s="4">
        <v>0</v>
      </c>
      <c r="K678" s="4">
        <v>0</v>
      </c>
      <c r="L678" s="4">
        <v>0</v>
      </c>
      <c r="M678" s="4">
        <v>0</v>
      </c>
    </row>
    <row r="679" spans="1:15" x14ac:dyDescent="0.3">
      <c r="A679" s="1" t="s">
        <v>15</v>
      </c>
      <c r="B679" s="2" t="s">
        <v>15</v>
      </c>
      <c r="C679" s="3" t="s">
        <v>17</v>
      </c>
      <c r="D679" s="2" t="s">
        <v>29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</row>
    <row r="680" spans="1:15" x14ac:dyDescent="0.3">
      <c r="A680" s="1" t="s">
        <v>15</v>
      </c>
      <c r="B680" s="2" t="s">
        <v>949</v>
      </c>
      <c r="C680" s="3" t="s">
        <v>17</v>
      </c>
      <c r="D680" s="2" t="s">
        <v>950</v>
      </c>
      <c r="E680" s="4">
        <v>0</v>
      </c>
      <c r="F680" s="4">
        <v>0</v>
      </c>
      <c r="G680" s="4">
        <v>0</v>
      </c>
      <c r="H680" s="4">
        <v>0</v>
      </c>
      <c r="I680" s="4">
        <v>78056.03</v>
      </c>
      <c r="J680" s="4">
        <v>0</v>
      </c>
      <c r="K680" s="4">
        <v>0</v>
      </c>
      <c r="L680" s="4">
        <v>0</v>
      </c>
      <c r="M680" s="4">
        <v>0</v>
      </c>
    </row>
    <row r="681" spans="1:15" x14ac:dyDescent="0.3">
      <c r="A681" s="1" t="s">
        <v>15</v>
      </c>
      <c r="B681" s="2" t="s">
        <v>951</v>
      </c>
      <c r="C681" s="3" t="s">
        <v>17</v>
      </c>
      <c r="D681" s="2" t="s">
        <v>952</v>
      </c>
      <c r="E681" s="4">
        <v>0</v>
      </c>
      <c r="F681" s="4">
        <v>0</v>
      </c>
      <c r="G681" s="4">
        <v>0</v>
      </c>
      <c r="H681" s="4">
        <v>76904.95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</row>
    <row r="682" spans="1:15" x14ac:dyDescent="0.3">
      <c r="A682" s="1" t="s">
        <v>15</v>
      </c>
      <c r="B682" s="2" t="s">
        <v>953</v>
      </c>
      <c r="C682" s="3" t="s">
        <v>17</v>
      </c>
      <c r="D682" s="2" t="s">
        <v>954</v>
      </c>
      <c r="E682" s="4">
        <v>0</v>
      </c>
      <c r="F682" s="4">
        <v>0</v>
      </c>
      <c r="G682" s="4">
        <v>0</v>
      </c>
      <c r="H682" s="4">
        <v>1115.6500000000001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</row>
    <row r="683" spans="1:15" x14ac:dyDescent="0.3">
      <c r="A683" s="1" t="s">
        <v>15</v>
      </c>
      <c r="B683" s="2" t="s">
        <v>955</v>
      </c>
      <c r="C683" s="3" t="s">
        <v>17</v>
      </c>
      <c r="D683" s="2" t="s">
        <v>956</v>
      </c>
      <c r="E683" s="4">
        <v>0</v>
      </c>
      <c r="F683" s="4">
        <v>0</v>
      </c>
      <c r="G683" s="4">
        <v>0</v>
      </c>
      <c r="H683" s="4">
        <v>23.62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</row>
    <row r="684" spans="1:15" x14ac:dyDescent="0.3">
      <c r="A684" s="1" t="s">
        <v>15</v>
      </c>
      <c r="B684" s="2" t="s">
        <v>957</v>
      </c>
      <c r="C684" s="3" t="s">
        <v>17</v>
      </c>
      <c r="D684" s="2" t="s">
        <v>958</v>
      </c>
      <c r="E684" s="4">
        <v>0</v>
      </c>
      <c r="F684" s="4">
        <v>0</v>
      </c>
      <c r="G684" s="4">
        <v>0</v>
      </c>
      <c r="H684" s="4">
        <v>11.81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</row>
    <row r="685" spans="1:15" x14ac:dyDescent="0.3">
      <c r="A685" s="1" t="s">
        <v>15</v>
      </c>
      <c r="B685" s="2" t="s">
        <v>15</v>
      </c>
      <c r="C685" s="3" t="s">
        <v>17</v>
      </c>
      <c r="D685" s="2" t="s">
        <v>29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</row>
    <row r="686" spans="1:15" x14ac:dyDescent="0.3">
      <c r="A686" s="1" t="s">
        <v>15</v>
      </c>
      <c r="B686" s="2" t="s">
        <v>959</v>
      </c>
      <c r="C686" s="3" t="s">
        <v>17</v>
      </c>
      <c r="D686" s="2" t="s">
        <v>960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15649.97</v>
      </c>
      <c r="L686" s="4">
        <v>0</v>
      </c>
      <c r="M686" s="4">
        <v>0</v>
      </c>
      <c r="O686" s="5">
        <f>ROUND(SUM(K686+K693)/1000,1)</f>
        <v>73.5</v>
      </c>
    </row>
    <row r="687" spans="1:15" x14ac:dyDescent="0.3">
      <c r="A687" s="1" t="s">
        <v>15</v>
      </c>
      <c r="B687" s="2" t="s">
        <v>961</v>
      </c>
      <c r="C687" s="3" t="s">
        <v>17</v>
      </c>
      <c r="D687" s="2" t="s">
        <v>962</v>
      </c>
      <c r="E687" s="4">
        <v>0</v>
      </c>
      <c r="F687" s="4">
        <v>0</v>
      </c>
      <c r="G687" s="4">
        <v>0</v>
      </c>
      <c r="H687" s="4">
        <v>0</v>
      </c>
      <c r="I687" s="4">
        <v>7633.68</v>
      </c>
      <c r="J687" s="4">
        <v>0</v>
      </c>
      <c r="K687" s="4">
        <v>0</v>
      </c>
      <c r="L687" s="4">
        <v>0</v>
      </c>
      <c r="M687" s="4">
        <v>0</v>
      </c>
    </row>
    <row r="688" spans="1:15" x14ac:dyDescent="0.3">
      <c r="A688" s="1" t="s">
        <v>15</v>
      </c>
      <c r="B688" s="2" t="s">
        <v>15</v>
      </c>
      <c r="C688" s="3" t="s">
        <v>17</v>
      </c>
      <c r="D688" s="2" t="s">
        <v>29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963</v>
      </c>
      <c r="C689" s="3" t="s">
        <v>17</v>
      </c>
      <c r="D689" s="2" t="s">
        <v>364</v>
      </c>
      <c r="E689" s="4">
        <v>0</v>
      </c>
      <c r="F689" s="4">
        <v>0</v>
      </c>
      <c r="G689" s="4">
        <v>0</v>
      </c>
      <c r="H689" s="4">
        <v>0</v>
      </c>
      <c r="I689" s="4">
        <v>8016.29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964</v>
      </c>
      <c r="C690" s="3" t="s">
        <v>17</v>
      </c>
      <c r="D690" s="2" t="s">
        <v>965</v>
      </c>
      <c r="E690" s="4">
        <v>0</v>
      </c>
      <c r="F690" s="4">
        <v>0</v>
      </c>
      <c r="G690" s="4">
        <v>0</v>
      </c>
      <c r="H690" s="4">
        <v>3440.22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966</v>
      </c>
      <c r="C691" s="3" t="s">
        <v>17</v>
      </c>
      <c r="D691" s="2" t="s">
        <v>967</v>
      </c>
      <c r="E691" s="4">
        <v>0</v>
      </c>
      <c r="F691" s="4">
        <v>0</v>
      </c>
      <c r="G691" s="4">
        <v>0</v>
      </c>
      <c r="H691" s="4">
        <v>4576.07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15</v>
      </c>
      <c r="C692" s="3" t="s">
        <v>17</v>
      </c>
      <c r="D692" s="2" t="s">
        <v>29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968</v>
      </c>
      <c r="C693" s="3" t="s">
        <v>17</v>
      </c>
      <c r="D693" s="2" t="s">
        <v>969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57805.84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970</v>
      </c>
      <c r="C694" s="3" t="s">
        <v>17</v>
      </c>
      <c r="D694" s="2" t="s">
        <v>971</v>
      </c>
      <c r="E694" s="4">
        <v>0</v>
      </c>
      <c r="F694" s="4">
        <v>0</v>
      </c>
      <c r="G694" s="4">
        <v>0</v>
      </c>
      <c r="H694" s="4">
        <v>0</v>
      </c>
      <c r="I694" s="4">
        <v>54921.8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972</v>
      </c>
      <c r="C695" s="3" t="s">
        <v>17</v>
      </c>
      <c r="D695" s="2" t="s">
        <v>973</v>
      </c>
      <c r="E695" s="4">
        <v>0</v>
      </c>
      <c r="F695" s="4">
        <v>0</v>
      </c>
      <c r="G695" s="4">
        <v>0</v>
      </c>
      <c r="H695" s="4">
        <v>0</v>
      </c>
      <c r="I695" s="4">
        <v>1687.01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974</v>
      </c>
      <c r="C696" s="3" t="s">
        <v>17</v>
      </c>
      <c r="D696" s="2" t="s">
        <v>975</v>
      </c>
      <c r="E696" s="4">
        <v>0</v>
      </c>
      <c r="F696" s="4">
        <v>0</v>
      </c>
      <c r="G696" s="4">
        <v>0</v>
      </c>
      <c r="H696" s="4">
        <v>0</v>
      </c>
      <c r="I696" s="4">
        <v>93.46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976</v>
      </c>
      <c r="C697" s="3" t="s">
        <v>17</v>
      </c>
      <c r="D697" s="2" t="s">
        <v>977</v>
      </c>
      <c r="E697" s="4">
        <v>0</v>
      </c>
      <c r="F697" s="4">
        <v>0</v>
      </c>
      <c r="G697" s="4">
        <v>0</v>
      </c>
      <c r="H697" s="4">
        <v>0</v>
      </c>
      <c r="I697" s="4">
        <v>7.4</v>
      </c>
      <c r="J697" s="4">
        <v>0</v>
      </c>
      <c r="K697" s="4">
        <v>0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15</v>
      </c>
      <c r="C698" s="3" t="s">
        <v>17</v>
      </c>
      <c r="D698" s="2" t="s">
        <v>29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978</v>
      </c>
      <c r="C699" s="3" t="s">
        <v>17</v>
      </c>
      <c r="D699" s="2" t="s">
        <v>979</v>
      </c>
      <c r="E699" s="4">
        <v>0</v>
      </c>
      <c r="F699" s="4">
        <v>0</v>
      </c>
      <c r="G699" s="4">
        <v>0</v>
      </c>
      <c r="H699" s="4">
        <v>0</v>
      </c>
      <c r="I699" s="4">
        <v>1096.17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980</v>
      </c>
      <c r="C700" s="3" t="s">
        <v>17</v>
      </c>
      <c r="D700" s="2" t="s">
        <v>378</v>
      </c>
      <c r="E700" s="4">
        <v>0</v>
      </c>
      <c r="F700" s="4">
        <v>0</v>
      </c>
      <c r="G700" s="4">
        <v>0</v>
      </c>
      <c r="H700" s="4">
        <v>1051.1199999999999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981</v>
      </c>
      <c r="C701" s="3" t="s">
        <v>17</v>
      </c>
      <c r="D701" s="2" t="s">
        <v>982</v>
      </c>
      <c r="E701" s="4">
        <v>0</v>
      </c>
      <c r="F701" s="4">
        <v>0</v>
      </c>
      <c r="G701" s="4">
        <v>0</v>
      </c>
      <c r="H701" s="4">
        <v>45.05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15</v>
      </c>
      <c r="C702" s="3" t="s">
        <v>17</v>
      </c>
      <c r="D702" s="2" t="s">
        <v>29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983</v>
      </c>
      <c r="C703" s="3" t="s">
        <v>17</v>
      </c>
      <c r="D703" s="2" t="s">
        <v>984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16343.17</v>
      </c>
      <c r="M703" s="4">
        <v>0</v>
      </c>
    </row>
    <row r="704" spans="1:13" x14ac:dyDescent="0.3">
      <c r="A704" s="1" t="s">
        <v>15</v>
      </c>
      <c r="B704" s="2" t="s">
        <v>985</v>
      </c>
      <c r="C704" s="3" t="s">
        <v>17</v>
      </c>
      <c r="D704" s="2" t="s">
        <v>986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15732.44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987</v>
      </c>
      <c r="C705" s="3" t="s">
        <v>17</v>
      </c>
      <c r="D705" s="2" t="s">
        <v>988</v>
      </c>
      <c r="E705" s="4">
        <v>0</v>
      </c>
      <c r="F705" s="4">
        <v>0</v>
      </c>
      <c r="G705" s="4">
        <v>0</v>
      </c>
      <c r="H705" s="4">
        <v>0</v>
      </c>
      <c r="I705" s="4">
        <v>15732.44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989</v>
      </c>
      <c r="C706" s="3" t="s">
        <v>17</v>
      </c>
      <c r="D706" s="2" t="s">
        <v>990</v>
      </c>
      <c r="E706" s="4">
        <v>0</v>
      </c>
      <c r="F706" s="4">
        <v>0</v>
      </c>
      <c r="G706" s="4">
        <v>0</v>
      </c>
      <c r="H706" s="4">
        <v>15709.08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15</v>
      </c>
      <c r="C707" s="3" t="s">
        <v>17</v>
      </c>
      <c r="D707" s="2" t="s">
        <v>29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991</v>
      </c>
      <c r="C708" s="3" t="s">
        <v>17</v>
      </c>
      <c r="D708" s="2" t="s">
        <v>790</v>
      </c>
      <c r="E708" s="4">
        <v>0</v>
      </c>
      <c r="F708" s="4">
        <v>0</v>
      </c>
      <c r="G708" s="4">
        <v>0</v>
      </c>
      <c r="H708" s="4">
        <v>23.36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992</v>
      </c>
      <c r="C709" s="3" t="s">
        <v>17</v>
      </c>
      <c r="D709" s="2" t="s">
        <v>378</v>
      </c>
      <c r="E709" s="4">
        <v>0</v>
      </c>
      <c r="F709" s="4">
        <v>0</v>
      </c>
      <c r="G709" s="4">
        <v>23.36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15</v>
      </c>
      <c r="C710" s="3" t="s">
        <v>17</v>
      </c>
      <c r="D710" s="2" t="s">
        <v>29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993</v>
      </c>
      <c r="C711" s="3" t="s">
        <v>17</v>
      </c>
      <c r="D711" s="2" t="s">
        <v>994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610.73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995</v>
      </c>
      <c r="C712" s="3" t="s">
        <v>17</v>
      </c>
      <c r="D712" s="2" t="s">
        <v>996</v>
      </c>
      <c r="E712" s="4">
        <v>0</v>
      </c>
      <c r="F712" s="4">
        <v>0</v>
      </c>
      <c r="G712" s="4">
        <v>0</v>
      </c>
      <c r="H712" s="4">
        <v>0</v>
      </c>
      <c r="I712" s="4">
        <v>610.73</v>
      </c>
      <c r="J712" s="4">
        <v>0</v>
      </c>
      <c r="K712" s="4">
        <v>0</v>
      </c>
      <c r="L712" s="4">
        <v>0</v>
      </c>
      <c r="M712" s="4">
        <v>0</v>
      </c>
    </row>
    <row r="715" spans="1:13" x14ac:dyDescent="0.3">
      <c r="H715" s="18" t="s">
        <v>997</v>
      </c>
      <c r="I715" s="19"/>
      <c r="J715" s="19"/>
      <c r="K715" s="19"/>
      <c r="L715" s="10">
        <v>2288202.56</v>
      </c>
    </row>
    <row r="717" spans="1:13" x14ac:dyDescent="0.3">
      <c r="A717" s="1" t="s">
        <v>15</v>
      </c>
      <c r="B717" s="2" t="s">
        <v>15</v>
      </c>
      <c r="C717" s="3" t="s">
        <v>17</v>
      </c>
      <c r="D717" s="2" t="s">
        <v>29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998</v>
      </c>
      <c r="C718" s="3" t="s">
        <v>17</v>
      </c>
      <c r="D718" s="2" t="s">
        <v>999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736547026.23000002</v>
      </c>
      <c r="M718" s="4">
        <v>0</v>
      </c>
    </row>
    <row r="719" spans="1:13" x14ac:dyDescent="0.3">
      <c r="A719" s="1" t="s">
        <v>15</v>
      </c>
      <c r="B719" s="2" t="s">
        <v>1000</v>
      </c>
      <c r="C719" s="3" t="s">
        <v>17</v>
      </c>
      <c r="D719" s="2" t="s">
        <v>1001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410828931.37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1002</v>
      </c>
      <c r="C720" s="3" t="s">
        <v>17</v>
      </c>
      <c r="D720" s="2" t="s">
        <v>427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129648616.26000001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1003</v>
      </c>
      <c r="C721" s="3" t="s">
        <v>17</v>
      </c>
      <c r="D721" s="2" t="s">
        <v>1004</v>
      </c>
      <c r="E721" s="4">
        <v>0</v>
      </c>
      <c r="F721" s="4">
        <v>0</v>
      </c>
      <c r="G721" s="4">
        <v>0</v>
      </c>
      <c r="H721" s="4">
        <v>0</v>
      </c>
      <c r="I721" s="4">
        <v>129648616.26000001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1005</v>
      </c>
      <c r="C722" s="3" t="s">
        <v>17</v>
      </c>
      <c r="D722" s="2" t="s">
        <v>1006</v>
      </c>
      <c r="E722" s="4">
        <v>0</v>
      </c>
      <c r="F722" s="4">
        <v>0</v>
      </c>
      <c r="G722" s="4">
        <v>0</v>
      </c>
      <c r="H722" s="4">
        <v>730206.14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1007</v>
      </c>
      <c r="C723" s="3" t="s">
        <v>17</v>
      </c>
      <c r="D723" s="2" t="s">
        <v>1008</v>
      </c>
      <c r="E723" s="4">
        <v>0</v>
      </c>
      <c r="F723" s="4">
        <v>0</v>
      </c>
      <c r="G723" s="4">
        <v>0</v>
      </c>
      <c r="H723" s="4">
        <v>128918410.12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15</v>
      </c>
      <c r="C724" s="3" t="s">
        <v>17</v>
      </c>
      <c r="D724" s="2" t="s">
        <v>29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1009</v>
      </c>
      <c r="C725" s="3" t="s">
        <v>17</v>
      </c>
      <c r="D725" s="2" t="s">
        <v>1010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4539328.87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1011</v>
      </c>
      <c r="C726" s="3" t="s">
        <v>17</v>
      </c>
      <c r="D726" s="2" t="s">
        <v>1012</v>
      </c>
      <c r="E726" s="4">
        <v>0</v>
      </c>
      <c r="F726" s="4">
        <v>0</v>
      </c>
      <c r="G726" s="4">
        <v>0</v>
      </c>
      <c r="H726" s="4">
        <v>0</v>
      </c>
      <c r="I726" s="4">
        <v>4539328.87</v>
      </c>
      <c r="J726" s="4">
        <v>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1013</v>
      </c>
      <c r="C727" s="3" t="s">
        <v>17</v>
      </c>
      <c r="D727" s="2" t="s">
        <v>1014</v>
      </c>
      <c r="E727" s="4">
        <v>0</v>
      </c>
      <c r="F727" s="4">
        <v>0</v>
      </c>
      <c r="G727" s="4">
        <v>0</v>
      </c>
      <c r="H727" s="4">
        <v>4539328.87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15</v>
      </c>
      <c r="C728" s="3" t="s">
        <v>17</v>
      </c>
      <c r="D728" s="2" t="s">
        <v>29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1015</v>
      </c>
      <c r="C729" s="3" t="s">
        <v>17</v>
      </c>
      <c r="D729" s="2" t="s">
        <v>1016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204851264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1017</v>
      </c>
      <c r="C730" s="3" t="s">
        <v>17</v>
      </c>
      <c r="D730" s="2" t="s">
        <v>1018</v>
      </c>
      <c r="E730" s="4">
        <v>0</v>
      </c>
      <c r="F730" s="4">
        <v>0</v>
      </c>
      <c r="G730" s="4">
        <v>0</v>
      </c>
      <c r="H730" s="4">
        <v>0</v>
      </c>
      <c r="I730" s="4">
        <v>204851264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1019</v>
      </c>
      <c r="C731" s="3" t="s">
        <v>17</v>
      </c>
      <c r="D731" s="2" t="s">
        <v>1020</v>
      </c>
      <c r="E731" s="4">
        <v>0</v>
      </c>
      <c r="F731" s="4">
        <v>0</v>
      </c>
      <c r="G731" s="4">
        <v>0</v>
      </c>
      <c r="H731" s="4">
        <v>155231282.90000001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1021</v>
      </c>
      <c r="C732" s="3" t="s">
        <v>17</v>
      </c>
      <c r="D732" s="2" t="s">
        <v>1022</v>
      </c>
      <c r="E732" s="4">
        <v>0</v>
      </c>
      <c r="F732" s="4">
        <v>0</v>
      </c>
      <c r="G732" s="4">
        <v>0</v>
      </c>
      <c r="H732" s="4">
        <v>49619981.100000001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15</v>
      </c>
      <c r="C733" s="3" t="s">
        <v>17</v>
      </c>
      <c r="D733" s="2" t="s">
        <v>29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1023</v>
      </c>
      <c r="C734" s="3" t="s">
        <v>17</v>
      </c>
      <c r="D734" s="2" t="s">
        <v>855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40504932.18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1024</v>
      </c>
      <c r="C735" s="3" t="s">
        <v>17</v>
      </c>
      <c r="D735" s="2" t="s">
        <v>1025</v>
      </c>
      <c r="E735" s="4">
        <v>0</v>
      </c>
      <c r="F735" s="4">
        <v>0</v>
      </c>
      <c r="G735" s="4">
        <v>0</v>
      </c>
      <c r="H735" s="4">
        <v>0</v>
      </c>
      <c r="I735" s="4">
        <v>40504932.18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15</v>
      </c>
      <c r="C736" s="3" t="s">
        <v>17</v>
      </c>
      <c r="D736" s="2" t="s">
        <v>29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</row>
    <row r="737" spans="1:15" x14ac:dyDescent="0.3">
      <c r="A737" s="1" t="s">
        <v>15</v>
      </c>
      <c r="B737" s="2" t="s">
        <v>1026</v>
      </c>
      <c r="C737" s="3" t="s">
        <v>17</v>
      </c>
      <c r="D737" s="2" t="s">
        <v>233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31284790.059999999</v>
      </c>
      <c r="K737" s="4">
        <v>0</v>
      </c>
      <c r="L737" s="4">
        <v>0</v>
      </c>
      <c r="M737" s="4">
        <v>0</v>
      </c>
    </row>
    <row r="738" spans="1:15" x14ac:dyDescent="0.3">
      <c r="A738" s="1" t="s">
        <v>15</v>
      </c>
      <c r="B738" s="2" t="s">
        <v>1027</v>
      </c>
      <c r="C738" s="3" t="s">
        <v>17</v>
      </c>
      <c r="D738" s="2" t="s">
        <v>1028</v>
      </c>
      <c r="E738" s="4">
        <v>0</v>
      </c>
      <c r="F738" s="4">
        <v>0</v>
      </c>
      <c r="G738" s="4">
        <v>0</v>
      </c>
      <c r="H738" s="4">
        <v>0</v>
      </c>
      <c r="I738" s="4">
        <v>31284790.059999999</v>
      </c>
      <c r="J738" s="4">
        <v>0</v>
      </c>
      <c r="K738" s="4">
        <v>0</v>
      </c>
      <c r="L738" s="4">
        <v>0</v>
      </c>
      <c r="M738" s="4">
        <v>0</v>
      </c>
    </row>
    <row r="739" spans="1:15" x14ac:dyDescent="0.3">
      <c r="A739" s="1" t="s">
        <v>15</v>
      </c>
      <c r="B739" s="2" t="s">
        <v>1029</v>
      </c>
      <c r="C739" s="3" t="s">
        <v>17</v>
      </c>
      <c r="D739" s="2" t="s">
        <v>1030</v>
      </c>
      <c r="E739" s="4">
        <v>0</v>
      </c>
      <c r="F739" s="4">
        <v>0</v>
      </c>
      <c r="G739" s="4">
        <v>0</v>
      </c>
      <c r="H739" s="4">
        <v>328553.92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</row>
    <row r="740" spans="1:15" x14ac:dyDescent="0.3">
      <c r="A740" s="1" t="s">
        <v>15</v>
      </c>
      <c r="B740" s="2" t="s">
        <v>1031</v>
      </c>
      <c r="C740" s="3" t="s">
        <v>17</v>
      </c>
      <c r="D740" s="2" t="s">
        <v>181</v>
      </c>
      <c r="E740" s="4">
        <v>0</v>
      </c>
      <c r="F740" s="4">
        <v>0</v>
      </c>
      <c r="G740" s="4">
        <v>0</v>
      </c>
      <c r="H740" s="4">
        <v>2051504.14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</row>
    <row r="741" spans="1:15" x14ac:dyDescent="0.3">
      <c r="A741" s="1" t="s">
        <v>15</v>
      </c>
      <c r="B741" s="2" t="s">
        <v>1032</v>
      </c>
      <c r="C741" s="3" t="s">
        <v>17</v>
      </c>
      <c r="D741" s="2" t="s">
        <v>1033</v>
      </c>
      <c r="E741" s="4">
        <v>0</v>
      </c>
      <c r="F741" s="4">
        <v>0</v>
      </c>
      <c r="G741" s="4">
        <v>0</v>
      </c>
      <c r="H741" s="4">
        <v>606000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</row>
    <row r="742" spans="1:15" x14ac:dyDescent="0.3">
      <c r="A742" s="1" t="s">
        <v>15</v>
      </c>
      <c r="B742" s="2" t="s">
        <v>1034</v>
      </c>
      <c r="C742" s="3" t="s">
        <v>17</v>
      </c>
      <c r="D742" s="2" t="s">
        <v>583</v>
      </c>
      <c r="E742" s="4">
        <v>0</v>
      </c>
      <c r="F742" s="4">
        <v>0</v>
      </c>
      <c r="G742" s="4">
        <v>0</v>
      </c>
      <c r="H742" s="4">
        <v>2280165.13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</row>
    <row r="743" spans="1:15" x14ac:dyDescent="0.3">
      <c r="A743" s="1" t="s">
        <v>15</v>
      </c>
      <c r="B743" s="2" t="s">
        <v>1035</v>
      </c>
      <c r="C743" s="3" t="s">
        <v>17</v>
      </c>
      <c r="D743" s="2" t="s">
        <v>589</v>
      </c>
      <c r="E743" s="4">
        <v>0</v>
      </c>
      <c r="F743" s="4">
        <v>0</v>
      </c>
      <c r="G743" s="4">
        <v>0</v>
      </c>
      <c r="H743" s="4">
        <v>945000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</row>
    <row r="744" spans="1:15" x14ac:dyDescent="0.3">
      <c r="A744" s="1" t="s">
        <v>15</v>
      </c>
      <c r="B744" s="2" t="s">
        <v>1036</v>
      </c>
      <c r="C744" s="3" t="s">
        <v>17</v>
      </c>
      <c r="D744" s="2" t="s">
        <v>1037</v>
      </c>
      <c r="E744" s="4">
        <v>0</v>
      </c>
      <c r="F744" s="4">
        <v>0</v>
      </c>
      <c r="G744" s="4">
        <v>0</v>
      </c>
      <c r="H744" s="4">
        <v>3200000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</row>
    <row r="745" spans="1:15" x14ac:dyDescent="0.3">
      <c r="A745" s="1" t="s">
        <v>15</v>
      </c>
      <c r="B745" s="2" t="s">
        <v>1038</v>
      </c>
      <c r="C745" s="3" t="s">
        <v>17</v>
      </c>
      <c r="D745" s="2" t="s">
        <v>1039</v>
      </c>
      <c r="E745" s="4">
        <v>0</v>
      </c>
      <c r="F745" s="4">
        <v>0</v>
      </c>
      <c r="G745" s="4">
        <v>0</v>
      </c>
      <c r="H745" s="4">
        <v>29378.87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</row>
    <row r="746" spans="1:15" x14ac:dyDescent="0.3">
      <c r="A746" s="1" t="s">
        <v>15</v>
      </c>
      <c r="B746" s="2" t="s">
        <v>1040</v>
      </c>
      <c r="C746" s="3" t="s">
        <v>17</v>
      </c>
      <c r="D746" s="2" t="s">
        <v>1041</v>
      </c>
      <c r="E746" s="4">
        <v>0</v>
      </c>
      <c r="F746" s="4">
        <v>0</v>
      </c>
      <c r="G746" s="4">
        <v>0</v>
      </c>
      <c r="H746" s="4">
        <v>257142.86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</row>
    <row r="747" spans="1:15" x14ac:dyDescent="0.3">
      <c r="A747" s="1" t="s">
        <v>15</v>
      </c>
      <c r="B747" s="2" t="s">
        <v>1042</v>
      </c>
      <c r="C747" s="3" t="s">
        <v>17</v>
      </c>
      <c r="D747" s="2" t="s">
        <v>1043</v>
      </c>
      <c r="E747" s="4">
        <v>0</v>
      </c>
      <c r="F747" s="4">
        <v>0</v>
      </c>
      <c r="G747" s="4">
        <v>0</v>
      </c>
      <c r="H747" s="4">
        <v>693028.61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</row>
    <row r="748" spans="1:15" x14ac:dyDescent="0.3">
      <c r="A748" s="1" t="s">
        <v>15</v>
      </c>
      <c r="B748" s="2" t="s">
        <v>1044</v>
      </c>
      <c r="C748" s="3" t="s">
        <v>17</v>
      </c>
      <c r="D748" s="2" t="s">
        <v>1045</v>
      </c>
      <c r="E748" s="4">
        <v>0</v>
      </c>
      <c r="F748" s="4">
        <v>0</v>
      </c>
      <c r="G748" s="4">
        <v>0</v>
      </c>
      <c r="H748" s="4">
        <v>25000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</row>
    <row r="749" spans="1:15" x14ac:dyDescent="0.3">
      <c r="A749" s="1" t="s">
        <v>15</v>
      </c>
      <c r="B749" s="2" t="s">
        <v>1046</v>
      </c>
      <c r="C749" s="3" t="s">
        <v>17</v>
      </c>
      <c r="D749" s="2" t="s">
        <v>1047</v>
      </c>
      <c r="E749" s="4">
        <v>0</v>
      </c>
      <c r="F749" s="4">
        <v>0</v>
      </c>
      <c r="G749" s="4">
        <v>0</v>
      </c>
      <c r="H749" s="4">
        <v>16212964.189999999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</row>
    <row r="750" spans="1:15" x14ac:dyDescent="0.3">
      <c r="A750" s="1" t="s">
        <v>15</v>
      </c>
      <c r="B750" s="2" t="s">
        <v>1048</v>
      </c>
      <c r="C750" s="3" t="s">
        <v>17</v>
      </c>
      <c r="D750" s="2" t="s">
        <v>199</v>
      </c>
      <c r="E750" s="4">
        <v>0</v>
      </c>
      <c r="F750" s="4">
        <v>0</v>
      </c>
      <c r="G750" s="4">
        <v>0</v>
      </c>
      <c r="H750" s="4">
        <v>4656052.34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</row>
    <row r="751" spans="1:15" x14ac:dyDescent="0.3">
      <c r="A751" s="1" t="s">
        <v>15</v>
      </c>
      <c r="B751" s="2" t="s">
        <v>15</v>
      </c>
      <c r="C751" s="3" t="s">
        <v>17</v>
      </c>
      <c r="D751" s="2" t="s">
        <v>29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</row>
    <row r="752" spans="1:15" x14ac:dyDescent="0.3">
      <c r="A752" s="1" t="s">
        <v>15</v>
      </c>
      <c r="B752" s="2" t="s">
        <v>1049</v>
      </c>
      <c r="C752" s="3" t="s">
        <v>17</v>
      </c>
      <c r="D752" s="2" t="s">
        <v>1050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1165603.53</v>
      </c>
      <c r="L752" s="4">
        <v>0</v>
      </c>
      <c r="M752" s="4">
        <v>0</v>
      </c>
      <c r="O752" s="4"/>
    </row>
    <row r="753" spans="1:13" x14ac:dyDescent="0.3">
      <c r="A753" s="1" t="s">
        <v>15</v>
      </c>
      <c r="B753" s="2" t="s">
        <v>1051</v>
      </c>
      <c r="C753" s="3" t="s">
        <v>17</v>
      </c>
      <c r="D753" s="2" t="s">
        <v>1052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1165603.53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1053</v>
      </c>
      <c r="C754" s="3" t="s">
        <v>17</v>
      </c>
      <c r="D754" s="2" t="s">
        <v>1054</v>
      </c>
      <c r="E754" s="4">
        <v>0</v>
      </c>
      <c r="F754" s="4">
        <v>0</v>
      </c>
      <c r="G754" s="4">
        <v>0</v>
      </c>
      <c r="H754" s="4">
        <v>0</v>
      </c>
      <c r="I754" s="4">
        <v>1165603.53</v>
      </c>
      <c r="J754" s="4">
        <v>0</v>
      </c>
      <c r="K754" s="4">
        <v>0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15</v>
      </c>
      <c r="C755" s="3" t="s">
        <v>17</v>
      </c>
      <c r="D755" s="2" t="s">
        <v>29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1055</v>
      </c>
      <c r="C756" s="3" t="s">
        <v>17</v>
      </c>
      <c r="D756" s="2" t="s">
        <v>1056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35921427.25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1057</v>
      </c>
      <c r="C757" s="3" t="s">
        <v>17</v>
      </c>
      <c r="D757" s="2" t="s">
        <v>427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1836180.11</v>
      </c>
      <c r="K757" s="4">
        <v>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1058</v>
      </c>
      <c r="C758" s="3" t="s">
        <v>17</v>
      </c>
      <c r="D758" s="2" t="s">
        <v>1004</v>
      </c>
      <c r="E758" s="4">
        <v>0</v>
      </c>
      <c r="F758" s="4">
        <v>0</v>
      </c>
      <c r="G758" s="4">
        <v>0</v>
      </c>
      <c r="H758" s="4">
        <v>0</v>
      </c>
      <c r="I758" s="4">
        <v>1836180.11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1059</v>
      </c>
      <c r="C759" s="3" t="s">
        <v>17</v>
      </c>
      <c r="D759" s="2" t="s">
        <v>1008</v>
      </c>
      <c r="E759" s="4">
        <v>0</v>
      </c>
      <c r="F759" s="4">
        <v>0</v>
      </c>
      <c r="G759" s="4">
        <v>0</v>
      </c>
      <c r="H759" s="4">
        <v>1836180.11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15</v>
      </c>
      <c r="C760" s="3" t="s">
        <v>17</v>
      </c>
      <c r="D760" s="2" t="s">
        <v>29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1060</v>
      </c>
      <c r="C761" s="3" t="s">
        <v>17</v>
      </c>
      <c r="D761" s="2" t="s">
        <v>1016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29447574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1061</v>
      </c>
      <c r="C762" s="3" t="s">
        <v>17</v>
      </c>
      <c r="D762" s="2" t="s">
        <v>1018</v>
      </c>
      <c r="E762" s="4">
        <v>0</v>
      </c>
      <c r="F762" s="4">
        <v>0</v>
      </c>
      <c r="G762" s="4">
        <v>0</v>
      </c>
      <c r="H762" s="4">
        <v>0</v>
      </c>
      <c r="I762" s="4">
        <v>29447574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1062</v>
      </c>
      <c r="C763" s="3" t="s">
        <v>17</v>
      </c>
      <c r="D763" s="2" t="s">
        <v>1020</v>
      </c>
      <c r="E763" s="4">
        <v>0</v>
      </c>
      <c r="F763" s="4">
        <v>0</v>
      </c>
      <c r="G763" s="4">
        <v>0</v>
      </c>
      <c r="H763" s="4">
        <v>17845075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1063</v>
      </c>
      <c r="C764" s="3" t="s">
        <v>17</v>
      </c>
      <c r="D764" s="2" t="s">
        <v>1022</v>
      </c>
      <c r="E764" s="4">
        <v>0</v>
      </c>
      <c r="F764" s="4">
        <v>0</v>
      </c>
      <c r="G764" s="4">
        <v>0</v>
      </c>
      <c r="H764" s="4">
        <v>7923567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1064</v>
      </c>
      <c r="C765" s="3" t="s">
        <v>17</v>
      </c>
      <c r="D765" s="2" t="s">
        <v>1065</v>
      </c>
      <c r="E765" s="4">
        <v>0</v>
      </c>
      <c r="F765" s="4">
        <v>0</v>
      </c>
      <c r="G765" s="4">
        <v>0</v>
      </c>
      <c r="H765" s="4">
        <v>3678932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15</v>
      </c>
      <c r="C766" s="3" t="s">
        <v>17</v>
      </c>
      <c r="D766" s="2" t="s">
        <v>29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1066</v>
      </c>
      <c r="C767" s="3" t="s">
        <v>17</v>
      </c>
      <c r="D767" s="2" t="s">
        <v>855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  <c r="J767" s="4">
        <v>838903.97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1067</v>
      </c>
      <c r="C768" s="3" t="s">
        <v>17</v>
      </c>
      <c r="D768" s="2" t="s">
        <v>1025</v>
      </c>
      <c r="E768" s="4">
        <v>0</v>
      </c>
      <c r="F768" s="4">
        <v>0</v>
      </c>
      <c r="G768" s="4">
        <v>0</v>
      </c>
      <c r="H768" s="4">
        <v>0</v>
      </c>
      <c r="I768" s="4">
        <v>838903.97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15</v>
      </c>
      <c r="C769" s="3" t="s">
        <v>17</v>
      </c>
      <c r="D769" s="2" t="s">
        <v>29</v>
      </c>
      <c r="E769" s="4">
        <v>0</v>
      </c>
      <c r="F769" s="4">
        <v>0</v>
      </c>
      <c r="G769" s="4">
        <v>0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1068</v>
      </c>
      <c r="C770" s="3" t="s">
        <v>17</v>
      </c>
      <c r="D770" s="2" t="s">
        <v>233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3798769.17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1069</v>
      </c>
      <c r="C771" s="3" t="s">
        <v>17</v>
      </c>
      <c r="D771" s="2" t="s">
        <v>1028</v>
      </c>
      <c r="E771" s="4">
        <v>0</v>
      </c>
      <c r="F771" s="4">
        <v>0</v>
      </c>
      <c r="G771" s="4">
        <v>0</v>
      </c>
      <c r="H771" s="4">
        <v>0</v>
      </c>
      <c r="I771" s="4">
        <v>3798769.17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1070</v>
      </c>
      <c r="C772" s="3" t="s">
        <v>17</v>
      </c>
      <c r="D772" s="2" t="s">
        <v>656</v>
      </c>
      <c r="E772" s="4">
        <v>0</v>
      </c>
      <c r="F772" s="4">
        <v>0</v>
      </c>
      <c r="G772" s="4">
        <v>0</v>
      </c>
      <c r="H772" s="4">
        <v>500000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1071</v>
      </c>
      <c r="C773" s="3" t="s">
        <v>17</v>
      </c>
      <c r="D773" s="2" t="s">
        <v>181</v>
      </c>
      <c r="E773" s="4">
        <v>0</v>
      </c>
      <c r="F773" s="4">
        <v>0</v>
      </c>
      <c r="G773" s="4">
        <v>0</v>
      </c>
      <c r="H773" s="4">
        <v>510562.5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1072</v>
      </c>
      <c r="C774" s="3" t="s">
        <v>17</v>
      </c>
      <c r="D774" s="2" t="s">
        <v>1033</v>
      </c>
      <c r="E774" s="4">
        <v>0</v>
      </c>
      <c r="F774" s="4">
        <v>0</v>
      </c>
      <c r="G774" s="4">
        <v>0</v>
      </c>
      <c r="H774" s="4">
        <v>651309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1073</v>
      </c>
      <c r="C775" s="3" t="s">
        <v>17</v>
      </c>
      <c r="D775" s="2" t="s">
        <v>583</v>
      </c>
      <c r="E775" s="4">
        <v>0</v>
      </c>
      <c r="F775" s="4">
        <v>0</v>
      </c>
      <c r="G775" s="4">
        <v>0</v>
      </c>
      <c r="H775" s="4">
        <v>63500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1074</v>
      </c>
      <c r="C776" s="3" t="s">
        <v>17</v>
      </c>
      <c r="D776" s="2" t="s">
        <v>589</v>
      </c>
      <c r="E776" s="4">
        <v>0</v>
      </c>
      <c r="F776" s="4">
        <v>0</v>
      </c>
      <c r="G776" s="4">
        <v>0</v>
      </c>
      <c r="H776" s="4">
        <v>45000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1075</v>
      </c>
      <c r="C777" s="3" t="s">
        <v>17</v>
      </c>
      <c r="D777" s="2" t="s">
        <v>1039</v>
      </c>
      <c r="E777" s="4">
        <v>0</v>
      </c>
      <c r="F777" s="4">
        <v>0</v>
      </c>
      <c r="G777" s="4">
        <v>0</v>
      </c>
      <c r="H777" s="4">
        <v>950000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1076</v>
      </c>
      <c r="C778" s="3" t="s">
        <v>17</v>
      </c>
      <c r="D778" s="2" t="s">
        <v>1043</v>
      </c>
      <c r="E778" s="4">
        <v>0</v>
      </c>
      <c r="F778" s="4">
        <v>0</v>
      </c>
      <c r="G778" s="4">
        <v>0</v>
      </c>
      <c r="H778" s="4">
        <v>28750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1077</v>
      </c>
      <c r="C779" s="3" t="s">
        <v>17</v>
      </c>
      <c r="D779" s="2" t="s">
        <v>199</v>
      </c>
      <c r="E779" s="4">
        <v>0</v>
      </c>
      <c r="F779" s="4">
        <v>0</v>
      </c>
      <c r="G779" s="4">
        <v>0</v>
      </c>
      <c r="H779" s="4">
        <v>1049647.67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15</v>
      </c>
      <c r="C780" s="3" t="s">
        <v>17</v>
      </c>
      <c r="D780" s="2" t="s">
        <v>29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1078</v>
      </c>
      <c r="C781" s="3" t="s">
        <v>17</v>
      </c>
      <c r="D781" s="2" t="s">
        <v>1079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257725094.15000001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1080</v>
      </c>
      <c r="C782" s="3" t="s">
        <v>17</v>
      </c>
      <c r="D782" s="2" t="s">
        <v>427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70486458.579999998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1081</v>
      </c>
      <c r="C783" s="3" t="s">
        <v>17</v>
      </c>
      <c r="D783" s="2" t="s">
        <v>1004</v>
      </c>
      <c r="E783" s="4">
        <v>0</v>
      </c>
      <c r="F783" s="4">
        <v>0</v>
      </c>
      <c r="G783" s="4">
        <v>0</v>
      </c>
      <c r="H783" s="4">
        <v>0</v>
      </c>
      <c r="I783" s="4">
        <v>70486458.579999998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1082</v>
      </c>
      <c r="C784" s="3" t="s">
        <v>17</v>
      </c>
      <c r="D784" s="2" t="s">
        <v>1006</v>
      </c>
      <c r="E784" s="4">
        <v>0</v>
      </c>
      <c r="F784" s="4">
        <v>0</v>
      </c>
      <c r="G784" s="4">
        <v>0</v>
      </c>
      <c r="H784" s="4">
        <v>10452.379999999999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1083</v>
      </c>
      <c r="C785" s="3" t="s">
        <v>17</v>
      </c>
      <c r="D785" s="2" t="s">
        <v>1008</v>
      </c>
      <c r="E785" s="4">
        <v>0</v>
      </c>
      <c r="F785" s="4">
        <v>0</v>
      </c>
      <c r="G785" s="4">
        <v>0</v>
      </c>
      <c r="H785" s="4">
        <v>70476006.200000003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15</v>
      </c>
      <c r="C786" s="3" t="s">
        <v>17</v>
      </c>
      <c r="D786" s="2" t="s">
        <v>29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1084</v>
      </c>
      <c r="C787" s="3" t="s">
        <v>17</v>
      </c>
      <c r="D787" s="2" t="s">
        <v>1010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2447234.21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1085</v>
      </c>
      <c r="C788" s="3" t="s">
        <v>17</v>
      </c>
      <c r="D788" s="2" t="s">
        <v>1012</v>
      </c>
      <c r="E788" s="4">
        <v>0</v>
      </c>
      <c r="F788" s="4">
        <v>0</v>
      </c>
      <c r="G788" s="4">
        <v>0</v>
      </c>
      <c r="H788" s="4">
        <v>0</v>
      </c>
      <c r="I788" s="4">
        <v>2447234.21</v>
      </c>
      <c r="J788" s="4">
        <v>0</v>
      </c>
      <c r="K788" s="4">
        <v>0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1086</v>
      </c>
      <c r="C789" s="3" t="s">
        <v>17</v>
      </c>
      <c r="D789" s="2" t="s">
        <v>1014</v>
      </c>
      <c r="E789" s="4">
        <v>0</v>
      </c>
      <c r="F789" s="4">
        <v>0</v>
      </c>
      <c r="G789" s="4">
        <v>0</v>
      </c>
      <c r="H789" s="4">
        <v>2447234.21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15</v>
      </c>
      <c r="C790" s="3" t="s">
        <v>17</v>
      </c>
      <c r="D790" s="2" t="s">
        <v>29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1087</v>
      </c>
      <c r="C791" s="3" t="s">
        <v>17</v>
      </c>
      <c r="D791" s="2" t="s">
        <v>1088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159148254.69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1089</v>
      </c>
      <c r="C792" s="3" t="s">
        <v>17</v>
      </c>
      <c r="D792" s="2" t="s">
        <v>1018</v>
      </c>
      <c r="E792" s="4">
        <v>0</v>
      </c>
      <c r="F792" s="4">
        <v>0</v>
      </c>
      <c r="G792" s="4">
        <v>0</v>
      </c>
      <c r="H792" s="4">
        <v>0</v>
      </c>
      <c r="I792" s="4">
        <v>159148254.69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1090</v>
      </c>
      <c r="C793" s="3" t="s">
        <v>17</v>
      </c>
      <c r="D793" s="2" t="s">
        <v>1020</v>
      </c>
      <c r="E793" s="4">
        <v>0</v>
      </c>
      <c r="F793" s="4">
        <v>0</v>
      </c>
      <c r="G793" s="4">
        <v>0</v>
      </c>
      <c r="H793" s="4">
        <v>122535804.90000001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1091</v>
      </c>
      <c r="C794" s="3" t="s">
        <v>17</v>
      </c>
      <c r="D794" s="2" t="s">
        <v>1022</v>
      </c>
      <c r="E794" s="4">
        <v>0</v>
      </c>
      <c r="F794" s="4">
        <v>0</v>
      </c>
      <c r="G794" s="4">
        <v>0</v>
      </c>
      <c r="H794" s="4">
        <v>36612449.789999999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15</v>
      </c>
      <c r="C795" s="3" t="s">
        <v>17</v>
      </c>
      <c r="D795" s="2" t="s">
        <v>29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1092</v>
      </c>
      <c r="C796" s="3" t="s">
        <v>17</v>
      </c>
      <c r="D796" s="2" t="s">
        <v>1093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1422516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1094</v>
      </c>
      <c r="C797" s="3" t="s">
        <v>17</v>
      </c>
      <c r="D797" s="2" t="s">
        <v>1025</v>
      </c>
      <c r="E797" s="4">
        <v>0</v>
      </c>
      <c r="F797" s="4">
        <v>0</v>
      </c>
      <c r="G797" s="4">
        <v>0</v>
      </c>
      <c r="H797" s="4">
        <v>0</v>
      </c>
      <c r="I797" s="4">
        <v>1422516</v>
      </c>
      <c r="J797" s="4">
        <v>0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15</v>
      </c>
      <c r="C798" s="3" t="s">
        <v>17</v>
      </c>
      <c r="D798" s="2" t="s">
        <v>29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1095</v>
      </c>
      <c r="C799" s="3" t="s">
        <v>17</v>
      </c>
      <c r="D799" s="2" t="s">
        <v>1096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24220630.670000002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1097</v>
      </c>
      <c r="C800" s="3" t="s">
        <v>17</v>
      </c>
      <c r="D800" s="2" t="s">
        <v>1028</v>
      </c>
      <c r="E800" s="4">
        <v>0</v>
      </c>
      <c r="F800" s="4">
        <v>0</v>
      </c>
      <c r="G800" s="4">
        <v>0</v>
      </c>
      <c r="H800" s="4">
        <v>0</v>
      </c>
      <c r="I800" s="4">
        <v>24220630.670000002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1098</v>
      </c>
      <c r="C801" s="3" t="s">
        <v>17</v>
      </c>
      <c r="D801" s="2" t="s">
        <v>1030</v>
      </c>
      <c r="E801" s="4">
        <v>0</v>
      </c>
      <c r="F801" s="4">
        <v>0</v>
      </c>
      <c r="G801" s="4">
        <v>0</v>
      </c>
      <c r="H801" s="4">
        <v>96763.41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1099</v>
      </c>
      <c r="C802" s="3" t="s">
        <v>17</v>
      </c>
      <c r="D802" s="2" t="s">
        <v>181</v>
      </c>
      <c r="E802" s="4">
        <v>0</v>
      </c>
      <c r="F802" s="4">
        <v>0</v>
      </c>
      <c r="G802" s="4">
        <v>0</v>
      </c>
      <c r="H802" s="4">
        <v>1692500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1100</v>
      </c>
      <c r="C803" s="3" t="s">
        <v>17</v>
      </c>
      <c r="D803" s="2" t="s">
        <v>1033</v>
      </c>
      <c r="E803" s="4">
        <v>0</v>
      </c>
      <c r="F803" s="4">
        <v>0</v>
      </c>
      <c r="G803" s="4">
        <v>0</v>
      </c>
      <c r="H803" s="4">
        <v>581000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1101</v>
      </c>
      <c r="C804" s="3" t="s">
        <v>17</v>
      </c>
      <c r="D804" s="2" t="s">
        <v>583</v>
      </c>
      <c r="E804" s="4">
        <v>0</v>
      </c>
      <c r="F804" s="4">
        <v>0</v>
      </c>
      <c r="G804" s="4">
        <v>0</v>
      </c>
      <c r="H804" s="4">
        <v>1274375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1102</v>
      </c>
      <c r="C805" s="3" t="s">
        <v>17</v>
      </c>
      <c r="D805" s="2" t="s">
        <v>589</v>
      </c>
      <c r="E805" s="4">
        <v>0</v>
      </c>
      <c r="F805" s="4">
        <v>0</v>
      </c>
      <c r="G805" s="4">
        <v>0</v>
      </c>
      <c r="H805" s="4">
        <v>735000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1103</v>
      </c>
      <c r="C806" s="3" t="s">
        <v>17</v>
      </c>
      <c r="D806" s="2" t="s">
        <v>1037</v>
      </c>
      <c r="E806" s="4">
        <v>0</v>
      </c>
      <c r="F806" s="4">
        <v>0</v>
      </c>
      <c r="G806" s="4">
        <v>0</v>
      </c>
      <c r="H806" s="4">
        <v>2850000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1104</v>
      </c>
      <c r="C807" s="3" t="s">
        <v>17</v>
      </c>
      <c r="D807" s="2" t="s">
        <v>1039</v>
      </c>
      <c r="E807" s="4">
        <v>0</v>
      </c>
      <c r="F807" s="4">
        <v>0</v>
      </c>
      <c r="G807" s="4">
        <v>0</v>
      </c>
      <c r="H807" s="4">
        <v>4378.87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1105</v>
      </c>
      <c r="C808" s="3" t="s">
        <v>17</v>
      </c>
      <c r="D808" s="2" t="s">
        <v>1041</v>
      </c>
      <c r="E808" s="4">
        <v>0</v>
      </c>
      <c r="F808" s="4">
        <v>0</v>
      </c>
      <c r="G808" s="4">
        <v>0</v>
      </c>
      <c r="H808" s="4">
        <v>157142.85999999999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1106</v>
      </c>
      <c r="C809" s="3" t="s">
        <v>17</v>
      </c>
      <c r="D809" s="2" t="s">
        <v>1043</v>
      </c>
      <c r="E809" s="4">
        <v>0</v>
      </c>
      <c r="F809" s="4">
        <v>0</v>
      </c>
      <c r="G809" s="4">
        <v>0</v>
      </c>
      <c r="H809" s="4">
        <v>543028.61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1107</v>
      </c>
      <c r="C810" s="3" t="s">
        <v>17</v>
      </c>
      <c r="D810" s="2" t="s">
        <v>600</v>
      </c>
      <c r="E810" s="4">
        <v>0</v>
      </c>
      <c r="F810" s="4">
        <v>0</v>
      </c>
      <c r="G810" s="4">
        <v>0</v>
      </c>
      <c r="H810" s="4">
        <v>13121151.92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1108</v>
      </c>
      <c r="C811" s="3" t="s">
        <v>17</v>
      </c>
      <c r="D811" s="2" t="s">
        <v>199</v>
      </c>
      <c r="E811" s="4">
        <v>0</v>
      </c>
      <c r="F811" s="4">
        <v>0</v>
      </c>
      <c r="G811" s="4">
        <v>0</v>
      </c>
      <c r="H811" s="4">
        <v>3165290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15</v>
      </c>
      <c r="C812" s="3" t="s">
        <v>17</v>
      </c>
      <c r="D812" s="2" t="s">
        <v>29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1109</v>
      </c>
      <c r="C813" s="3" t="s">
        <v>17</v>
      </c>
      <c r="D813" s="2" t="s">
        <v>1110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699362.12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1111</v>
      </c>
      <c r="C814" s="3" t="s">
        <v>17</v>
      </c>
      <c r="D814" s="2" t="s">
        <v>1052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699362.12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1112</v>
      </c>
      <c r="C815" s="3" t="s">
        <v>17</v>
      </c>
      <c r="D815" s="2" t="s">
        <v>1018</v>
      </c>
      <c r="E815" s="4">
        <v>0</v>
      </c>
      <c r="F815" s="4">
        <v>0</v>
      </c>
      <c r="G815" s="4">
        <v>0</v>
      </c>
      <c r="H815" s="4">
        <v>0</v>
      </c>
      <c r="I815" s="4">
        <v>699362.12</v>
      </c>
      <c r="J815" s="4">
        <v>0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1113</v>
      </c>
      <c r="C816" s="3" t="s">
        <v>17</v>
      </c>
      <c r="D816" s="2" t="s">
        <v>1114</v>
      </c>
      <c r="E816" s="4">
        <v>0</v>
      </c>
      <c r="F816" s="4">
        <v>0</v>
      </c>
      <c r="G816" s="4">
        <v>0</v>
      </c>
      <c r="H816" s="4">
        <v>699362.12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15</v>
      </c>
      <c r="C817" s="3" t="s">
        <v>17</v>
      </c>
      <c r="D817" s="2" t="s">
        <v>29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1115</v>
      </c>
      <c r="C818" s="3" t="s">
        <v>17</v>
      </c>
      <c r="D818" s="2" t="s">
        <v>1116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30206607.809999999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1117</v>
      </c>
      <c r="C819" s="3" t="s">
        <v>17</v>
      </c>
      <c r="D819" s="2" t="s">
        <v>427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987426.08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1118</v>
      </c>
      <c r="C820" s="3" t="s">
        <v>17</v>
      </c>
      <c r="D820" s="2" t="s">
        <v>1004</v>
      </c>
      <c r="E820" s="4">
        <v>0</v>
      </c>
      <c r="F820" s="4">
        <v>0</v>
      </c>
      <c r="G820" s="4">
        <v>0</v>
      </c>
      <c r="H820" s="4">
        <v>0</v>
      </c>
      <c r="I820" s="4">
        <v>987426.08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1119</v>
      </c>
      <c r="C821" s="3" t="s">
        <v>17</v>
      </c>
      <c r="D821" s="2" t="s">
        <v>1008</v>
      </c>
      <c r="E821" s="4">
        <v>0</v>
      </c>
      <c r="F821" s="4">
        <v>0</v>
      </c>
      <c r="G821" s="4">
        <v>0</v>
      </c>
      <c r="H821" s="4">
        <v>987426.08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15</v>
      </c>
      <c r="C822" s="3" t="s">
        <v>17</v>
      </c>
      <c r="D822" s="2" t="s">
        <v>29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1120</v>
      </c>
      <c r="C823" s="3" t="s">
        <v>17</v>
      </c>
      <c r="D823" s="2" t="s">
        <v>1088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26398530.34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1121</v>
      </c>
      <c r="C824" s="3" t="s">
        <v>17</v>
      </c>
      <c r="D824" s="2" t="s">
        <v>1018</v>
      </c>
      <c r="E824" s="4">
        <v>0</v>
      </c>
      <c r="F824" s="4">
        <v>0</v>
      </c>
      <c r="G824" s="4">
        <v>0</v>
      </c>
      <c r="H824" s="4">
        <v>0</v>
      </c>
      <c r="I824" s="4">
        <v>26398530.34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1122</v>
      </c>
      <c r="C825" s="3" t="s">
        <v>17</v>
      </c>
      <c r="D825" s="2" t="s">
        <v>1020</v>
      </c>
      <c r="E825" s="4">
        <v>0</v>
      </c>
      <c r="F825" s="4">
        <v>0</v>
      </c>
      <c r="G825" s="4">
        <v>0</v>
      </c>
      <c r="H825" s="4">
        <v>16023092.84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1123</v>
      </c>
      <c r="C826" s="3" t="s">
        <v>17</v>
      </c>
      <c r="D826" s="2" t="s">
        <v>1022</v>
      </c>
      <c r="E826" s="4">
        <v>0</v>
      </c>
      <c r="F826" s="4">
        <v>0</v>
      </c>
      <c r="G826" s="4">
        <v>0</v>
      </c>
      <c r="H826" s="4">
        <v>7035335.1399999997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1124</v>
      </c>
      <c r="C827" s="3" t="s">
        <v>17</v>
      </c>
      <c r="D827" s="2" t="s">
        <v>1125</v>
      </c>
      <c r="E827" s="4">
        <v>0</v>
      </c>
      <c r="F827" s="4">
        <v>0</v>
      </c>
      <c r="G827" s="4">
        <v>0</v>
      </c>
      <c r="H827" s="4">
        <v>3340102.36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15</v>
      </c>
      <c r="C828" s="3" t="s">
        <v>17</v>
      </c>
      <c r="D828" s="2" t="s">
        <v>29</v>
      </c>
      <c r="E828" s="4">
        <v>0</v>
      </c>
      <c r="F828" s="4">
        <v>0</v>
      </c>
      <c r="G828" s="4">
        <v>0</v>
      </c>
      <c r="H828" s="4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1126</v>
      </c>
      <c r="C829" s="3" t="s">
        <v>17</v>
      </c>
      <c r="D829" s="2" t="s">
        <v>1093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  <c r="J829" s="4">
        <v>14459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1127</v>
      </c>
      <c r="C830" s="3" t="s">
        <v>17</v>
      </c>
      <c r="D830" s="2" t="s">
        <v>1025</v>
      </c>
      <c r="E830" s="4">
        <v>0</v>
      </c>
      <c r="F830" s="4">
        <v>0</v>
      </c>
      <c r="G830" s="4">
        <v>0</v>
      </c>
      <c r="H830" s="4">
        <v>0</v>
      </c>
      <c r="I830" s="4">
        <v>14459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15</v>
      </c>
      <c r="C831" s="3" t="s">
        <v>17</v>
      </c>
      <c r="D831" s="2" t="s">
        <v>29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1128</v>
      </c>
      <c r="C832" s="3" t="s">
        <v>17</v>
      </c>
      <c r="D832" s="2" t="s">
        <v>1096</v>
      </c>
      <c r="E832" s="4">
        <v>0</v>
      </c>
      <c r="F832" s="4">
        <v>0</v>
      </c>
      <c r="G832" s="4">
        <v>0</v>
      </c>
      <c r="H832" s="4">
        <v>0</v>
      </c>
      <c r="I832" s="4">
        <v>0</v>
      </c>
      <c r="J832" s="4">
        <v>2806192.39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1129</v>
      </c>
      <c r="C833" s="3" t="s">
        <v>17</v>
      </c>
      <c r="D833" s="2" t="s">
        <v>1028</v>
      </c>
      <c r="E833" s="4">
        <v>0</v>
      </c>
      <c r="F833" s="4">
        <v>0</v>
      </c>
      <c r="G833" s="4">
        <v>0</v>
      </c>
      <c r="H833" s="4">
        <v>0</v>
      </c>
      <c r="I833" s="4">
        <v>2806192.39</v>
      </c>
      <c r="J833" s="4">
        <v>0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1130</v>
      </c>
      <c r="C834" s="3" t="s">
        <v>17</v>
      </c>
      <c r="D834" s="2" t="s">
        <v>656</v>
      </c>
      <c r="E834" s="4">
        <v>0</v>
      </c>
      <c r="F834" s="4">
        <v>0</v>
      </c>
      <c r="G834" s="4">
        <v>0</v>
      </c>
      <c r="H834" s="4">
        <v>250000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1131</v>
      </c>
      <c r="C835" s="3" t="s">
        <v>17</v>
      </c>
      <c r="D835" s="2" t="s">
        <v>717</v>
      </c>
      <c r="E835" s="4">
        <v>0</v>
      </c>
      <c r="F835" s="4">
        <v>0</v>
      </c>
      <c r="G835" s="4">
        <v>0</v>
      </c>
      <c r="H835" s="4">
        <v>380594.72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1132</v>
      </c>
      <c r="C836" s="3" t="s">
        <v>17</v>
      </c>
      <c r="D836" s="2" t="s">
        <v>181</v>
      </c>
      <c r="E836" s="4">
        <v>0</v>
      </c>
      <c r="F836" s="4">
        <v>0</v>
      </c>
      <c r="G836" s="4">
        <v>0</v>
      </c>
      <c r="H836" s="4">
        <v>429700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1133</v>
      </c>
      <c r="C837" s="3" t="s">
        <v>17</v>
      </c>
      <c r="D837" s="2" t="s">
        <v>583</v>
      </c>
      <c r="E837" s="4">
        <v>0</v>
      </c>
      <c r="F837" s="4">
        <v>0</v>
      </c>
      <c r="G837" s="4">
        <v>0</v>
      </c>
      <c r="H837" s="4">
        <v>35000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1134</v>
      </c>
      <c r="C838" s="3" t="s">
        <v>17</v>
      </c>
      <c r="D838" s="2" t="s">
        <v>589</v>
      </c>
      <c r="E838" s="4">
        <v>0</v>
      </c>
      <c r="F838" s="4">
        <v>0</v>
      </c>
      <c r="G838" s="4">
        <v>0</v>
      </c>
      <c r="H838" s="4">
        <v>22500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1135</v>
      </c>
      <c r="C839" s="3" t="s">
        <v>17</v>
      </c>
      <c r="D839" s="2" t="s">
        <v>1039</v>
      </c>
      <c r="E839" s="4">
        <v>0</v>
      </c>
      <c r="F839" s="4">
        <v>0</v>
      </c>
      <c r="G839" s="4">
        <v>0</v>
      </c>
      <c r="H839" s="4">
        <v>685000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1136</v>
      </c>
      <c r="C840" s="3" t="s">
        <v>17</v>
      </c>
      <c r="D840" s="2" t="s">
        <v>1043</v>
      </c>
      <c r="E840" s="4">
        <v>0</v>
      </c>
      <c r="F840" s="4">
        <v>0</v>
      </c>
      <c r="G840" s="4">
        <v>0</v>
      </c>
      <c r="H840" s="4">
        <v>13750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1137</v>
      </c>
      <c r="C841" s="3" t="s">
        <v>17</v>
      </c>
      <c r="D841" s="2" t="s">
        <v>199</v>
      </c>
      <c r="E841" s="4">
        <v>0</v>
      </c>
      <c r="F841" s="4">
        <v>0</v>
      </c>
      <c r="G841" s="4">
        <v>0</v>
      </c>
      <c r="H841" s="4">
        <v>989647.67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</row>
    <row r="844" spans="1:13" x14ac:dyDescent="0.3">
      <c r="H844" s="18" t="s">
        <v>1138</v>
      </c>
      <c r="I844" s="19"/>
      <c r="J844" s="19"/>
      <c r="K844" s="19"/>
      <c r="L844" s="10">
        <v>736547026.23000002</v>
      </c>
    </row>
    <row r="846" spans="1:13" x14ac:dyDescent="0.3">
      <c r="A846" s="1" t="s">
        <v>15</v>
      </c>
      <c r="B846" s="2" t="s">
        <v>15</v>
      </c>
      <c r="C846" s="3" t="s">
        <v>17</v>
      </c>
      <c r="D846" s="2" t="s">
        <v>29</v>
      </c>
      <c r="E846" s="4">
        <v>0</v>
      </c>
      <c r="F846" s="4">
        <v>0</v>
      </c>
      <c r="G846" s="4">
        <v>0</v>
      </c>
      <c r="H846" s="4">
        <v>0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1139</v>
      </c>
      <c r="C847" s="3" t="s">
        <v>17</v>
      </c>
      <c r="D847" s="2" t="s">
        <v>1140</v>
      </c>
      <c r="E847" s="4">
        <v>0</v>
      </c>
      <c r="F847" s="4">
        <v>0</v>
      </c>
      <c r="G847" s="4">
        <v>0</v>
      </c>
      <c r="H847" s="4">
        <v>0</v>
      </c>
      <c r="I847" s="4">
        <v>0</v>
      </c>
      <c r="J847" s="4">
        <v>0</v>
      </c>
      <c r="K847" s="4">
        <v>0</v>
      </c>
      <c r="L847" s="4">
        <v>430182991.82999998</v>
      </c>
      <c r="M847" s="4">
        <v>0</v>
      </c>
    </row>
    <row r="848" spans="1:13" x14ac:dyDescent="0.3">
      <c r="A848" s="1" t="s">
        <v>15</v>
      </c>
      <c r="B848" s="2" t="s">
        <v>1141</v>
      </c>
      <c r="C848" s="3" t="s">
        <v>17</v>
      </c>
      <c r="D848" s="2" t="s">
        <v>1142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420535972.02999997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1143</v>
      </c>
      <c r="C849" s="3" t="s">
        <v>17</v>
      </c>
      <c r="D849" s="2" t="s">
        <v>1144</v>
      </c>
      <c r="E849" s="4">
        <v>0</v>
      </c>
      <c r="F849" s="4">
        <v>0</v>
      </c>
      <c r="G849" s="4">
        <v>0</v>
      </c>
      <c r="H849" s="4">
        <v>0</v>
      </c>
      <c r="I849" s="4">
        <v>204851264</v>
      </c>
      <c r="J849" s="4">
        <v>0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1145</v>
      </c>
      <c r="C850" s="3" t="s">
        <v>17</v>
      </c>
      <c r="D850" s="2" t="s">
        <v>1146</v>
      </c>
      <c r="E850" s="4">
        <v>0</v>
      </c>
      <c r="F850" s="4">
        <v>0</v>
      </c>
      <c r="G850" s="4">
        <v>0</v>
      </c>
      <c r="H850" s="4">
        <v>0</v>
      </c>
      <c r="I850" s="4">
        <v>185546785.03</v>
      </c>
      <c r="J850" s="4">
        <v>0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1147</v>
      </c>
      <c r="C851" s="3" t="s">
        <v>17</v>
      </c>
      <c r="D851" s="2" t="s">
        <v>1148</v>
      </c>
      <c r="E851" s="4">
        <v>0</v>
      </c>
      <c r="F851" s="4">
        <v>0</v>
      </c>
      <c r="G851" s="4">
        <v>0</v>
      </c>
      <c r="H851" s="4">
        <v>0</v>
      </c>
      <c r="I851" s="4">
        <v>29447574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1149</v>
      </c>
      <c r="C852" s="3" t="s">
        <v>17</v>
      </c>
      <c r="D852" s="2" t="s">
        <v>1150</v>
      </c>
      <c r="E852" s="4">
        <v>0</v>
      </c>
      <c r="F852" s="4">
        <v>0</v>
      </c>
      <c r="G852" s="4">
        <v>0</v>
      </c>
      <c r="H852" s="4">
        <v>0</v>
      </c>
      <c r="I852" s="4">
        <v>690349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15</v>
      </c>
      <c r="C853" s="3" t="s">
        <v>17</v>
      </c>
      <c r="D853" s="2" t="s">
        <v>29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1151</v>
      </c>
      <c r="C854" s="3" t="s">
        <v>17</v>
      </c>
      <c r="D854" s="2" t="s">
        <v>1152</v>
      </c>
      <c r="E854" s="4">
        <v>0</v>
      </c>
      <c r="F854" s="4">
        <v>0</v>
      </c>
      <c r="G854" s="4">
        <v>0</v>
      </c>
      <c r="H854" s="4">
        <v>0</v>
      </c>
      <c r="I854" s="4">
        <v>0</v>
      </c>
      <c r="J854" s="4">
        <v>0</v>
      </c>
      <c r="K854" s="4">
        <v>7083135.7400000002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1153</v>
      </c>
      <c r="C855" s="3" t="s">
        <v>17</v>
      </c>
      <c r="D855" s="2" t="s">
        <v>1154</v>
      </c>
      <c r="E855" s="4">
        <v>0</v>
      </c>
      <c r="F855" s="4">
        <v>0</v>
      </c>
      <c r="G855" s="4">
        <v>0</v>
      </c>
      <c r="H855" s="4">
        <v>0</v>
      </c>
      <c r="I855" s="4">
        <v>7083135.7400000002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15</v>
      </c>
      <c r="C856" s="3" t="s">
        <v>17</v>
      </c>
      <c r="D856" s="2" t="s">
        <v>29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1155</v>
      </c>
      <c r="C857" s="3" t="s">
        <v>17</v>
      </c>
      <c r="D857" s="2" t="s">
        <v>1156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1821000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1157</v>
      </c>
      <c r="C858" s="3" t="s">
        <v>17</v>
      </c>
      <c r="D858" s="2" t="s">
        <v>1158</v>
      </c>
      <c r="E858" s="4">
        <v>0</v>
      </c>
      <c r="F858" s="4">
        <v>0</v>
      </c>
      <c r="G858" s="4">
        <v>0</v>
      </c>
      <c r="H858" s="4">
        <v>0</v>
      </c>
      <c r="I858" s="4">
        <v>1821000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15</v>
      </c>
      <c r="C859" s="3" t="s">
        <v>17</v>
      </c>
      <c r="D859" s="2" t="s">
        <v>29</v>
      </c>
      <c r="E859" s="4">
        <v>0</v>
      </c>
      <c r="F859" s="4">
        <v>0</v>
      </c>
      <c r="G859" s="4">
        <v>0</v>
      </c>
      <c r="H859" s="4">
        <v>0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1159</v>
      </c>
      <c r="C860" s="3" t="s">
        <v>17</v>
      </c>
      <c r="D860" s="2" t="s">
        <v>1160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K860" s="4">
        <v>268972.57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1161</v>
      </c>
      <c r="C861" s="3" t="s">
        <v>17</v>
      </c>
      <c r="D861" s="2" t="s">
        <v>1160</v>
      </c>
      <c r="E861" s="4">
        <v>0</v>
      </c>
      <c r="F861" s="4">
        <v>0</v>
      </c>
      <c r="G861" s="4">
        <v>0</v>
      </c>
      <c r="H861" s="4">
        <v>0</v>
      </c>
      <c r="I861" s="4">
        <v>268972.57</v>
      </c>
      <c r="J861" s="4">
        <v>0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15</v>
      </c>
      <c r="C862" s="3" t="s">
        <v>17</v>
      </c>
      <c r="D862" s="2" t="s">
        <v>29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1162</v>
      </c>
      <c r="C863" s="3" t="s">
        <v>17</v>
      </c>
      <c r="D863" s="2" t="s">
        <v>1163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473911.49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1164</v>
      </c>
      <c r="C864" s="3" t="s">
        <v>17</v>
      </c>
      <c r="D864" s="2" t="s">
        <v>1165</v>
      </c>
      <c r="E864" s="4">
        <v>0</v>
      </c>
      <c r="F864" s="4">
        <v>0</v>
      </c>
      <c r="G864" s="4">
        <v>0</v>
      </c>
      <c r="H864" s="4">
        <v>0</v>
      </c>
      <c r="I864" s="4">
        <v>63023.78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1166</v>
      </c>
      <c r="C865" s="3" t="s">
        <v>17</v>
      </c>
      <c r="D865" s="2" t="s">
        <v>1167</v>
      </c>
      <c r="E865" s="4">
        <v>0</v>
      </c>
      <c r="F865" s="4">
        <v>0</v>
      </c>
      <c r="G865" s="4">
        <v>0</v>
      </c>
      <c r="H865" s="4">
        <v>0</v>
      </c>
      <c r="I865" s="4">
        <v>271806.23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1168</v>
      </c>
      <c r="C866" s="3" t="s">
        <v>17</v>
      </c>
      <c r="D866" s="2" t="s">
        <v>1169</v>
      </c>
      <c r="E866" s="4">
        <v>0</v>
      </c>
      <c r="F866" s="4">
        <v>0</v>
      </c>
      <c r="G866" s="4">
        <v>0</v>
      </c>
      <c r="H866" s="4">
        <v>0</v>
      </c>
      <c r="I866" s="4">
        <v>136256.85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15</v>
      </c>
      <c r="C867" s="3" t="s">
        <v>17</v>
      </c>
      <c r="D867" s="2" t="s">
        <v>29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1170</v>
      </c>
      <c r="C868" s="3" t="s">
        <v>17</v>
      </c>
      <c r="D868" s="2" t="s">
        <v>868</v>
      </c>
      <c r="E868" s="4">
        <v>0</v>
      </c>
      <c r="F868" s="4">
        <v>0</v>
      </c>
      <c r="G868" s="4">
        <v>0</v>
      </c>
      <c r="H868" s="4">
        <v>0</v>
      </c>
      <c r="I868" s="4">
        <v>2824.63</v>
      </c>
      <c r="J868" s="4">
        <v>0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1171</v>
      </c>
      <c r="C869" s="3" t="s">
        <v>17</v>
      </c>
      <c r="D869" s="2" t="s">
        <v>1172</v>
      </c>
      <c r="E869" s="4">
        <v>0</v>
      </c>
      <c r="F869" s="4">
        <v>0</v>
      </c>
      <c r="G869" s="4">
        <v>0</v>
      </c>
      <c r="H869" s="4">
        <v>2824.63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</row>
    <row r="872" spans="1:13" x14ac:dyDescent="0.3">
      <c r="H872" s="18" t="s">
        <v>1173</v>
      </c>
      <c r="I872" s="19"/>
      <c r="J872" s="19"/>
      <c r="K872" s="19"/>
      <c r="L872" s="10">
        <v>430182991.82999998</v>
      </c>
    </row>
    <row r="876" spans="1:13" x14ac:dyDescent="0.3">
      <c r="E876" s="18" t="s">
        <v>1174</v>
      </c>
      <c r="F876" s="19"/>
      <c r="G876" s="19"/>
      <c r="H876" s="10">
        <v>7534770.5800000001</v>
      </c>
    </row>
    <row r="878" spans="1:13" x14ac:dyDescent="0.3">
      <c r="A878" s="1" t="s">
        <v>15</v>
      </c>
      <c r="B878" s="2" t="s">
        <v>15</v>
      </c>
      <c r="C878" s="3" t="s">
        <v>17</v>
      </c>
      <c r="D878" s="2" t="s">
        <v>29</v>
      </c>
      <c r="E878" s="4">
        <v>0</v>
      </c>
      <c r="F878" s="4">
        <v>0</v>
      </c>
      <c r="G878" s="4">
        <v>0</v>
      </c>
      <c r="H878" s="4">
        <v>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1175</v>
      </c>
      <c r="C879" s="3" t="s">
        <v>17</v>
      </c>
      <c r="D879" s="2" t="s">
        <v>1176</v>
      </c>
      <c r="E879" s="4">
        <v>0</v>
      </c>
      <c r="F879" s="4">
        <v>0</v>
      </c>
      <c r="G879" s="4">
        <v>0</v>
      </c>
      <c r="H879" s="4">
        <v>0</v>
      </c>
      <c r="I879" s="4">
        <v>0</v>
      </c>
      <c r="J879" s="4">
        <v>0</v>
      </c>
      <c r="K879" s="4">
        <v>0</v>
      </c>
      <c r="L879" s="4">
        <v>88021.14</v>
      </c>
      <c r="M879" s="4">
        <v>0</v>
      </c>
    </row>
    <row r="880" spans="1:13" x14ac:dyDescent="0.3">
      <c r="A880" s="1" t="s">
        <v>15</v>
      </c>
      <c r="B880" s="2" t="s">
        <v>1177</v>
      </c>
      <c r="C880" s="3" t="s">
        <v>17</v>
      </c>
      <c r="D880" s="2" t="s">
        <v>1178</v>
      </c>
      <c r="E880" s="4">
        <v>0</v>
      </c>
      <c r="F880" s="4">
        <v>0</v>
      </c>
      <c r="G880" s="4">
        <v>0</v>
      </c>
      <c r="H880" s="4">
        <v>0</v>
      </c>
      <c r="I880" s="4">
        <v>0</v>
      </c>
      <c r="J880" s="4">
        <v>0</v>
      </c>
      <c r="K880" s="4">
        <v>4595.29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1179</v>
      </c>
      <c r="C881" s="3" t="s">
        <v>17</v>
      </c>
      <c r="D881" s="2" t="s">
        <v>1180</v>
      </c>
      <c r="E881" s="4">
        <v>0</v>
      </c>
      <c r="F881" s="4">
        <v>0</v>
      </c>
      <c r="G881" s="4">
        <v>0</v>
      </c>
      <c r="H881" s="4">
        <v>0</v>
      </c>
      <c r="I881" s="4">
        <v>0</v>
      </c>
      <c r="J881" s="4">
        <v>4568.0600000000004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1181</v>
      </c>
      <c r="C882" s="3" t="s">
        <v>17</v>
      </c>
      <c r="D882" s="2" t="s">
        <v>1182</v>
      </c>
      <c r="E882" s="4">
        <v>0</v>
      </c>
      <c r="F882" s="4">
        <v>0</v>
      </c>
      <c r="G882" s="4">
        <v>0</v>
      </c>
      <c r="H882" s="4">
        <v>0</v>
      </c>
      <c r="I882" s="4">
        <v>4568.0600000000004</v>
      </c>
      <c r="J882" s="4">
        <v>0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1183</v>
      </c>
      <c r="C883" s="3" t="s">
        <v>17</v>
      </c>
      <c r="D883" s="2" t="s">
        <v>1184</v>
      </c>
      <c r="E883" s="4">
        <v>0</v>
      </c>
      <c r="F883" s="4">
        <v>0</v>
      </c>
      <c r="G883" s="4">
        <v>0</v>
      </c>
      <c r="H883" s="4">
        <v>830.93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1185</v>
      </c>
      <c r="C884" s="3" t="s">
        <v>17</v>
      </c>
      <c r="D884" s="2" t="s">
        <v>1186</v>
      </c>
      <c r="E884" s="4">
        <v>0</v>
      </c>
      <c r="F884" s="4">
        <v>0</v>
      </c>
      <c r="G884" s="4">
        <v>809.93</v>
      </c>
      <c r="H884" s="4">
        <v>0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1187</v>
      </c>
      <c r="C885" s="3" t="s">
        <v>17</v>
      </c>
      <c r="D885" s="2" t="s">
        <v>1188</v>
      </c>
      <c r="E885" s="4">
        <v>0</v>
      </c>
      <c r="F885" s="4">
        <v>0</v>
      </c>
      <c r="G885" s="4">
        <v>21</v>
      </c>
      <c r="H885" s="4">
        <v>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15</v>
      </c>
      <c r="C886" s="3" t="s">
        <v>17</v>
      </c>
      <c r="D886" s="2" t="s">
        <v>29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1189</v>
      </c>
      <c r="C887" s="3" t="s">
        <v>17</v>
      </c>
      <c r="D887" s="2" t="s">
        <v>1190</v>
      </c>
      <c r="E887" s="4">
        <v>0</v>
      </c>
      <c r="F887" s="4">
        <v>0</v>
      </c>
      <c r="G887" s="4">
        <v>0</v>
      </c>
      <c r="H887" s="4">
        <v>3737.13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1191</v>
      </c>
      <c r="C888" s="3" t="s">
        <v>17</v>
      </c>
      <c r="D888" s="2" t="s">
        <v>1192</v>
      </c>
      <c r="E888" s="4">
        <v>0</v>
      </c>
      <c r="F888" s="4">
        <v>0</v>
      </c>
      <c r="G888" s="4">
        <v>1166.04</v>
      </c>
      <c r="H888" s="4">
        <v>0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1193</v>
      </c>
      <c r="C889" s="3" t="s">
        <v>17</v>
      </c>
      <c r="D889" s="2" t="s">
        <v>1194</v>
      </c>
      <c r="E889" s="4">
        <v>0</v>
      </c>
      <c r="F889" s="4">
        <v>0</v>
      </c>
      <c r="G889" s="4">
        <v>2571.09</v>
      </c>
      <c r="H889" s="4">
        <v>0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15</v>
      </c>
      <c r="C890" s="3" t="s">
        <v>17</v>
      </c>
      <c r="D890" s="2" t="s">
        <v>29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1195</v>
      </c>
      <c r="C891" s="3" t="s">
        <v>17</v>
      </c>
      <c r="D891" s="2" t="s">
        <v>1196</v>
      </c>
      <c r="E891" s="4">
        <v>0</v>
      </c>
      <c r="F891" s="4">
        <v>0</v>
      </c>
      <c r="G891" s="4">
        <v>0</v>
      </c>
      <c r="H891" s="4">
        <v>0</v>
      </c>
      <c r="I891" s="4">
        <v>0</v>
      </c>
      <c r="J891" s="4">
        <v>27.23</v>
      </c>
      <c r="K891" s="4">
        <v>0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1197</v>
      </c>
      <c r="C892" s="3" t="s">
        <v>17</v>
      </c>
      <c r="D892" s="2" t="s">
        <v>1198</v>
      </c>
      <c r="E892" s="4">
        <v>0</v>
      </c>
      <c r="F892" s="4">
        <v>0</v>
      </c>
      <c r="G892" s="4">
        <v>0</v>
      </c>
      <c r="H892" s="4">
        <v>0</v>
      </c>
      <c r="I892" s="4">
        <v>27.23</v>
      </c>
      <c r="J892" s="4">
        <v>0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1199</v>
      </c>
      <c r="C893" s="3" t="s">
        <v>17</v>
      </c>
      <c r="D893" s="2" t="s">
        <v>207</v>
      </c>
      <c r="E893" s="4">
        <v>0</v>
      </c>
      <c r="F893" s="4">
        <v>0</v>
      </c>
      <c r="G893" s="4">
        <v>0</v>
      </c>
      <c r="H893" s="4">
        <v>27.23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15</v>
      </c>
      <c r="C894" s="3" t="s">
        <v>17</v>
      </c>
      <c r="D894" s="2" t="s">
        <v>29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1200</v>
      </c>
      <c r="C895" s="3" t="s">
        <v>17</v>
      </c>
      <c r="D895" s="2" t="s">
        <v>1201</v>
      </c>
      <c r="E895" s="4">
        <v>0</v>
      </c>
      <c r="F895" s="4">
        <v>0</v>
      </c>
      <c r="G895" s="4">
        <v>0</v>
      </c>
      <c r="H895" s="4">
        <v>0</v>
      </c>
      <c r="I895" s="4">
        <v>0</v>
      </c>
      <c r="J895" s="4">
        <v>0</v>
      </c>
      <c r="K895" s="4">
        <v>83425.850000000006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1202</v>
      </c>
      <c r="C896" s="3" t="s">
        <v>17</v>
      </c>
      <c r="D896" s="2" t="s">
        <v>1203</v>
      </c>
      <c r="E896" s="4">
        <v>0</v>
      </c>
      <c r="F896" s="4">
        <v>0</v>
      </c>
      <c r="G896" s="4">
        <v>0</v>
      </c>
      <c r="H896" s="4">
        <v>0</v>
      </c>
      <c r="I896" s="4">
        <v>0</v>
      </c>
      <c r="J896" s="4">
        <v>1262.3399999999999</v>
      </c>
      <c r="K896" s="4">
        <v>0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1204</v>
      </c>
      <c r="C897" s="3" t="s">
        <v>17</v>
      </c>
      <c r="D897" s="2" t="s">
        <v>1198</v>
      </c>
      <c r="E897" s="4">
        <v>0</v>
      </c>
      <c r="F897" s="4">
        <v>0</v>
      </c>
      <c r="G897" s="4">
        <v>0</v>
      </c>
      <c r="H897" s="4">
        <v>0</v>
      </c>
      <c r="I897" s="4">
        <v>1262.3399999999999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15</v>
      </c>
      <c r="C898" s="3" t="s">
        <v>17</v>
      </c>
      <c r="D898" s="2" t="s">
        <v>29</v>
      </c>
      <c r="E898" s="4">
        <v>0</v>
      </c>
      <c r="F898" s="4">
        <v>0</v>
      </c>
      <c r="G898" s="4">
        <v>0</v>
      </c>
      <c r="H898" s="4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1205</v>
      </c>
      <c r="C899" s="3" t="s">
        <v>17</v>
      </c>
      <c r="D899" s="2" t="s">
        <v>1206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  <c r="J899" s="4">
        <v>82163.509999999995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1207</v>
      </c>
      <c r="C900" s="3" t="s">
        <v>17</v>
      </c>
      <c r="D900" s="2" t="s">
        <v>1198</v>
      </c>
      <c r="E900" s="4">
        <v>0</v>
      </c>
      <c r="F900" s="4">
        <v>0</v>
      </c>
      <c r="G900" s="4">
        <v>0</v>
      </c>
      <c r="H900" s="4">
        <v>0</v>
      </c>
      <c r="I900" s="4">
        <v>82163.509999999995</v>
      </c>
      <c r="J900" s="4">
        <v>0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1208</v>
      </c>
      <c r="C901" s="3" t="s">
        <v>17</v>
      </c>
      <c r="D901" s="2" t="s">
        <v>1209</v>
      </c>
      <c r="E901" s="4">
        <v>0</v>
      </c>
      <c r="F901" s="4">
        <v>0</v>
      </c>
      <c r="G901" s="4">
        <v>0</v>
      </c>
      <c r="H901" s="4">
        <v>57406.94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1210</v>
      </c>
      <c r="C902" s="3" t="s">
        <v>17</v>
      </c>
      <c r="D902" s="2" t="s">
        <v>1211</v>
      </c>
      <c r="E902" s="4">
        <v>0</v>
      </c>
      <c r="F902" s="4">
        <v>0</v>
      </c>
      <c r="G902" s="4">
        <v>0</v>
      </c>
      <c r="H902" s="4">
        <v>24756.57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15</v>
      </c>
      <c r="C903" s="3" t="s">
        <v>17</v>
      </c>
      <c r="D903" s="2" t="s">
        <v>29</v>
      </c>
      <c r="E903" s="4">
        <v>0</v>
      </c>
      <c r="F903" s="4">
        <v>0</v>
      </c>
      <c r="G903" s="4">
        <v>0</v>
      </c>
      <c r="H903" s="4">
        <v>0</v>
      </c>
      <c r="I903" s="4">
        <v>0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1212</v>
      </c>
      <c r="C904" s="3" t="s">
        <v>17</v>
      </c>
      <c r="D904" s="2" t="s">
        <v>1213</v>
      </c>
      <c r="E904" s="4">
        <v>0</v>
      </c>
      <c r="F904" s="4">
        <v>0</v>
      </c>
      <c r="G904" s="4">
        <v>0</v>
      </c>
      <c r="H904" s="4">
        <v>0</v>
      </c>
      <c r="I904" s="4">
        <v>0</v>
      </c>
      <c r="J904" s="4">
        <v>0</v>
      </c>
      <c r="K904" s="4">
        <v>0</v>
      </c>
      <c r="L904" s="4">
        <v>1034626.28</v>
      </c>
      <c r="M904" s="4">
        <v>0</v>
      </c>
    </row>
    <row r="905" spans="1:13" x14ac:dyDescent="0.3">
      <c r="A905" s="1" t="s">
        <v>15</v>
      </c>
      <c r="B905" s="2" t="s">
        <v>1214</v>
      </c>
      <c r="C905" s="3" t="s">
        <v>17</v>
      </c>
      <c r="D905" s="2" t="s">
        <v>1215</v>
      </c>
      <c r="E905" s="4">
        <v>0</v>
      </c>
      <c r="F905" s="4">
        <v>0</v>
      </c>
      <c r="G905" s="4">
        <v>0</v>
      </c>
      <c r="H905" s="4">
        <v>0</v>
      </c>
      <c r="I905" s="4">
        <v>0</v>
      </c>
      <c r="J905" s="4">
        <v>0</v>
      </c>
      <c r="K905" s="4">
        <v>494808.55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1216</v>
      </c>
      <c r="C906" s="3" t="s">
        <v>17</v>
      </c>
      <c r="D906" s="2" t="s">
        <v>1217</v>
      </c>
      <c r="E906" s="4">
        <v>0</v>
      </c>
      <c r="F906" s="4">
        <v>0</v>
      </c>
      <c r="G906" s="4">
        <v>0</v>
      </c>
      <c r="H906" s="4">
        <v>0</v>
      </c>
      <c r="I906" s="4">
        <v>0</v>
      </c>
      <c r="J906" s="4">
        <v>481067.56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1218</v>
      </c>
      <c r="C907" s="3" t="s">
        <v>17</v>
      </c>
      <c r="D907" s="2" t="s">
        <v>1198</v>
      </c>
      <c r="E907" s="4">
        <v>0</v>
      </c>
      <c r="F907" s="4">
        <v>0</v>
      </c>
      <c r="G907" s="4">
        <v>0</v>
      </c>
      <c r="H907" s="4">
        <v>0</v>
      </c>
      <c r="I907" s="4">
        <v>481067.56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1219</v>
      </c>
      <c r="C908" s="3" t="s">
        <v>17</v>
      </c>
      <c r="D908" s="2" t="s">
        <v>149</v>
      </c>
      <c r="E908" s="4">
        <v>0</v>
      </c>
      <c r="F908" s="4">
        <v>0</v>
      </c>
      <c r="G908" s="4">
        <v>0</v>
      </c>
      <c r="H908" s="4">
        <v>481067.56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15</v>
      </c>
      <c r="C909" s="3" t="s">
        <v>17</v>
      </c>
      <c r="D909" s="2" t="s">
        <v>29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1220</v>
      </c>
      <c r="C910" s="3" t="s">
        <v>17</v>
      </c>
      <c r="D910" s="2" t="s">
        <v>1221</v>
      </c>
      <c r="E910" s="4">
        <v>0</v>
      </c>
      <c r="F910" s="4">
        <v>0</v>
      </c>
      <c r="G910" s="4">
        <v>0</v>
      </c>
      <c r="H910" s="4">
        <v>0</v>
      </c>
      <c r="I910" s="4">
        <v>0</v>
      </c>
      <c r="J910" s="4">
        <v>505.54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1222</v>
      </c>
      <c r="C911" s="3" t="s">
        <v>17</v>
      </c>
      <c r="D911" s="2" t="s">
        <v>1198</v>
      </c>
      <c r="E911" s="4">
        <v>0</v>
      </c>
      <c r="F911" s="4">
        <v>0</v>
      </c>
      <c r="G911" s="4">
        <v>0</v>
      </c>
      <c r="H911" s="4">
        <v>0</v>
      </c>
      <c r="I911" s="4">
        <v>505.54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1223</v>
      </c>
      <c r="C912" s="3" t="s">
        <v>17</v>
      </c>
      <c r="D912" s="2" t="s">
        <v>155</v>
      </c>
      <c r="E912" s="4">
        <v>0</v>
      </c>
      <c r="F912" s="4">
        <v>0</v>
      </c>
      <c r="G912" s="4">
        <v>0</v>
      </c>
      <c r="H912" s="4">
        <v>505.54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15</v>
      </c>
      <c r="C913" s="3" t="s">
        <v>17</v>
      </c>
      <c r="D913" s="2" t="s">
        <v>29</v>
      </c>
      <c r="E913" s="4">
        <v>0</v>
      </c>
      <c r="F913" s="4">
        <v>0</v>
      </c>
      <c r="G913" s="4">
        <v>0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1224</v>
      </c>
      <c r="C914" s="3" t="s">
        <v>17</v>
      </c>
      <c r="D914" s="2" t="s">
        <v>1225</v>
      </c>
      <c r="E914" s="4">
        <v>0</v>
      </c>
      <c r="F914" s="4">
        <v>0</v>
      </c>
      <c r="G914" s="4">
        <v>0</v>
      </c>
      <c r="H914" s="4">
        <v>0</v>
      </c>
      <c r="I914" s="4">
        <v>0</v>
      </c>
      <c r="J914" s="4">
        <v>12733.93</v>
      </c>
      <c r="K914" s="4">
        <v>0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1226</v>
      </c>
      <c r="C915" s="3" t="s">
        <v>17</v>
      </c>
      <c r="D915" s="2" t="s">
        <v>1198</v>
      </c>
      <c r="E915" s="4">
        <v>0</v>
      </c>
      <c r="F915" s="4">
        <v>0</v>
      </c>
      <c r="G915" s="4">
        <v>0</v>
      </c>
      <c r="H915" s="4">
        <v>0</v>
      </c>
      <c r="I915" s="4">
        <v>12733.93</v>
      </c>
      <c r="J915" s="4">
        <v>0</v>
      </c>
      <c r="K915" s="4">
        <v>0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1227</v>
      </c>
      <c r="C916" s="3" t="s">
        <v>17</v>
      </c>
      <c r="D916" s="2" t="s">
        <v>548</v>
      </c>
      <c r="E916" s="4">
        <v>0</v>
      </c>
      <c r="F916" s="4">
        <v>0</v>
      </c>
      <c r="G916" s="4">
        <v>0</v>
      </c>
      <c r="H916" s="4">
        <v>12723.19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1228</v>
      </c>
      <c r="C917" s="3" t="s">
        <v>17</v>
      </c>
      <c r="D917" s="2" t="s">
        <v>1229</v>
      </c>
      <c r="E917" s="4">
        <v>0</v>
      </c>
      <c r="F917" s="4">
        <v>0</v>
      </c>
      <c r="G917" s="4">
        <v>0</v>
      </c>
      <c r="H917" s="4">
        <v>10.74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15</v>
      </c>
      <c r="C918" s="3" t="s">
        <v>17</v>
      </c>
      <c r="D918" s="2" t="s">
        <v>29</v>
      </c>
      <c r="E918" s="4">
        <v>0</v>
      </c>
      <c r="F918" s="4">
        <v>0</v>
      </c>
      <c r="G918" s="4">
        <v>0</v>
      </c>
      <c r="H918" s="4">
        <v>0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1230</v>
      </c>
      <c r="C919" s="3" t="s">
        <v>17</v>
      </c>
      <c r="D919" s="2" t="s">
        <v>1231</v>
      </c>
      <c r="E919" s="4">
        <v>0</v>
      </c>
      <c r="F919" s="4">
        <v>0</v>
      </c>
      <c r="G919" s="4">
        <v>0</v>
      </c>
      <c r="H919" s="4">
        <v>0</v>
      </c>
      <c r="I919" s="4">
        <v>0</v>
      </c>
      <c r="J919" s="4">
        <v>501.52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1232</v>
      </c>
      <c r="C920" s="3" t="s">
        <v>17</v>
      </c>
      <c r="D920" s="2" t="s">
        <v>1198</v>
      </c>
      <c r="E920" s="4">
        <v>0</v>
      </c>
      <c r="F920" s="4">
        <v>0</v>
      </c>
      <c r="G920" s="4">
        <v>0</v>
      </c>
      <c r="H920" s="4">
        <v>0</v>
      </c>
      <c r="I920" s="4">
        <v>501.52</v>
      </c>
      <c r="J920" s="4">
        <v>0</v>
      </c>
      <c r="K920" s="4">
        <v>0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1233</v>
      </c>
      <c r="C921" s="3" t="s">
        <v>17</v>
      </c>
      <c r="D921" s="2" t="s">
        <v>1234</v>
      </c>
      <c r="E921" s="4">
        <v>0</v>
      </c>
      <c r="F921" s="4">
        <v>0</v>
      </c>
      <c r="G921" s="4">
        <v>0</v>
      </c>
      <c r="H921" s="4">
        <v>501.52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1235</v>
      </c>
      <c r="C922" s="3" t="s">
        <v>17</v>
      </c>
      <c r="D922" s="2" t="s">
        <v>1236</v>
      </c>
      <c r="E922" s="4">
        <v>0</v>
      </c>
      <c r="F922" s="4">
        <v>0</v>
      </c>
      <c r="G922" s="4">
        <v>3.56</v>
      </c>
      <c r="H922" s="4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1237</v>
      </c>
      <c r="C923" s="3" t="s">
        <v>17</v>
      </c>
      <c r="D923" s="2" t="s">
        <v>1238</v>
      </c>
      <c r="E923" s="4">
        <v>0</v>
      </c>
      <c r="F923" s="4">
        <v>0</v>
      </c>
      <c r="G923" s="4">
        <v>0.87</v>
      </c>
      <c r="H923" s="4">
        <v>0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1239</v>
      </c>
      <c r="C924" s="3" t="s">
        <v>17</v>
      </c>
      <c r="D924" s="2" t="s">
        <v>1240</v>
      </c>
      <c r="E924" s="4">
        <v>0</v>
      </c>
      <c r="F924" s="4">
        <v>0</v>
      </c>
      <c r="G924" s="4">
        <v>493.77</v>
      </c>
      <c r="H924" s="4">
        <v>0</v>
      </c>
      <c r="I924" s="4">
        <v>0</v>
      </c>
      <c r="J924" s="4">
        <v>0</v>
      </c>
      <c r="K924" s="4">
        <v>0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1241</v>
      </c>
      <c r="C925" s="3" t="s">
        <v>17</v>
      </c>
      <c r="D925" s="2" t="s">
        <v>1242</v>
      </c>
      <c r="E925" s="4">
        <v>0</v>
      </c>
      <c r="F925" s="4">
        <v>0</v>
      </c>
      <c r="G925" s="4">
        <v>3.32</v>
      </c>
      <c r="H925" s="4">
        <v>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15</v>
      </c>
      <c r="C926" s="3" t="s">
        <v>17</v>
      </c>
      <c r="D926" s="2" t="s">
        <v>29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1243</v>
      </c>
      <c r="C927" s="3" t="s">
        <v>17</v>
      </c>
      <c r="D927" s="2" t="s">
        <v>1244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0</v>
      </c>
      <c r="K927" s="4">
        <v>17830.55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1245</v>
      </c>
      <c r="C928" s="3" t="s">
        <v>17</v>
      </c>
      <c r="D928" s="2" t="s">
        <v>1246</v>
      </c>
      <c r="E928" s="4">
        <v>0</v>
      </c>
      <c r="F928" s="4">
        <v>0</v>
      </c>
      <c r="G928" s="4">
        <v>0</v>
      </c>
      <c r="H928" s="4">
        <v>0</v>
      </c>
      <c r="I928" s="4">
        <v>0</v>
      </c>
      <c r="J928" s="4">
        <v>17830.55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1247</v>
      </c>
      <c r="C929" s="3" t="s">
        <v>17</v>
      </c>
      <c r="D929" s="2" t="s">
        <v>1198</v>
      </c>
      <c r="E929" s="4">
        <v>0</v>
      </c>
      <c r="F929" s="4">
        <v>0</v>
      </c>
      <c r="G929" s="4">
        <v>0</v>
      </c>
      <c r="H929" s="4">
        <v>0</v>
      </c>
      <c r="I929" s="4">
        <v>17830.55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1248</v>
      </c>
      <c r="C930" s="3" t="s">
        <v>17</v>
      </c>
      <c r="D930" s="2" t="s">
        <v>446</v>
      </c>
      <c r="E930" s="4">
        <v>0</v>
      </c>
      <c r="F930" s="4">
        <v>0</v>
      </c>
      <c r="G930" s="4">
        <v>0</v>
      </c>
      <c r="H930" s="4">
        <v>17830.55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1249</v>
      </c>
      <c r="C931" s="3" t="s">
        <v>17</v>
      </c>
      <c r="D931" s="2" t="s">
        <v>1250</v>
      </c>
      <c r="E931" s="4">
        <v>0</v>
      </c>
      <c r="F931" s="4">
        <v>0</v>
      </c>
      <c r="G931" s="4">
        <v>17830.55</v>
      </c>
      <c r="H931" s="4">
        <v>0</v>
      </c>
      <c r="I931" s="4">
        <v>0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15</v>
      </c>
      <c r="C932" s="3" t="s">
        <v>17</v>
      </c>
      <c r="D932" s="2" t="s">
        <v>29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1251</v>
      </c>
      <c r="C933" s="3" t="s">
        <v>17</v>
      </c>
      <c r="D933" s="2" t="s">
        <v>1252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0</v>
      </c>
      <c r="K933" s="4">
        <v>43.11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1253</v>
      </c>
      <c r="C934" s="3" t="s">
        <v>17</v>
      </c>
      <c r="D934" s="2" t="s">
        <v>1254</v>
      </c>
      <c r="E934" s="4">
        <v>0</v>
      </c>
      <c r="F934" s="4">
        <v>0</v>
      </c>
      <c r="G934" s="4">
        <v>0</v>
      </c>
      <c r="H934" s="4">
        <v>0</v>
      </c>
      <c r="I934" s="4">
        <v>0</v>
      </c>
      <c r="J934" s="4">
        <v>43.11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1255</v>
      </c>
      <c r="C935" s="3" t="s">
        <v>17</v>
      </c>
      <c r="D935" s="2" t="s">
        <v>1198</v>
      </c>
      <c r="E935" s="4">
        <v>0</v>
      </c>
      <c r="F935" s="4">
        <v>0</v>
      </c>
      <c r="G935" s="4">
        <v>0</v>
      </c>
      <c r="H935" s="4">
        <v>0</v>
      </c>
      <c r="I935" s="4">
        <v>43.11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1256</v>
      </c>
      <c r="C936" s="3" t="s">
        <v>17</v>
      </c>
      <c r="D936" s="2" t="s">
        <v>559</v>
      </c>
      <c r="E936" s="4">
        <v>0</v>
      </c>
      <c r="F936" s="4">
        <v>0</v>
      </c>
      <c r="G936" s="4">
        <v>0</v>
      </c>
      <c r="H936" s="4">
        <v>43.11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15</v>
      </c>
      <c r="C937" s="3" t="s">
        <v>17</v>
      </c>
      <c r="D937" s="2" t="s">
        <v>29</v>
      </c>
      <c r="E937" s="4">
        <v>0</v>
      </c>
      <c r="F937" s="4">
        <v>0</v>
      </c>
      <c r="G937" s="4">
        <v>0</v>
      </c>
      <c r="H937" s="4">
        <v>0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1257</v>
      </c>
      <c r="C938" s="3" t="s">
        <v>17</v>
      </c>
      <c r="D938" s="2" t="s">
        <v>1258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0</v>
      </c>
      <c r="K938" s="4">
        <v>98659.520000000004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1259</v>
      </c>
      <c r="C939" s="3" t="s">
        <v>17</v>
      </c>
      <c r="D939" s="2" t="s">
        <v>165</v>
      </c>
      <c r="E939" s="4">
        <v>0</v>
      </c>
      <c r="F939" s="4">
        <v>0</v>
      </c>
      <c r="G939" s="4">
        <v>0</v>
      </c>
      <c r="H939" s="4">
        <v>0</v>
      </c>
      <c r="I939" s="4">
        <v>0</v>
      </c>
      <c r="J939" s="4">
        <v>77596.98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1260</v>
      </c>
      <c r="C940" s="3" t="s">
        <v>17</v>
      </c>
      <c r="D940" s="2" t="s">
        <v>1198</v>
      </c>
      <c r="E940" s="4">
        <v>0</v>
      </c>
      <c r="F940" s="4">
        <v>0</v>
      </c>
      <c r="G940" s="4">
        <v>0</v>
      </c>
      <c r="H940" s="4">
        <v>0</v>
      </c>
      <c r="I940" s="4">
        <v>77596.98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1261</v>
      </c>
      <c r="C941" s="3" t="s">
        <v>17</v>
      </c>
      <c r="D941" s="2" t="s">
        <v>564</v>
      </c>
      <c r="E941" s="4">
        <v>0</v>
      </c>
      <c r="F941" s="4">
        <v>0</v>
      </c>
      <c r="G941" s="4">
        <v>0</v>
      </c>
      <c r="H941" s="4">
        <v>15608.88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1262</v>
      </c>
      <c r="C942" s="3" t="s">
        <v>17</v>
      </c>
      <c r="D942" s="2" t="s">
        <v>454</v>
      </c>
      <c r="E942" s="4">
        <v>0</v>
      </c>
      <c r="F942" s="4">
        <v>0</v>
      </c>
      <c r="G942" s="4">
        <v>0</v>
      </c>
      <c r="H942" s="4">
        <v>61988.1</v>
      </c>
      <c r="I942" s="4">
        <v>0</v>
      </c>
      <c r="J942" s="4">
        <v>0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15</v>
      </c>
      <c r="C943" s="3" t="s">
        <v>17</v>
      </c>
      <c r="D943" s="2" t="s">
        <v>29</v>
      </c>
      <c r="E943" s="4">
        <v>0</v>
      </c>
      <c r="F943" s="4">
        <v>0</v>
      </c>
      <c r="G943" s="4">
        <v>0</v>
      </c>
      <c r="H943" s="4">
        <v>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1263</v>
      </c>
      <c r="C944" s="3" t="s">
        <v>17</v>
      </c>
      <c r="D944" s="2" t="s">
        <v>1264</v>
      </c>
      <c r="E944" s="4">
        <v>0</v>
      </c>
      <c r="F944" s="4">
        <v>0</v>
      </c>
      <c r="G944" s="4">
        <v>0</v>
      </c>
      <c r="H944" s="4">
        <v>0</v>
      </c>
      <c r="I944" s="4">
        <v>0</v>
      </c>
      <c r="J944" s="4">
        <v>21062.54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1265</v>
      </c>
      <c r="C945" s="3" t="s">
        <v>17</v>
      </c>
      <c r="D945" s="2" t="s">
        <v>1266</v>
      </c>
      <c r="E945" s="4">
        <v>0</v>
      </c>
      <c r="F945" s="4">
        <v>0</v>
      </c>
      <c r="G945" s="4">
        <v>0</v>
      </c>
      <c r="H945" s="4">
        <v>0</v>
      </c>
      <c r="I945" s="4">
        <v>21062.54</v>
      </c>
      <c r="J945" s="4">
        <v>0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1267</v>
      </c>
      <c r="C946" s="3" t="s">
        <v>17</v>
      </c>
      <c r="D946" s="2" t="s">
        <v>570</v>
      </c>
      <c r="E946" s="4">
        <v>0</v>
      </c>
      <c r="F946" s="4">
        <v>0</v>
      </c>
      <c r="G946" s="4">
        <v>0</v>
      </c>
      <c r="H946" s="4">
        <v>20955.29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1268</v>
      </c>
      <c r="C947" s="3" t="s">
        <v>17</v>
      </c>
      <c r="D947" s="2" t="s">
        <v>572</v>
      </c>
      <c r="E947" s="4">
        <v>0</v>
      </c>
      <c r="F947" s="4">
        <v>0</v>
      </c>
      <c r="G947" s="4">
        <v>0</v>
      </c>
      <c r="H947" s="4">
        <v>107.25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15</v>
      </c>
      <c r="C948" s="3" t="s">
        <v>17</v>
      </c>
      <c r="D948" s="2" t="s">
        <v>29</v>
      </c>
      <c r="E948" s="4">
        <v>0</v>
      </c>
      <c r="F948" s="4">
        <v>0</v>
      </c>
      <c r="G948" s="4">
        <v>0</v>
      </c>
      <c r="H948" s="4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1269</v>
      </c>
      <c r="C949" s="3" t="s">
        <v>17</v>
      </c>
      <c r="D949" s="2" t="s">
        <v>1270</v>
      </c>
      <c r="E949" s="4">
        <v>0</v>
      </c>
      <c r="F949" s="4">
        <v>0</v>
      </c>
      <c r="G949" s="4">
        <v>0</v>
      </c>
      <c r="H949" s="4">
        <v>0</v>
      </c>
      <c r="I949" s="4">
        <v>0</v>
      </c>
      <c r="J949" s="4">
        <v>0</v>
      </c>
      <c r="K949" s="4">
        <v>142562.03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1271</v>
      </c>
      <c r="C950" s="3" t="s">
        <v>17</v>
      </c>
      <c r="D950" s="2" t="s">
        <v>173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142562.03</v>
      </c>
      <c r="K950" s="4">
        <v>0</v>
      </c>
      <c r="L950" s="4">
        <v>0</v>
      </c>
      <c r="M950" s="4">
        <v>0</v>
      </c>
    </row>
    <row r="951" spans="1:13" x14ac:dyDescent="0.3">
      <c r="A951" s="1" t="s">
        <v>15</v>
      </c>
      <c r="B951" s="2" t="s">
        <v>1272</v>
      </c>
      <c r="C951" s="3" t="s">
        <v>17</v>
      </c>
      <c r="D951" s="2" t="s">
        <v>1273</v>
      </c>
      <c r="E951" s="4">
        <v>0</v>
      </c>
      <c r="F951" s="4">
        <v>0</v>
      </c>
      <c r="G951" s="4">
        <v>0</v>
      </c>
      <c r="H951" s="4">
        <v>0</v>
      </c>
      <c r="I951" s="4">
        <v>142562.03</v>
      </c>
      <c r="J951" s="4">
        <v>0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1274</v>
      </c>
      <c r="C952" s="3" t="s">
        <v>17</v>
      </c>
      <c r="D952" s="2" t="s">
        <v>177</v>
      </c>
      <c r="E952" s="4">
        <v>0</v>
      </c>
      <c r="F952" s="4">
        <v>0</v>
      </c>
      <c r="G952" s="4">
        <v>0</v>
      </c>
      <c r="H952" s="4">
        <v>142562.03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15</v>
      </c>
      <c r="C953" s="3" t="s">
        <v>17</v>
      </c>
      <c r="D953" s="2" t="s">
        <v>29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1275</v>
      </c>
      <c r="C954" s="3" t="s">
        <v>17</v>
      </c>
      <c r="D954" s="2" t="s">
        <v>1276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0</v>
      </c>
      <c r="K954" s="4">
        <v>86758.8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1277</v>
      </c>
      <c r="C955" s="3" t="s">
        <v>17</v>
      </c>
      <c r="D955" s="2" t="s">
        <v>462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283.7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1278</v>
      </c>
      <c r="C956" s="3" t="s">
        <v>17</v>
      </c>
      <c r="D956" s="2" t="s">
        <v>1279</v>
      </c>
      <c r="E956" s="4">
        <v>0</v>
      </c>
      <c r="F956" s="4">
        <v>0</v>
      </c>
      <c r="G956" s="4">
        <v>0</v>
      </c>
      <c r="H956" s="4">
        <v>0</v>
      </c>
      <c r="I956" s="4">
        <v>283.7</v>
      </c>
      <c r="J956" s="4">
        <v>0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1280</v>
      </c>
      <c r="C957" s="3" t="s">
        <v>17</v>
      </c>
      <c r="D957" s="2" t="s">
        <v>464</v>
      </c>
      <c r="E957" s="4">
        <v>0</v>
      </c>
      <c r="F957" s="4">
        <v>0</v>
      </c>
      <c r="G957" s="4">
        <v>0</v>
      </c>
      <c r="H957" s="4">
        <v>283.7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15</v>
      </c>
      <c r="C958" s="3" t="s">
        <v>17</v>
      </c>
      <c r="D958" s="2" t="s">
        <v>29</v>
      </c>
      <c r="E958" s="4">
        <v>0</v>
      </c>
      <c r="F958" s="4">
        <v>0</v>
      </c>
      <c r="G958" s="4">
        <v>0</v>
      </c>
      <c r="H958" s="4">
        <v>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1281</v>
      </c>
      <c r="C959" s="3" t="s">
        <v>17</v>
      </c>
      <c r="D959" s="2" t="s">
        <v>1282</v>
      </c>
      <c r="E959" s="4">
        <v>0</v>
      </c>
      <c r="F959" s="4">
        <v>0</v>
      </c>
      <c r="G959" s="4">
        <v>0</v>
      </c>
      <c r="H959" s="4">
        <v>0</v>
      </c>
      <c r="I959" s="4">
        <v>0</v>
      </c>
      <c r="J959" s="4">
        <v>5078.17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1283</v>
      </c>
      <c r="C960" s="3" t="s">
        <v>17</v>
      </c>
      <c r="D960" s="2" t="s">
        <v>1284</v>
      </c>
      <c r="E960" s="4">
        <v>0</v>
      </c>
      <c r="F960" s="4">
        <v>0</v>
      </c>
      <c r="G960" s="4">
        <v>0</v>
      </c>
      <c r="H960" s="4">
        <v>0</v>
      </c>
      <c r="I960" s="4">
        <v>5078.17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1285</v>
      </c>
      <c r="C961" s="3" t="s">
        <v>17</v>
      </c>
      <c r="D961" s="2" t="s">
        <v>185</v>
      </c>
      <c r="E961" s="4">
        <v>0</v>
      </c>
      <c r="F961" s="4">
        <v>0</v>
      </c>
      <c r="G961" s="4">
        <v>0</v>
      </c>
      <c r="H961" s="4">
        <v>5078.17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15</v>
      </c>
      <c r="C962" s="3" t="s">
        <v>17</v>
      </c>
      <c r="D962" s="2" t="s">
        <v>29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1286</v>
      </c>
      <c r="C963" s="3" t="s">
        <v>17</v>
      </c>
      <c r="D963" s="2" t="s">
        <v>1033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429.37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1287</v>
      </c>
      <c r="C964" s="3" t="s">
        <v>17</v>
      </c>
      <c r="D964" s="2" t="s">
        <v>1288</v>
      </c>
      <c r="E964" s="4">
        <v>0</v>
      </c>
      <c r="F964" s="4">
        <v>0</v>
      </c>
      <c r="G964" s="4">
        <v>0</v>
      </c>
      <c r="H964" s="4">
        <v>0</v>
      </c>
      <c r="I964" s="4">
        <v>429.37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1289</v>
      </c>
      <c r="C965" s="3" t="s">
        <v>17</v>
      </c>
      <c r="D965" s="2" t="s">
        <v>1290</v>
      </c>
      <c r="E965" s="4">
        <v>0</v>
      </c>
      <c r="F965" s="4">
        <v>0</v>
      </c>
      <c r="G965" s="4">
        <v>0</v>
      </c>
      <c r="H965" s="4">
        <v>429.37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15</v>
      </c>
      <c r="C966" s="3" t="s">
        <v>17</v>
      </c>
      <c r="D966" s="2" t="s">
        <v>29</v>
      </c>
      <c r="E966" s="4">
        <v>0</v>
      </c>
      <c r="F966" s="4">
        <v>0</v>
      </c>
      <c r="G966" s="4">
        <v>0</v>
      </c>
      <c r="H966" s="4">
        <v>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1291</v>
      </c>
      <c r="C967" s="3" t="s">
        <v>17</v>
      </c>
      <c r="D967" s="2" t="s">
        <v>187</v>
      </c>
      <c r="E967" s="4">
        <v>0</v>
      </c>
      <c r="F967" s="4">
        <v>0</v>
      </c>
      <c r="G967" s="4">
        <v>0</v>
      </c>
      <c r="H967" s="4">
        <v>0</v>
      </c>
      <c r="I967" s="4">
        <v>0</v>
      </c>
      <c r="J967" s="4">
        <v>12560.55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1292</v>
      </c>
      <c r="C968" s="3" t="s">
        <v>17</v>
      </c>
      <c r="D968" s="2" t="s">
        <v>1293</v>
      </c>
      <c r="E968" s="4">
        <v>0</v>
      </c>
      <c r="F968" s="4">
        <v>0</v>
      </c>
      <c r="G968" s="4">
        <v>0</v>
      </c>
      <c r="H968" s="4">
        <v>0</v>
      </c>
      <c r="I968" s="4">
        <v>12560.55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1294</v>
      </c>
      <c r="C969" s="3" t="s">
        <v>17</v>
      </c>
      <c r="D969" s="2" t="s">
        <v>191</v>
      </c>
      <c r="E969" s="4">
        <v>0</v>
      </c>
      <c r="F969" s="4">
        <v>0</v>
      </c>
      <c r="G969" s="4">
        <v>0</v>
      </c>
      <c r="H969" s="4">
        <v>9795.33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1295</v>
      </c>
      <c r="C970" s="3" t="s">
        <v>17</v>
      </c>
      <c r="D970" s="2" t="s">
        <v>1296</v>
      </c>
      <c r="E970" s="4">
        <v>0</v>
      </c>
      <c r="F970" s="4">
        <v>0</v>
      </c>
      <c r="G970" s="4">
        <v>0</v>
      </c>
      <c r="H970" s="4">
        <v>2765.21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1297</v>
      </c>
      <c r="C971" s="3" t="s">
        <v>17</v>
      </c>
      <c r="D971" s="2" t="s">
        <v>1298</v>
      </c>
      <c r="E971" s="4">
        <v>0</v>
      </c>
      <c r="F971" s="4">
        <v>0</v>
      </c>
      <c r="G971" s="4">
        <v>0</v>
      </c>
      <c r="H971" s="4">
        <v>0.01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15</v>
      </c>
      <c r="C972" s="3" t="s">
        <v>17</v>
      </c>
      <c r="D972" s="2" t="s">
        <v>29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1299</v>
      </c>
      <c r="C973" s="3" t="s">
        <v>17</v>
      </c>
      <c r="D973" s="2" t="s">
        <v>589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4754.7299999999996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1300</v>
      </c>
      <c r="C974" s="3" t="s">
        <v>17</v>
      </c>
      <c r="D974" s="2" t="s">
        <v>1301</v>
      </c>
      <c r="E974" s="4">
        <v>0</v>
      </c>
      <c r="F974" s="4">
        <v>0</v>
      </c>
      <c r="G974" s="4">
        <v>0</v>
      </c>
      <c r="H974" s="4">
        <v>0</v>
      </c>
      <c r="I974" s="4">
        <v>4754.7299999999996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1302</v>
      </c>
      <c r="C975" s="3" t="s">
        <v>17</v>
      </c>
      <c r="D975" s="2" t="s">
        <v>1303</v>
      </c>
      <c r="E975" s="4">
        <v>0</v>
      </c>
      <c r="F975" s="4">
        <v>0</v>
      </c>
      <c r="G975" s="4">
        <v>0</v>
      </c>
      <c r="H975" s="4">
        <v>2906.41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1304</v>
      </c>
      <c r="C976" s="3" t="s">
        <v>17</v>
      </c>
      <c r="D976" s="2" t="s">
        <v>1305</v>
      </c>
      <c r="E976" s="4">
        <v>0</v>
      </c>
      <c r="F976" s="4">
        <v>0</v>
      </c>
      <c r="G976" s="4">
        <v>0</v>
      </c>
      <c r="H976" s="4">
        <v>1848.32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15</v>
      </c>
      <c r="C977" s="3" t="s">
        <v>17</v>
      </c>
      <c r="D977" s="2" t="s">
        <v>29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1306</v>
      </c>
      <c r="C978" s="3" t="s">
        <v>17</v>
      </c>
      <c r="D978" s="2" t="s">
        <v>1307</v>
      </c>
      <c r="E978" s="4">
        <v>0</v>
      </c>
      <c r="F978" s="4">
        <v>0</v>
      </c>
      <c r="G978" s="4">
        <v>0</v>
      </c>
      <c r="H978" s="4">
        <v>0</v>
      </c>
      <c r="I978" s="4">
        <v>0</v>
      </c>
      <c r="J978" s="4">
        <v>2018.09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1308</v>
      </c>
      <c r="C979" s="3" t="s">
        <v>17</v>
      </c>
      <c r="D979" s="2" t="s">
        <v>1309</v>
      </c>
      <c r="E979" s="4">
        <v>0</v>
      </c>
      <c r="F979" s="4">
        <v>0</v>
      </c>
      <c r="G979" s="4">
        <v>0</v>
      </c>
      <c r="H979" s="4">
        <v>0</v>
      </c>
      <c r="I979" s="4">
        <v>2018.09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1310</v>
      </c>
      <c r="C980" s="3" t="s">
        <v>17</v>
      </c>
      <c r="D980" s="2" t="s">
        <v>1311</v>
      </c>
      <c r="E980" s="4">
        <v>0</v>
      </c>
      <c r="F980" s="4">
        <v>0</v>
      </c>
      <c r="G980" s="4">
        <v>0</v>
      </c>
      <c r="H980" s="4">
        <v>1454.62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1312</v>
      </c>
      <c r="C981" s="3" t="s">
        <v>17</v>
      </c>
      <c r="D981" s="2" t="s">
        <v>1313</v>
      </c>
      <c r="E981" s="4">
        <v>0</v>
      </c>
      <c r="F981" s="4">
        <v>0</v>
      </c>
      <c r="G981" s="4">
        <v>0</v>
      </c>
      <c r="H981" s="4">
        <v>563.47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15</v>
      </c>
      <c r="C982" s="3" t="s">
        <v>17</v>
      </c>
      <c r="D982" s="2" t="s">
        <v>29</v>
      </c>
      <c r="E982" s="4">
        <v>0</v>
      </c>
      <c r="F982" s="4">
        <v>0</v>
      </c>
      <c r="G982" s="4">
        <v>0</v>
      </c>
      <c r="H982" s="4">
        <v>0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1314</v>
      </c>
      <c r="C983" s="3" t="s">
        <v>17</v>
      </c>
      <c r="D983" s="2" t="s">
        <v>1315</v>
      </c>
      <c r="E983" s="4">
        <v>0</v>
      </c>
      <c r="F983" s="4">
        <v>0</v>
      </c>
      <c r="G983" s="4">
        <v>0</v>
      </c>
      <c r="H983" s="4">
        <v>0</v>
      </c>
      <c r="I983" s="4">
        <v>0</v>
      </c>
      <c r="J983" s="4">
        <v>528.48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1316</v>
      </c>
      <c r="C984" s="3" t="s">
        <v>17</v>
      </c>
      <c r="D984" s="2" t="s">
        <v>1317</v>
      </c>
      <c r="E984" s="4">
        <v>0</v>
      </c>
      <c r="F984" s="4">
        <v>0</v>
      </c>
      <c r="G984" s="4">
        <v>0</v>
      </c>
      <c r="H984" s="4">
        <v>0</v>
      </c>
      <c r="I984" s="4">
        <v>528.48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1318</v>
      </c>
      <c r="C985" s="3" t="s">
        <v>17</v>
      </c>
      <c r="D985" s="2" t="s">
        <v>1319</v>
      </c>
      <c r="E985" s="4">
        <v>0</v>
      </c>
      <c r="F985" s="4">
        <v>0</v>
      </c>
      <c r="G985" s="4">
        <v>0</v>
      </c>
      <c r="H985" s="4">
        <v>373.35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1320</v>
      </c>
      <c r="C986" s="3" t="s">
        <v>17</v>
      </c>
      <c r="D986" s="2" t="s">
        <v>470</v>
      </c>
      <c r="E986" s="4">
        <v>0</v>
      </c>
      <c r="F986" s="4">
        <v>0</v>
      </c>
      <c r="G986" s="4">
        <v>0</v>
      </c>
      <c r="H986" s="4">
        <v>155.13</v>
      </c>
      <c r="I986" s="4">
        <v>0</v>
      </c>
      <c r="J986" s="4">
        <v>0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15</v>
      </c>
      <c r="C987" s="3" t="s">
        <v>17</v>
      </c>
      <c r="D987" s="2" t="s">
        <v>29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1321</v>
      </c>
      <c r="C988" s="3" t="s">
        <v>17</v>
      </c>
      <c r="D988" s="2" t="s">
        <v>1322</v>
      </c>
      <c r="E988" s="4">
        <v>0</v>
      </c>
      <c r="F988" s="4">
        <v>0</v>
      </c>
      <c r="G988" s="4">
        <v>0</v>
      </c>
      <c r="H988" s="4">
        <v>0</v>
      </c>
      <c r="I988" s="4">
        <v>0</v>
      </c>
      <c r="J988" s="4">
        <v>3.44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1323</v>
      </c>
      <c r="C989" s="3" t="s">
        <v>17</v>
      </c>
      <c r="D989" s="2" t="s">
        <v>1324</v>
      </c>
      <c r="E989" s="4">
        <v>0</v>
      </c>
      <c r="F989" s="4">
        <v>0</v>
      </c>
      <c r="G989" s="4">
        <v>0</v>
      </c>
      <c r="H989" s="4">
        <v>0</v>
      </c>
      <c r="I989" s="4">
        <v>3.44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1325</v>
      </c>
      <c r="C990" s="3" t="s">
        <v>17</v>
      </c>
      <c r="D990" s="2" t="s">
        <v>1326</v>
      </c>
      <c r="E990" s="4">
        <v>0</v>
      </c>
      <c r="F990" s="4">
        <v>0</v>
      </c>
      <c r="G990" s="4">
        <v>0</v>
      </c>
      <c r="H990" s="4">
        <v>3.44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15</v>
      </c>
      <c r="C991" s="3" t="s">
        <v>17</v>
      </c>
      <c r="D991" s="2" t="s">
        <v>29</v>
      </c>
      <c r="E991" s="4">
        <v>0</v>
      </c>
      <c r="F991" s="4">
        <v>0</v>
      </c>
      <c r="G991" s="4">
        <v>0</v>
      </c>
      <c r="H991" s="4">
        <v>0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1327</v>
      </c>
      <c r="C992" s="3" t="s">
        <v>17</v>
      </c>
      <c r="D992" s="2" t="s">
        <v>1328</v>
      </c>
      <c r="E992" s="4">
        <v>0</v>
      </c>
      <c r="F992" s="4">
        <v>0</v>
      </c>
      <c r="G992" s="4">
        <v>0</v>
      </c>
      <c r="H992" s="4">
        <v>0</v>
      </c>
      <c r="I992" s="4">
        <v>0</v>
      </c>
      <c r="J992" s="4">
        <v>230.03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1329</v>
      </c>
      <c r="C993" s="3" t="s">
        <v>17</v>
      </c>
      <c r="D993" s="2" t="s">
        <v>1330</v>
      </c>
      <c r="E993" s="4">
        <v>0</v>
      </c>
      <c r="F993" s="4">
        <v>0</v>
      </c>
      <c r="G993" s="4">
        <v>0</v>
      </c>
      <c r="H993" s="4">
        <v>0</v>
      </c>
      <c r="I993" s="4">
        <v>230.03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1331</v>
      </c>
      <c r="C994" s="3" t="s">
        <v>17</v>
      </c>
      <c r="D994" s="2" t="s">
        <v>1332</v>
      </c>
      <c r="E994" s="4">
        <v>0</v>
      </c>
      <c r="F994" s="4">
        <v>0</v>
      </c>
      <c r="G994" s="4">
        <v>0</v>
      </c>
      <c r="H994" s="4">
        <v>73.58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1333</v>
      </c>
      <c r="C995" s="3" t="s">
        <v>17</v>
      </c>
      <c r="D995" s="2" t="s">
        <v>1334</v>
      </c>
      <c r="E995" s="4">
        <v>0</v>
      </c>
      <c r="F995" s="4">
        <v>0</v>
      </c>
      <c r="G995" s="4">
        <v>0</v>
      </c>
      <c r="H995" s="4">
        <v>156.44999999999999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15</v>
      </c>
      <c r="C996" s="3" t="s">
        <v>17</v>
      </c>
      <c r="D996" s="2" t="s">
        <v>29</v>
      </c>
      <c r="E996" s="4">
        <v>0</v>
      </c>
      <c r="F996" s="4">
        <v>0</v>
      </c>
      <c r="G996" s="4">
        <v>0</v>
      </c>
      <c r="H996" s="4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1335</v>
      </c>
      <c r="C997" s="3" t="s">
        <v>17</v>
      </c>
      <c r="D997" s="2" t="s">
        <v>1045</v>
      </c>
      <c r="E997" s="4">
        <v>0</v>
      </c>
      <c r="F997" s="4">
        <v>0</v>
      </c>
      <c r="G997" s="4">
        <v>0</v>
      </c>
      <c r="H997" s="4">
        <v>0</v>
      </c>
      <c r="I997" s="4">
        <v>0</v>
      </c>
      <c r="J997" s="4">
        <v>25.53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1336</v>
      </c>
      <c r="C998" s="3" t="s">
        <v>17</v>
      </c>
      <c r="D998" s="2" t="s">
        <v>1337</v>
      </c>
      <c r="E998" s="4">
        <v>0</v>
      </c>
      <c r="F998" s="4">
        <v>0</v>
      </c>
      <c r="G998" s="4">
        <v>0</v>
      </c>
      <c r="H998" s="4">
        <v>0</v>
      </c>
      <c r="I998" s="4">
        <v>25.53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1338</v>
      </c>
      <c r="C999" s="3" t="s">
        <v>17</v>
      </c>
      <c r="D999" s="2" t="s">
        <v>1339</v>
      </c>
      <c r="E999" s="4">
        <v>0</v>
      </c>
      <c r="F999" s="4">
        <v>0</v>
      </c>
      <c r="G999" s="4">
        <v>0</v>
      </c>
      <c r="H999" s="4">
        <v>25.53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15</v>
      </c>
      <c r="C1000" s="3" t="s">
        <v>17</v>
      </c>
      <c r="D1000" s="2" t="s">
        <v>29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0</v>
      </c>
      <c r="K1000" s="4">
        <v>0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1340</v>
      </c>
      <c r="C1001" s="3" t="s">
        <v>17</v>
      </c>
      <c r="D1001" s="2" t="s">
        <v>1341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16329.07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1342</v>
      </c>
      <c r="C1002" s="3" t="s">
        <v>17</v>
      </c>
      <c r="D1002" s="2" t="s">
        <v>1343</v>
      </c>
      <c r="E1002" s="4">
        <v>0</v>
      </c>
      <c r="F1002" s="4">
        <v>0</v>
      </c>
      <c r="G1002" s="4">
        <v>0</v>
      </c>
      <c r="H1002" s="4">
        <v>0</v>
      </c>
      <c r="I1002" s="4">
        <v>16329.07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1344</v>
      </c>
      <c r="C1003" s="3" t="s">
        <v>17</v>
      </c>
      <c r="D1003" s="2" t="s">
        <v>1345</v>
      </c>
      <c r="E1003" s="4">
        <v>0</v>
      </c>
      <c r="F1003" s="4">
        <v>0</v>
      </c>
      <c r="G1003" s="4">
        <v>0</v>
      </c>
      <c r="H1003" s="4">
        <v>16329.07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15</v>
      </c>
      <c r="C1004" s="3" t="s">
        <v>17</v>
      </c>
      <c r="D1004" s="2" t="s">
        <v>29</v>
      </c>
      <c r="E1004" s="4">
        <v>0</v>
      </c>
      <c r="F1004" s="4">
        <v>0</v>
      </c>
      <c r="G1004" s="4">
        <v>0</v>
      </c>
      <c r="H1004" s="4">
        <v>0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1346</v>
      </c>
      <c r="C1005" s="3" t="s">
        <v>17</v>
      </c>
      <c r="D1005" s="2" t="s">
        <v>1347</v>
      </c>
      <c r="E1005" s="4">
        <v>0</v>
      </c>
      <c r="F1005" s="4">
        <v>0</v>
      </c>
      <c r="G1005" s="4">
        <v>0</v>
      </c>
      <c r="H1005" s="4">
        <v>0</v>
      </c>
      <c r="I1005" s="4">
        <v>0</v>
      </c>
      <c r="J1005" s="4">
        <v>9459.2000000000007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1348</v>
      </c>
      <c r="C1006" s="3" t="s">
        <v>17</v>
      </c>
      <c r="D1006" s="2" t="s">
        <v>1349</v>
      </c>
      <c r="E1006" s="4">
        <v>0</v>
      </c>
      <c r="F1006" s="4">
        <v>0</v>
      </c>
      <c r="G1006" s="4">
        <v>0</v>
      </c>
      <c r="H1006" s="4">
        <v>0</v>
      </c>
      <c r="I1006" s="4">
        <v>9459.2000000000007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1350</v>
      </c>
      <c r="C1007" s="3" t="s">
        <v>17</v>
      </c>
      <c r="D1007" s="2" t="s">
        <v>203</v>
      </c>
      <c r="E1007" s="4">
        <v>0</v>
      </c>
      <c r="F1007" s="4">
        <v>0</v>
      </c>
      <c r="G1007" s="4">
        <v>0</v>
      </c>
      <c r="H1007" s="4">
        <v>5200.8500000000004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1351</v>
      </c>
      <c r="C1008" s="3" t="s">
        <v>17</v>
      </c>
      <c r="D1008" s="2" t="s">
        <v>1352</v>
      </c>
      <c r="E1008" s="4">
        <v>0</v>
      </c>
      <c r="F1008" s="4">
        <v>0</v>
      </c>
      <c r="G1008" s="4">
        <v>0</v>
      </c>
      <c r="H1008" s="4">
        <v>4258.3500000000004</v>
      </c>
      <c r="I1008" s="4">
        <v>0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15</v>
      </c>
      <c r="C1009" s="3" t="s">
        <v>17</v>
      </c>
      <c r="D1009" s="2" t="s">
        <v>29</v>
      </c>
      <c r="E1009" s="4">
        <v>0</v>
      </c>
      <c r="F1009" s="4">
        <v>0</v>
      </c>
      <c r="G1009" s="4">
        <v>0</v>
      </c>
      <c r="H1009" s="4">
        <v>0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1353</v>
      </c>
      <c r="C1010" s="3" t="s">
        <v>17</v>
      </c>
      <c r="D1010" s="2" t="s">
        <v>609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35058.44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1354</v>
      </c>
      <c r="C1011" s="3" t="s">
        <v>17</v>
      </c>
      <c r="D1011" s="2" t="s">
        <v>1355</v>
      </c>
      <c r="E1011" s="4">
        <v>0</v>
      </c>
      <c r="F1011" s="4">
        <v>0</v>
      </c>
      <c r="G1011" s="4">
        <v>0</v>
      </c>
      <c r="H1011" s="4">
        <v>0</v>
      </c>
      <c r="I1011" s="4">
        <v>35058.44</v>
      </c>
      <c r="J1011" s="4">
        <v>0</v>
      </c>
      <c r="K1011" s="4">
        <v>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1356</v>
      </c>
      <c r="C1012" s="3" t="s">
        <v>17</v>
      </c>
      <c r="D1012" s="2" t="s">
        <v>1357</v>
      </c>
      <c r="E1012" s="4">
        <v>0</v>
      </c>
      <c r="F1012" s="4">
        <v>0</v>
      </c>
      <c r="G1012" s="4">
        <v>0</v>
      </c>
      <c r="H1012" s="4">
        <v>35058.44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15</v>
      </c>
      <c r="C1013" s="3" t="s">
        <v>17</v>
      </c>
      <c r="D1013" s="2" t="s">
        <v>29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1358</v>
      </c>
      <c r="C1014" s="3" t="s">
        <v>17</v>
      </c>
      <c r="D1014" s="2" t="s">
        <v>1359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  <c r="J1014" s="4">
        <v>0</v>
      </c>
      <c r="K1014" s="4">
        <v>4987.47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1360</v>
      </c>
      <c r="C1015" s="3" t="s">
        <v>17</v>
      </c>
      <c r="D1015" s="2" t="s">
        <v>207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  <c r="J1015" s="4">
        <v>4987.47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1361</v>
      </c>
      <c r="C1016" s="3" t="s">
        <v>17</v>
      </c>
      <c r="D1016" s="2" t="s">
        <v>1362</v>
      </c>
      <c r="E1016" s="4">
        <v>0</v>
      </c>
      <c r="F1016" s="4">
        <v>0</v>
      </c>
      <c r="G1016" s="4">
        <v>0</v>
      </c>
      <c r="H1016" s="4">
        <v>0</v>
      </c>
      <c r="I1016" s="4">
        <v>4987.47</v>
      </c>
      <c r="J1016" s="4">
        <v>0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1363</v>
      </c>
      <c r="C1017" s="3" t="s">
        <v>17</v>
      </c>
      <c r="D1017" s="2" t="s">
        <v>211</v>
      </c>
      <c r="E1017" s="4">
        <v>0</v>
      </c>
      <c r="F1017" s="4">
        <v>0</v>
      </c>
      <c r="G1017" s="4">
        <v>0</v>
      </c>
      <c r="H1017" s="4">
        <v>4987.47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15</v>
      </c>
      <c r="C1018" s="3" t="s">
        <v>17</v>
      </c>
      <c r="D1018" s="2" t="s">
        <v>29</v>
      </c>
      <c r="E1018" s="4">
        <v>0</v>
      </c>
      <c r="F1018" s="4">
        <v>0</v>
      </c>
      <c r="G1018" s="4">
        <v>0</v>
      </c>
      <c r="H1018" s="4">
        <v>0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1364</v>
      </c>
      <c r="C1019" s="3" t="s">
        <v>17</v>
      </c>
      <c r="D1019" s="2" t="s">
        <v>1365</v>
      </c>
      <c r="E1019" s="4">
        <v>0</v>
      </c>
      <c r="F1019" s="4">
        <v>0</v>
      </c>
      <c r="G1019" s="4">
        <v>0</v>
      </c>
      <c r="H1019" s="4">
        <v>0</v>
      </c>
      <c r="I1019" s="4">
        <v>0</v>
      </c>
      <c r="J1019" s="4">
        <v>0</v>
      </c>
      <c r="K1019" s="4">
        <v>188976.25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1366</v>
      </c>
      <c r="C1020" s="3" t="s">
        <v>17</v>
      </c>
      <c r="D1020" s="2" t="s">
        <v>1367</v>
      </c>
      <c r="E1020" s="4">
        <v>0</v>
      </c>
      <c r="F1020" s="4">
        <v>0</v>
      </c>
      <c r="G1020" s="4">
        <v>0</v>
      </c>
      <c r="H1020" s="4">
        <v>0</v>
      </c>
      <c r="I1020" s="4">
        <v>0</v>
      </c>
      <c r="J1020" s="4">
        <v>186489.78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1368</v>
      </c>
      <c r="C1021" s="3" t="s">
        <v>17</v>
      </c>
      <c r="D1021" s="2" t="s">
        <v>1198</v>
      </c>
      <c r="E1021" s="4">
        <v>0</v>
      </c>
      <c r="F1021" s="4">
        <v>0</v>
      </c>
      <c r="G1021" s="4">
        <v>0</v>
      </c>
      <c r="H1021" s="4">
        <v>0</v>
      </c>
      <c r="I1021" s="4">
        <v>186489.78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1369</v>
      </c>
      <c r="C1022" s="3" t="s">
        <v>17</v>
      </c>
      <c r="D1022" s="2" t="s">
        <v>622</v>
      </c>
      <c r="E1022" s="4">
        <v>0</v>
      </c>
      <c r="F1022" s="4">
        <v>0</v>
      </c>
      <c r="G1022" s="4">
        <v>0</v>
      </c>
      <c r="H1022" s="4">
        <v>88600.14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1370</v>
      </c>
      <c r="C1023" s="3" t="s">
        <v>17</v>
      </c>
      <c r="D1023" s="2" t="s">
        <v>624</v>
      </c>
      <c r="E1023" s="4">
        <v>0</v>
      </c>
      <c r="F1023" s="4">
        <v>0</v>
      </c>
      <c r="G1023" s="4">
        <v>0</v>
      </c>
      <c r="H1023" s="4">
        <v>97889.64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15</v>
      </c>
      <c r="C1024" s="3" t="s">
        <v>17</v>
      </c>
      <c r="D1024" s="2" t="s">
        <v>29</v>
      </c>
      <c r="E1024" s="4">
        <v>0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1371</v>
      </c>
      <c r="C1025" s="3" t="s">
        <v>17</v>
      </c>
      <c r="D1025" s="2" t="s">
        <v>1372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2486.4699999999998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1373</v>
      </c>
      <c r="C1026" s="3" t="s">
        <v>17</v>
      </c>
      <c r="D1026" s="2" t="s">
        <v>1374</v>
      </c>
      <c r="E1026" s="4">
        <v>0</v>
      </c>
      <c r="F1026" s="4">
        <v>0</v>
      </c>
      <c r="G1026" s="4">
        <v>0</v>
      </c>
      <c r="H1026" s="4">
        <v>0</v>
      </c>
      <c r="I1026" s="4">
        <v>2486.4699999999998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15</v>
      </c>
      <c r="C1027" s="3" t="s">
        <v>17</v>
      </c>
      <c r="D1027" s="2" t="s">
        <v>29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1375</v>
      </c>
      <c r="C1028" s="3" t="s">
        <v>17</v>
      </c>
      <c r="D1028" s="2" t="s">
        <v>1376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0</v>
      </c>
      <c r="K1028" s="4">
        <v>0</v>
      </c>
      <c r="L1028" s="4">
        <v>181073.11</v>
      </c>
      <c r="M1028" s="4">
        <v>0</v>
      </c>
    </row>
    <row r="1029" spans="1:13" x14ac:dyDescent="0.3">
      <c r="A1029" s="1" t="s">
        <v>15</v>
      </c>
      <c r="B1029" s="2" t="s">
        <v>1377</v>
      </c>
      <c r="C1029" s="3" t="s">
        <v>17</v>
      </c>
      <c r="D1029" s="2" t="s">
        <v>1378</v>
      </c>
      <c r="E1029" s="4">
        <v>0</v>
      </c>
      <c r="F1029" s="4">
        <v>0</v>
      </c>
      <c r="G1029" s="4">
        <v>0</v>
      </c>
      <c r="H1029" s="4">
        <v>0</v>
      </c>
      <c r="I1029" s="4">
        <v>0</v>
      </c>
      <c r="J1029" s="4">
        <v>0</v>
      </c>
      <c r="K1029" s="4">
        <v>166343.1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1379</v>
      </c>
      <c r="C1030" s="3" t="s">
        <v>17</v>
      </c>
      <c r="D1030" s="2" t="s">
        <v>1380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60337.27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1381</v>
      </c>
      <c r="C1031" s="3" t="s">
        <v>17</v>
      </c>
      <c r="D1031" s="2" t="s">
        <v>1198</v>
      </c>
      <c r="E1031" s="4">
        <v>0</v>
      </c>
      <c r="F1031" s="4">
        <v>0</v>
      </c>
      <c r="G1031" s="4">
        <v>0</v>
      </c>
      <c r="H1031" s="4">
        <v>0</v>
      </c>
      <c r="I1031" s="4">
        <v>60337.27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1382</v>
      </c>
      <c r="C1032" s="3" t="s">
        <v>17</v>
      </c>
      <c r="D1032" s="2" t="s">
        <v>157</v>
      </c>
      <c r="E1032" s="4">
        <v>0</v>
      </c>
      <c r="F1032" s="4">
        <v>0</v>
      </c>
      <c r="G1032" s="4">
        <v>0</v>
      </c>
      <c r="H1032" s="4">
        <v>60337.27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1383</v>
      </c>
      <c r="C1033" s="3" t="s">
        <v>17</v>
      </c>
      <c r="D1033" s="2" t="s">
        <v>1384</v>
      </c>
      <c r="E1033" s="4">
        <v>0</v>
      </c>
      <c r="F1033" s="4">
        <v>0</v>
      </c>
      <c r="G1033" s="4">
        <v>59276.25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1385</v>
      </c>
      <c r="C1034" s="3" t="s">
        <v>17</v>
      </c>
      <c r="D1034" s="2" t="s">
        <v>1386</v>
      </c>
      <c r="E1034" s="4">
        <v>0</v>
      </c>
      <c r="F1034" s="4">
        <v>0</v>
      </c>
      <c r="G1034" s="4">
        <v>1061.02</v>
      </c>
      <c r="H1034" s="4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15</v>
      </c>
      <c r="C1035" s="3" t="s">
        <v>17</v>
      </c>
      <c r="D1035" s="2" t="s">
        <v>29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1387</v>
      </c>
      <c r="C1036" s="3" t="s">
        <v>17</v>
      </c>
      <c r="D1036" s="2" t="s">
        <v>1388</v>
      </c>
      <c r="E1036" s="4">
        <v>0</v>
      </c>
      <c r="F1036" s="4">
        <v>0</v>
      </c>
      <c r="G1036" s="4">
        <v>0</v>
      </c>
      <c r="H1036" s="4">
        <v>0</v>
      </c>
      <c r="I1036" s="4">
        <v>0</v>
      </c>
      <c r="J1036" s="4">
        <v>962.5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1389</v>
      </c>
      <c r="C1037" s="3" t="s">
        <v>17</v>
      </c>
      <c r="D1037" s="2" t="s">
        <v>1198</v>
      </c>
      <c r="E1037" s="4">
        <v>0</v>
      </c>
      <c r="F1037" s="4">
        <v>0</v>
      </c>
      <c r="G1037" s="4">
        <v>0</v>
      </c>
      <c r="H1037" s="4">
        <v>0</v>
      </c>
      <c r="I1037" s="4">
        <v>962.5</v>
      </c>
      <c r="J1037" s="4">
        <v>0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1390</v>
      </c>
      <c r="C1038" s="3" t="s">
        <v>17</v>
      </c>
      <c r="D1038" s="2" t="s">
        <v>514</v>
      </c>
      <c r="E1038" s="4">
        <v>0</v>
      </c>
      <c r="F1038" s="4">
        <v>0</v>
      </c>
      <c r="G1038" s="4">
        <v>0</v>
      </c>
      <c r="H1038" s="4">
        <v>962.5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1391</v>
      </c>
      <c r="C1039" s="3" t="s">
        <v>17</v>
      </c>
      <c r="D1039" s="2" t="s">
        <v>1392</v>
      </c>
      <c r="E1039" s="4">
        <v>0</v>
      </c>
      <c r="F1039" s="4">
        <v>0</v>
      </c>
      <c r="G1039" s="4">
        <v>962.5</v>
      </c>
      <c r="H1039" s="4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15</v>
      </c>
      <c r="C1040" s="3" t="s">
        <v>17</v>
      </c>
      <c r="D1040" s="2" t="s">
        <v>29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1393</v>
      </c>
      <c r="C1041" s="3" t="s">
        <v>17</v>
      </c>
      <c r="D1041" s="2" t="s">
        <v>1394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  <c r="J1041" s="4">
        <v>18856.38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1395</v>
      </c>
      <c r="C1042" s="3" t="s">
        <v>17</v>
      </c>
      <c r="D1042" s="2" t="s">
        <v>1182</v>
      </c>
      <c r="E1042" s="4">
        <v>0</v>
      </c>
      <c r="F1042" s="4">
        <v>0</v>
      </c>
      <c r="G1042" s="4">
        <v>0</v>
      </c>
      <c r="H1042" s="4">
        <v>0</v>
      </c>
      <c r="I1042" s="4">
        <v>18856.38</v>
      </c>
      <c r="J1042" s="4">
        <v>0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1396</v>
      </c>
      <c r="C1043" s="3" t="s">
        <v>17</v>
      </c>
      <c r="D1043" s="2" t="s">
        <v>1397</v>
      </c>
      <c r="E1043" s="4">
        <v>0</v>
      </c>
      <c r="F1043" s="4">
        <v>0</v>
      </c>
      <c r="G1043" s="4">
        <v>0</v>
      </c>
      <c r="H1043" s="4">
        <v>18629.22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1398</v>
      </c>
      <c r="C1044" s="3" t="s">
        <v>17</v>
      </c>
      <c r="D1044" s="2" t="s">
        <v>1399</v>
      </c>
      <c r="E1044" s="4">
        <v>0</v>
      </c>
      <c r="F1044" s="4">
        <v>0</v>
      </c>
      <c r="G1044" s="4">
        <v>0</v>
      </c>
      <c r="H1044" s="4">
        <v>227.16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15</v>
      </c>
      <c r="C1045" s="3" t="s">
        <v>17</v>
      </c>
      <c r="D1045" s="2" t="s">
        <v>29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1400</v>
      </c>
      <c r="C1046" s="3" t="s">
        <v>17</v>
      </c>
      <c r="D1046" s="2" t="s">
        <v>649</v>
      </c>
      <c r="E1046" s="4">
        <v>0</v>
      </c>
      <c r="F1046" s="4">
        <v>0</v>
      </c>
      <c r="G1046" s="4">
        <v>0</v>
      </c>
      <c r="H1046" s="4">
        <v>0</v>
      </c>
      <c r="I1046" s="4">
        <v>0</v>
      </c>
      <c r="J1046" s="4">
        <v>83066.95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1401</v>
      </c>
      <c r="C1047" s="3" t="s">
        <v>17</v>
      </c>
      <c r="D1047" s="2" t="s">
        <v>1182</v>
      </c>
      <c r="E1047" s="4">
        <v>0</v>
      </c>
      <c r="F1047" s="4">
        <v>0</v>
      </c>
      <c r="G1047" s="4">
        <v>0</v>
      </c>
      <c r="H1047" s="4">
        <v>0</v>
      </c>
      <c r="I1047" s="4">
        <v>83066.95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1402</v>
      </c>
      <c r="C1048" s="3" t="s">
        <v>17</v>
      </c>
      <c r="D1048" s="2" t="s">
        <v>1403</v>
      </c>
      <c r="E1048" s="4">
        <v>0</v>
      </c>
      <c r="F1048" s="4">
        <v>0</v>
      </c>
      <c r="G1048" s="4">
        <v>0</v>
      </c>
      <c r="H1048" s="4">
        <v>83066.95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15</v>
      </c>
      <c r="C1049" s="3" t="s">
        <v>17</v>
      </c>
      <c r="D1049" s="2" t="s">
        <v>29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1404</v>
      </c>
      <c r="C1050" s="3" t="s">
        <v>17</v>
      </c>
      <c r="D1050" s="2" t="s">
        <v>292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3120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1405</v>
      </c>
      <c r="C1051" s="3" t="s">
        <v>17</v>
      </c>
      <c r="D1051" s="2" t="s">
        <v>1182</v>
      </c>
      <c r="E1051" s="4">
        <v>0</v>
      </c>
      <c r="F1051" s="4">
        <v>0</v>
      </c>
      <c r="G1051" s="4">
        <v>0</v>
      </c>
      <c r="H1051" s="4">
        <v>0</v>
      </c>
      <c r="I1051" s="4">
        <v>3120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1406</v>
      </c>
      <c r="C1052" s="3" t="s">
        <v>17</v>
      </c>
      <c r="D1052" s="2" t="s">
        <v>589</v>
      </c>
      <c r="E1052" s="4">
        <v>0</v>
      </c>
      <c r="F1052" s="4">
        <v>0</v>
      </c>
      <c r="G1052" s="4">
        <v>0</v>
      </c>
      <c r="H1052" s="4">
        <v>3120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1407</v>
      </c>
      <c r="C1053" s="3" t="s">
        <v>17</v>
      </c>
      <c r="D1053" s="2" t="s">
        <v>1408</v>
      </c>
      <c r="E1053" s="4">
        <v>0</v>
      </c>
      <c r="F1053" s="4">
        <v>0</v>
      </c>
      <c r="G1053" s="4">
        <v>3120</v>
      </c>
      <c r="H1053" s="4">
        <v>0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15</v>
      </c>
      <c r="C1054" s="3" t="s">
        <v>17</v>
      </c>
      <c r="D1054" s="2" t="s">
        <v>29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1409</v>
      </c>
      <c r="C1055" s="3" t="s">
        <v>17</v>
      </c>
      <c r="D1055" s="2" t="s">
        <v>1410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  <c r="J1055" s="4">
        <v>0</v>
      </c>
      <c r="K1055" s="4">
        <v>14730.01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1411</v>
      </c>
      <c r="C1056" s="3" t="s">
        <v>17</v>
      </c>
      <c r="D1056" s="2" t="s">
        <v>1380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  <c r="J1056" s="4">
        <v>4731.3599999999997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1412</v>
      </c>
      <c r="C1057" s="3" t="s">
        <v>17</v>
      </c>
      <c r="D1057" s="2" t="s">
        <v>1198</v>
      </c>
      <c r="E1057" s="4">
        <v>0</v>
      </c>
      <c r="F1057" s="4">
        <v>0</v>
      </c>
      <c r="G1057" s="4">
        <v>0</v>
      </c>
      <c r="H1057" s="4">
        <v>0</v>
      </c>
      <c r="I1057" s="4">
        <v>4731.3599999999997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1413</v>
      </c>
      <c r="C1058" s="3" t="s">
        <v>17</v>
      </c>
      <c r="D1058" s="2" t="s">
        <v>1414</v>
      </c>
      <c r="E1058" s="4">
        <v>0</v>
      </c>
      <c r="F1058" s="4">
        <v>0</v>
      </c>
      <c r="G1058" s="4">
        <v>0</v>
      </c>
      <c r="H1058" s="4">
        <v>1433.67</v>
      </c>
      <c r="I1058" s="4">
        <v>0</v>
      </c>
      <c r="J1058" s="4">
        <v>0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1415</v>
      </c>
      <c r="C1059" s="3" t="s">
        <v>17</v>
      </c>
      <c r="D1059" s="2" t="s">
        <v>1416</v>
      </c>
      <c r="E1059" s="4">
        <v>0</v>
      </c>
      <c r="F1059" s="4">
        <v>0</v>
      </c>
      <c r="G1059" s="4">
        <v>1433.67</v>
      </c>
      <c r="H1059" s="4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15</v>
      </c>
      <c r="C1060" s="3" t="s">
        <v>17</v>
      </c>
      <c r="D1060" s="2" t="s">
        <v>29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1417</v>
      </c>
      <c r="C1061" s="3" t="s">
        <v>17</v>
      </c>
      <c r="D1061" s="2" t="s">
        <v>1008</v>
      </c>
      <c r="E1061" s="4">
        <v>0</v>
      </c>
      <c r="F1061" s="4">
        <v>0</v>
      </c>
      <c r="G1061" s="4">
        <v>0</v>
      </c>
      <c r="H1061" s="4">
        <v>3297.69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1418</v>
      </c>
      <c r="C1062" s="3" t="s">
        <v>17</v>
      </c>
      <c r="D1062" s="2" t="s">
        <v>1419</v>
      </c>
      <c r="E1062" s="4">
        <v>0</v>
      </c>
      <c r="F1062" s="4">
        <v>0</v>
      </c>
      <c r="G1062" s="4">
        <v>2789.39</v>
      </c>
      <c r="H1062" s="4">
        <v>0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1420</v>
      </c>
      <c r="C1063" s="3" t="s">
        <v>17</v>
      </c>
      <c r="D1063" s="2" t="s">
        <v>1421</v>
      </c>
      <c r="E1063" s="4">
        <v>0</v>
      </c>
      <c r="F1063" s="4">
        <v>0</v>
      </c>
      <c r="G1063" s="4">
        <v>508.3</v>
      </c>
      <c r="H1063" s="4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15</v>
      </c>
      <c r="C1064" s="3" t="s">
        <v>17</v>
      </c>
      <c r="D1064" s="2" t="s">
        <v>29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1422</v>
      </c>
      <c r="C1065" s="3" t="s">
        <v>17</v>
      </c>
      <c r="D1065" s="2" t="s">
        <v>1423</v>
      </c>
      <c r="E1065" s="4">
        <v>0</v>
      </c>
      <c r="F1065" s="4">
        <v>0</v>
      </c>
      <c r="G1065" s="4">
        <v>0</v>
      </c>
      <c r="H1065" s="4">
        <v>0</v>
      </c>
      <c r="I1065" s="4">
        <v>0</v>
      </c>
      <c r="J1065" s="4">
        <v>538.02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1424</v>
      </c>
      <c r="C1066" s="3" t="s">
        <v>17</v>
      </c>
      <c r="D1066" s="2" t="s">
        <v>1198</v>
      </c>
      <c r="E1066" s="4">
        <v>0</v>
      </c>
      <c r="F1066" s="4">
        <v>0</v>
      </c>
      <c r="G1066" s="4">
        <v>0</v>
      </c>
      <c r="H1066" s="4">
        <v>0</v>
      </c>
      <c r="I1066" s="4">
        <v>538.02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1425</v>
      </c>
      <c r="C1067" s="3" t="s">
        <v>17</v>
      </c>
      <c r="D1067" s="2" t="s">
        <v>1014</v>
      </c>
      <c r="E1067" s="4">
        <v>0</v>
      </c>
      <c r="F1067" s="4">
        <v>0</v>
      </c>
      <c r="G1067" s="4">
        <v>0</v>
      </c>
      <c r="H1067" s="4">
        <v>538.02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1426</v>
      </c>
      <c r="C1068" s="3" t="s">
        <v>17</v>
      </c>
      <c r="D1068" s="2" t="s">
        <v>1427</v>
      </c>
      <c r="E1068" s="4">
        <v>0</v>
      </c>
      <c r="F1068" s="4">
        <v>0</v>
      </c>
      <c r="G1068" s="4">
        <v>538.02</v>
      </c>
      <c r="H1068" s="4">
        <v>0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15</v>
      </c>
      <c r="C1069" s="3" t="s">
        <v>17</v>
      </c>
      <c r="D1069" s="2" t="s">
        <v>29</v>
      </c>
      <c r="E1069" s="4">
        <v>0</v>
      </c>
      <c r="F1069" s="4">
        <v>0</v>
      </c>
      <c r="G1069" s="4">
        <v>0</v>
      </c>
      <c r="H1069" s="4">
        <v>0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1428</v>
      </c>
      <c r="C1070" s="3" t="s">
        <v>17</v>
      </c>
      <c r="D1070" s="2" t="s">
        <v>1429</v>
      </c>
      <c r="E1070" s="4">
        <v>0</v>
      </c>
      <c r="F1070" s="4">
        <v>0</v>
      </c>
      <c r="G1070" s="4">
        <v>0</v>
      </c>
      <c r="H1070" s="4">
        <v>0</v>
      </c>
      <c r="I1070" s="4">
        <v>0</v>
      </c>
      <c r="J1070" s="4">
        <v>1708.63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1430</v>
      </c>
      <c r="C1071" s="3" t="s">
        <v>17</v>
      </c>
      <c r="D1071" s="2" t="s">
        <v>1198</v>
      </c>
      <c r="E1071" s="4">
        <v>0</v>
      </c>
      <c r="F1071" s="4">
        <v>0</v>
      </c>
      <c r="G1071" s="4">
        <v>0</v>
      </c>
      <c r="H1071" s="4">
        <v>0</v>
      </c>
      <c r="I1071" s="4">
        <v>1708.63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1431</v>
      </c>
      <c r="C1072" s="3" t="s">
        <v>17</v>
      </c>
      <c r="D1072" s="2" t="s">
        <v>1432</v>
      </c>
      <c r="E1072" s="4">
        <v>0</v>
      </c>
      <c r="F1072" s="4">
        <v>0</v>
      </c>
      <c r="G1072" s="4">
        <v>0</v>
      </c>
      <c r="H1072" s="4">
        <v>1438.43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1433</v>
      </c>
      <c r="C1073" s="3" t="s">
        <v>17</v>
      </c>
      <c r="D1073" s="2" t="s">
        <v>1434</v>
      </c>
      <c r="E1073" s="4">
        <v>0</v>
      </c>
      <c r="F1073" s="4">
        <v>0</v>
      </c>
      <c r="G1073" s="4">
        <v>0</v>
      </c>
      <c r="H1073" s="4">
        <v>270.2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15</v>
      </c>
      <c r="C1074" s="3" t="s">
        <v>17</v>
      </c>
      <c r="D1074" s="2" t="s">
        <v>29</v>
      </c>
      <c r="E1074" s="4">
        <v>0</v>
      </c>
      <c r="F1074" s="4">
        <v>0</v>
      </c>
      <c r="G1074" s="4">
        <v>0</v>
      </c>
      <c r="H1074" s="4">
        <v>0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1435</v>
      </c>
      <c r="C1075" s="3" t="s">
        <v>17</v>
      </c>
      <c r="D1075" s="2" t="s">
        <v>1436</v>
      </c>
      <c r="E1075" s="4">
        <v>0</v>
      </c>
      <c r="F1075" s="4">
        <v>0</v>
      </c>
      <c r="G1075" s="4">
        <v>0</v>
      </c>
      <c r="H1075" s="4">
        <v>0</v>
      </c>
      <c r="I1075" s="4">
        <v>0</v>
      </c>
      <c r="J1075" s="4">
        <v>6349.77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1437</v>
      </c>
      <c r="C1076" s="3" t="s">
        <v>17</v>
      </c>
      <c r="D1076" s="2" t="s">
        <v>1198</v>
      </c>
      <c r="E1076" s="4">
        <v>0</v>
      </c>
      <c r="F1076" s="4">
        <v>0</v>
      </c>
      <c r="G1076" s="4">
        <v>0</v>
      </c>
      <c r="H1076" s="4">
        <v>0</v>
      </c>
      <c r="I1076" s="4">
        <v>6349.77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1438</v>
      </c>
      <c r="C1077" s="3" t="s">
        <v>17</v>
      </c>
      <c r="D1077" s="2" t="s">
        <v>1439</v>
      </c>
      <c r="E1077" s="4">
        <v>0</v>
      </c>
      <c r="F1077" s="4">
        <v>0</v>
      </c>
      <c r="G1077" s="4">
        <v>0</v>
      </c>
      <c r="H1077" s="4">
        <v>6349.77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15</v>
      </c>
      <c r="C1078" s="3" t="s">
        <v>17</v>
      </c>
      <c r="D1078" s="2" t="s">
        <v>29</v>
      </c>
      <c r="E1078" s="4">
        <v>0</v>
      </c>
      <c r="F1078" s="4">
        <v>0</v>
      </c>
      <c r="G1078" s="4">
        <v>0</v>
      </c>
      <c r="H1078" s="4">
        <v>0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1440</v>
      </c>
      <c r="C1079" s="3" t="s">
        <v>17</v>
      </c>
      <c r="D1079" s="2" t="s">
        <v>1441</v>
      </c>
      <c r="E1079" s="4">
        <v>0</v>
      </c>
      <c r="F1079" s="4">
        <v>0</v>
      </c>
      <c r="G1079" s="4">
        <v>0</v>
      </c>
      <c r="H1079" s="4">
        <v>0</v>
      </c>
      <c r="I1079" s="4">
        <v>0</v>
      </c>
      <c r="J1079" s="4">
        <v>849.24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1442</v>
      </c>
      <c r="C1080" s="3" t="s">
        <v>17</v>
      </c>
      <c r="D1080" s="2" t="s">
        <v>1198</v>
      </c>
      <c r="E1080" s="4">
        <v>0</v>
      </c>
      <c r="F1080" s="4">
        <v>0</v>
      </c>
      <c r="G1080" s="4">
        <v>0</v>
      </c>
      <c r="H1080" s="4">
        <v>0</v>
      </c>
      <c r="I1080" s="4">
        <v>849.24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1443</v>
      </c>
      <c r="C1081" s="3" t="s">
        <v>17</v>
      </c>
      <c r="D1081" s="2" t="s">
        <v>1444</v>
      </c>
      <c r="E1081" s="4">
        <v>0</v>
      </c>
      <c r="F1081" s="4">
        <v>0</v>
      </c>
      <c r="G1081" s="4">
        <v>0</v>
      </c>
      <c r="H1081" s="4">
        <v>619.96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1445</v>
      </c>
      <c r="C1082" s="3" t="s">
        <v>17</v>
      </c>
      <c r="D1082" s="2" t="s">
        <v>1446</v>
      </c>
      <c r="E1082" s="4">
        <v>0</v>
      </c>
      <c r="F1082" s="4">
        <v>0</v>
      </c>
      <c r="G1082" s="4">
        <v>3.04</v>
      </c>
      <c r="H1082" s="4">
        <v>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1447</v>
      </c>
      <c r="C1083" s="3" t="s">
        <v>17</v>
      </c>
      <c r="D1083" s="2" t="s">
        <v>1448</v>
      </c>
      <c r="E1083" s="4">
        <v>0</v>
      </c>
      <c r="F1083" s="4">
        <v>0</v>
      </c>
      <c r="G1083" s="4">
        <v>616.91999999999996</v>
      </c>
      <c r="H1083" s="4">
        <v>0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15</v>
      </c>
      <c r="C1084" s="3" t="s">
        <v>17</v>
      </c>
      <c r="D1084" s="2" t="s">
        <v>29</v>
      </c>
      <c r="E1084" s="4">
        <v>0</v>
      </c>
      <c r="F1084" s="4">
        <v>0</v>
      </c>
      <c r="G1084" s="4">
        <v>0</v>
      </c>
      <c r="H1084" s="4">
        <v>0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1449</v>
      </c>
      <c r="C1085" s="3" t="s">
        <v>17</v>
      </c>
      <c r="D1085" s="2" t="s">
        <v>1450</v>
      </c>
      <c r="E1085" s="4">
        <v>0</v>
      </c>
      <c r="F1085" s="4">
        <v>0</v>
      </c>
      <c r="G1085" s="4">
        <v>0</v>
      </c>
      <c r="H1085" s="4">
        <v>59.44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1451</v>
      </c>
      <c r="C1086" s="3" t="s">
        <v>17</v>
      </c>
      <c r="D1086" s="2" t="s">
        <v>1452</v>
      </c>
      <c r="E1086" s="4">
        <v>0</v>
      </c>
      <c r="F1086" s="4">
        <v>0</v>
      </c>
      <c r="G1086" s="4">
        <v>59.44</v>
      </c>
      <c r="H1086" s="4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15</v>
      </c>
      <c r="C1087" s="3" t="s">
        <v>17</v>
      </c>
      <c r="D1087" s="2" t="s">
        <v>29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1453</v>
      </c>
      <c r="C1088" s="3" t="s">
        <v>17</v>
      </c>
      <c r="D1088" s="2" t="s">
        <v>1454</v>
      </c>
      <c r="E1088" s="4">
        <v>0</v>
      </c>
      <c r="F1088" s="4">
        <v>0</v>
      </c>
      <c r="G1088" s="4">
        <v>0</v>
      </c>
      <c r="H1088" s="4">
        <v>144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1455</v>
      </c>
      <c r="C1089" s="3" t="s">
        <v>17</v>
      </c>
      <c r="D1089" s="2" t="s">
        <v>1456</v>
      </c>
      <c r="E1089" s="4">
        <v>0</v>
      </c>
      <c r="F1089" s="4">
        <v>0</v>
      </c>
      <c r="G1089" s="4">
        <v>144</v>
      </c>
      <c r="H1089" s="4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15</v>
      </c>
      <c r="C1090" s="3" t="s">
        <v>17</v>
      </c>
      <c r="D1090" s="2" t="s">
        <v>29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1457</v>
      </c>
      <c r="C1091" s="3" t="s">
        <v>17</v>
      </c>
      <c r="D1091" s="2" t="s">
        <v>1458</v>
      </c>
      <c r="E1091" s="4">
        <v>0</v>
      </c>
      <c r="F1091" s="4">
        <v>0</v>
      </c>
      <c r="G1091" s="4">
        <v>0</v>
      </c>
      <c r="H1091" s="4">
        <v>25.84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1459</v>
      </c>
      <c r="C1092" s="3" t="s">
        <v>17</v>
      </c>
      <c r="D1092" s="2" t="s">
        <v>1460</v>
      </c>
      <c r="E1092" s="4">
        <v>0</v>
      </c>
      <c r="F1092" s="4">
        <v>0</v>
      </c>
      <c r="G1092" s="4">
        <v>25.84</v>
      </c>
      <c r="H1092" s="4">
        <v>0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15</v>
      </c>
      <c r="C1093" s="3" t="s">
        <v>17</v>
      </c>
      <c r="D1093" s="2" t="s">
        <v>29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1461</v>
      </c>
      <c r="C1094" s="3" t="s">
        <v>17</v>
      </c>
      <c r="D1094" s="2" t="s">
        <v>1462</v>
      </c>
      <c r="E1094" s="4">
        <v>0</v>
      </c>
      <c r="F1094" s="4">
        <v>0</v>
      </c>
      <c r="G1094" s="4">
        <v>0</v>
      </c>
      <c r="H1094" s="4">
        <v>0</v>
      </c>
      <c r="I1094" s="4">
        <v>0</v>
      </c>
      <c r="J1094" s="4">
        <v>552.99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1463</v>
      </c>
      <c r="C1095" s="3" t="s">
        <v>17</v>
      </c>
      <c r="D1095" s="2" t="s">
        <v>1198</v>
      </c>
      <c r="E1095" s="4">
        <v>0</v>
      </c>
      <c r="F1095" s="4">
        <v>0</v>
      </c>
      <c r="G1095" s="4">
        <v>0</v>
      </c>
      <c r="H1095" s="4">
        <v>0</v>
      </c>
      <c r="I1095" s="4">
        <v>552.99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1464</v>
      </c>
      <c r="C1096" s="3" t="s">
        <v>17</v>
      </c>
      <c r="D1096" s="2" t="s">
        <v>1465</v>
      </c>
      <c r="E1096" s="4">
        <v>0</v>
      </c>
      <c r="F1096" s="4">
        <v>0</v>
      </c>
      <c r="G1096" s="4">
        <v>0</v>
      </c>
      <c r="H1096" s="4">
        <v>552.99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1466</v>
      </c>
      <c r="C1097" s="3" t="s">
        <v>17</v>
      </c>
      <c r="D1097" s="2" t="s">
        <v>1467</v>
      </c>
      <c r="E1097" s="4">
        <v>0</v>
      </c>
      <c r="F1097" s="4">
        <v>0</v>
      </c>
      <c r="G1097" s="4">
        <v>552.99</v>
      </c>
      <c r="H1097" s="4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15</v>
      </c>
      <c r="C1098" s="3" t="s">
        <v>17</v>
      </c>
      <c r="D1098" s="2" t="s">
        <v>29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1468</v>
      </c>
      <c r="C1099" s="3" t="s">
        <v>17</v>
      </c>
      <c r="D1099" s="2" t="s">
        <v>1469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0</v>
      </c>
      <c r="K1099" s="4">
        <v>0</v>
      </c>
      <c r="L1099" s="4">
        <v>644974.68000000005</v>
      </c>
      <c r="M1099" s="4">
        <v>0</v>
      </c>
    </row>
    <row r="1100" spans="1:13" x14ac:dyDescent="0.3">
      <c r="A1100" s="1" t="s">
        <v>15</v>
      </c>
      <c r="B1100" s="2" t="s">
        <v>1470</v>
      </c>
      <c r="C1100" s="3" t="s">
        <v>17</v>
      </c>
      <c r="D1100" s="2" t="s">
        <v>1471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601389.17000000004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1472</v>
      </c>
      <c r="C1101" s="3" t="s">
        <v>17</v>
      </c>
      <c r="D1101" s="2" t="s">
        <v>1473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593197.93000000005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1474</v>
      </c>
      <c r="C1102" s="3" t="s">
        <v>17</v>
      </c>
      <c r="D1102" s="2" t="s">
        <v>1198</v>
      </c>
      <c r="E1102" s="4">
        <v>0</v>
      </c>
      <c r="F1102" s="4">
        <v>0</v>
      </c>
      <c r="G1102" s="4">
        <v>0</v>
      </c>
      <c r="H1102" s="4">
        <v>0</v>
      </c>
      <c r="I1102" s="4">
        <v>593197.93000000005</v>
      </c>
      <c r="J1102" s="4">
        <v>0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1475</v>
      </c>
      <c r="C1103" s="3" t="s">
        <v>17</v>
      </c>
      <c r="D1103" s="2" t="s">
        <v>1476</v>
      </c>
      <c r="E1103" s="4">
        <v>0</v>
      </c>
      <c r="F1103" s="4">
        <v>0</v>
      </c>
      <c r="G1103" s="4">
        <v>0</v>
      </c>
      <c r="H1103" s="4">
        <v>16254.92</v>
      </c>
      <c r="I1103" s="4">
        <v>0</v>
      </c>
      <c r="J1103" s="4">
        <v>0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1477</v>
      </c>
      <c r="C1104" s="3" t="s">
        <v>17</v>
      </c>
      <c r="D1104" s="2" t="s">
        <v>1478</v>
      </c>
      <c r="E1104" s="4">
        <v>0</v>
      </c>
      <c r="F1104" s="4">
        <v>0</v>
      </c>
      <c r="G1104" s="4">
        <v>16254.92</v>
      </c>
      <c r="H1104" s="4">
        <v>0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15</v>
      </c>
      <c r="C1105" s="3" t="s">
        <v>17</v>
      </c>
      <c r="D1105" s="2" t="s">
        <v>29</v>
      </c>
      <c r="E1105" s="4">
        <v>0</v>
      </c>
      <c r="F1105" s="4">
        <v>0</v>
      </c>
      <c r="G1105" s="4">
        <v>0</v>
      </c>
      <c r="H1105" s="4">
        <v>0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1479</v>
      </c>
      <c r="C1106" s="3" t="s">
        <v>17</v>
      </c>
      <c r="D1106" s="2" t="s">
        <v>1480</v>
      </c>
      <c r="E1106" s="4">
        <v>0</v>
      </c>
      <c r="F1106" s="4">
        <v>0</v>
      </c>
      <c r="G1106" s="4">
        <v>0</v>
      </c>
      <c r="H1106" s="4">
        <v>5.1100000000000003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1481</v>
      </c>
      <c r="C1107" s="3" t="s">
        <v>17</v>
      </c>
      <c r="D1107" s="2" t="s">
        <v>1482</v>
      </c>
      <c r="E1107" s="4">
        <v>0</v>
      </c>
      <c r="F1107" s="4">
        <v>0</v>
      </c>
      <c r="G1107" s="4">
        <v>5.1100000000000003</v>
      </c>
      <c r="H1107" s="4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15</v>
      </c>
      <c r="C1108" s="3" t="s">
        <v>17</v>
      </c>
      <c r="D1108" s="2" t="s">
        <v>29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1483</v>
      </c>
      <c r="C1109" s="3" t="s">
        <v>17</v>
      </c>
      <c r="D1109" s="2" t="s">
        <v>1484</v>
      </c>
      <c r="E1109" s="4">
        <v>0</v>
      </c>
      <c r="F1109" s="4">
        <v>0</v>
      </c>
      <c r="G1109" s="4">
        <v>0</v>
      </c>
      <c r="H1109" s="4">
        <v>32.65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1485</v>
      </c>
      <c r="C1110" s="3" t="s">
        <v>17</v>
      </c>
      <c r="D1110" s="2" t="s">
        <v>1486</v>
      </c>
      <c r="E1110" s="4">
        <v>0</v>
      </c>
      <c r="F1110" s="4">
        <v>0</v>
      </c>
      <c r="G1110" s="4">
        <v>32.65</v>
      </c>
      <c r="H1110" s="4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15</v>
      </c>
      <c r="C1111" s="3" t="s">
        <v>17</v>
      </c>
      <c r="D1111" s="2" t="s">
        <v>29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1487</v>
      </c>
      <c r="C1112" s="3" t="s">
        <v>17</v>
      </c>
      <c r="D1112" s="2" t="s">
        <v>1488</v>
      </c>
      <c r="E1112" s="4">
        <v>0</v>
      </c>
      <c r="F1112" s="4">
        <v>0</v>
      </c>
      <c r="G1112" s="4">
        <v>0</v>
      </c>
      <c r="H1112" s="4">
        <v>31.3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1489</v>
      </c>
      <c r="C1113" s="3" t="s">
        <v>17</v>
      </c>
      <c r="D1113" s="2" t="s">
        <v>1490</v>
      </c>
      <c r="E1113" s="4">
        <v>0</v>
      </c>
      <c r="F1113" s="4">
        <v>0</v>
      </c>
      <c r="G1113" s="4">
        <v>31.3</v>
      </c>
      <c r="H1113" s="4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15</v>
      </c>
      <c r="C1114" s="3" t="s">
        <v>17</v>
      </c>
      <c r="D1114" s="2" t="s">
        <v>29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1491</v>
      </c>
      <c r="C1115" s="3" t="s">
        <v>17</v>
      </c>
      <c r="D1115" s="2" t="s">
        <v>1492</v>
      </c>
      <c r="E1115" s="4">
        <v>0</v>
      </c>
      <c r="F1115" s="4">
        <v>0</v>
      </c>
      <c r="G1115" s="4">
        <v>0</v>
      </c>
      <c r="H1115" s="4">
        <v>227.04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1493</v>
      </c>
      <c r="C1116" s="3" t="s">
        <v>17</v>
      </c>
      <c r="D1116" s="2" t="s">
        <v>1494</v>
      </c>
      <c r="E1116" s="4">
        <v>0</v>
      </c>
      <c r="F1116" s="4">
        <v>0</v>
      </c>
      <c r="G1116" s="4">
        <v>180.86</v>
      </c>
      <c r="H1116" s="4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15</v>
      </c>
      <c r="C1117" s="3" t="s">
        <v>17</v>
      </c>
      <c r="D1117" s="2" t="s">
        <v>29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1495</v>
      </c>
      <c r="C1118" s="3" t="s">
        <v>17</v>
      </c>
      <c r="D1118" s="2" t="s">
        <v>292</v>
      </c>
      <c r="E1118" s="4">
        <v>0</v>
      </c>
      <c r="F1118" s="4">
        <v>0</v>
      </c>
      <c r="G1118" s="4">
        <v>46.18</v>
      </c>
      <c r="H1118" s="4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1496</v>
      </c>
      <c r="C1119" s="3" t="s">
        <v>17</v>
      </c>
      <c r="D1119" s="2" t="s">
        <v>1497</v>
      </c>
      <c r="E1119" s="4">
        <v>0</v>
      </c>
      <c r="F1119" s="4">
        <v>46.18</v>
      </c>
      <c r="G1119" s="4">
        <v>0</v>
      </c>
      <c r="H1119" s="4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15</v>
      </c>
      <c r="C1120" s="3" t="s">
        <v>17</v>
      </c>
      <c r="D1120" s="2" t="s">
        <v>29</v>
      </c>
      <c r="E1120" s="4">
        <v>0</v>
      </c>
      <c r="F1120" s="4">
        <v>0</v>
      </c>
      <c r="G1120" s="4">
        <v>0</v>
      </c>
      <c r="H1120" s="4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1498</v>
      </c>
      <c r="C1121" s="3" t="s">
        <v>17</v>
      </c>
      <c r="D1121" s="2" t="s">
        <v>1499</v>
      </c>
      <c r="E1121" s="4">
        <v>0</v>
      </c>
      <c r="F1121" s="4">
        <v>0</v>
      </c>
      <c r="G1121" s="4">
        <v>0</v>
      </c>
      <c r="H1121" s="4">
        <v>58153.07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1500</v>
      </c>
      <c r="C1122" s="3" t="s">
        <v>17</v>
      </c>
      <c r="D1122" s="2" t="s">
        <v>1501</v>
      </c>
      <c r="E1122" s="4">
        <v>0</v>
      </c>
      <c r="F1122" s="4">
        <v>0</v>
      </c>
      <c r="G1122" s="4">
        <v>57016.55</v>
      </c>
      <c r="H1122" s="4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15</v>
      </c>
      <c r="C1123" s="3" t="s">
        <v>17</v>
      </c>
      <c r="D1123" s="2" t="s">
        <v>29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1502</v>
      </c>
      <c r="C1124" s="3" t="s">
        <v>17</v>
      </c>
      <c r="D1124" s="2" t="s">
        <v>233</v>
      </c>
      <c r="E1124" s="4">
        <v>0</v>
      </c>
      <c r="F1124" s="4">
        <v>0</v>
      </c>
      <c r="G1124" s="4">
        <v>1136.52</v>
      </c>
      <c r="H1124" s="4">
        <v>0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1503</v>
      </c>
      <c r="C1125" s="3" t="s">
        <v>17</v>
      </c>
      <c r="D1125" s="2" t="s">
        <v>1504</v>
      </c>
      <c r="E1125" s="4">
        <v>0</v>
      </c>
      <c r="F1125" s="4">
        <v>1136.52</v>
      </c>
      <c r="G1125" s="4">
        <v>0</v>
      </c>
      <c r="H1125" s="4">
        <v>0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15</v>
      </c>
      <c r="C1126" s="3" t="s">
        <v>17</v>
      </c>
      <c r="D1126" s="2" t="s">
        <v>29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1505</v>
      </c>
      <c r="C1127" s="3" t="s">
        <v>17</v>
      </c>
      <c r="D1127" s="2" t="s">
        <v>1506</v>
      </c>
      <c r="E1127" s="4">
        <v>0</v>
      </c>
      <c r="F1127" s="4">
        <v>0</v>
      </c>
      <c r="G1127" s="4">
        <v>0</v>
      </c>
      <c r="H1127" s="4">
        <v>3371.87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1507</v>
      </c>
      <c r="C1128" s="3" t="s">
        <v>17</v>
      </c>
      <c r="D1128" s="2" t="s">
        <v>1508</v>
      </c>
      <c r="E1128" s="4">
        <v>0</v>
      </c>
      <c r="F1128" s="4">
        <v>0</v>
      </c>
      <c r="G1128" s="4">
        <v>3.56</v>
      </c>
      <c r="H1128" s="4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1509</v>
      </c>
      <c r="C1129" s="3" t="s">
        <v>17</v>
      </c>
      <c r="D1129" s="2" t="s">
        <v>1510</v>
      </c>
      <c r="E1129" s="4">
        <v>0</v>
      </c>
      <c r="F1129" s="4">
        <v>0</v>
      </c>
      <c r="G1129" s="4">
        <v>3031.74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15</v>
      </c>
      <c r="C1130" s="3" t="s">
        <v>17</v>
      </c>
      <c r="D1130" s="2" t="s">
        <v>29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1511</v>
      </c>
      <c r="C1131" s="3" t="s">
        <v>17</v>
      </c>
      <c r="D1131" s="2" t="s">
        <v>233</v>
      </c>
      <c r="E1131" s="4">
        <v>0</v>
      </c>
      <c r="F1131" s="4">
        <v>0</v>
      </c>
      <c r="G1131" s="4">
        <v>336.57</v>
      </c>
      <c r="H1131" s="4">
        <v>0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1512</v>
      </c>
      <c r="C1132" s="3" t="s">
        <v>17</v>
      </c>
      <c r="D1132" s="2" t="s">
        <v>1513</v>
      </c>
      <c r="E1132" s="4">
        <v>0</v>
      </c>
      <c r="F1132" s="4">
        <v>336.57</v>
      </c>
      <c r="G1132" s="4">
        <v>0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15</v>
      </c>
      <c r="C1133" s="3" t="s">
        <v>17</v>
      </c>
      <c r="D1133" s="2" t="s">
        <v>29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1514</v>
      </c>
      <c r="C1134" s="3" t="s">
        <v>17</v>
      </c>
      <c r="D1134" s="2" t="s">
        <v>1515</v>
      </c>
      <c r="E1134" s="4">
        <v>0</v>
      </c>
      <c r="F1134" s="4">
        <v>0</v>
      </c>
      <c r="G1134" s="4">
        <v>0</v>
      </c>
      <c r="H1134" s="4">
        <v>22007.47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1516</v>
      </c>
      <c r="C1135" s="3" t="s">
        <v>17</v>
      </c>
      <c r="D1135" s="2" t="s">
        <v>1517</v>
      </c>
      <c r="E1135" s="4">
        <v>0</v>
      </c>
      <c r="F1135" s="4">
        <v>0</v>
      </c>
      <c r="G1135" s="4">
        <v>22007.47</v>
      </c>
      <c r="H1135" s="4">
        <v>0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15</v>
      </c>
      <c r="C1136" s="3" t="s">
        <v>17</v>
      </c>
      <c r="D1136" s="2" t="s">
        <v>29</v>
      </c>
      <c r="E1136" s="4">
        <v>0</v>
      </c>
      <c r="F1136" s="4">
        <v>0</v>
      </c>
      <c r="G1136" s="4">
        <v>0</v>
      </c>
      <c r="H1136" s="4">
        <v>0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1518</v>
      </c>
      <c r="C1137" s="3" t="s">
        <v>17</v>
      </c>
      <c r="D1137" s="2" t="s">
        <v>1519</v>
      </c>
      <c r="E1137" s="4">
        <v>0</v>
      </c>
      <c r="F1137" s="4">
        <v>0</v>
      </c>
      <c r="G1137" s="4">
        <v>0</v>
      </c>
      <c r="H1137" s="4">
        <v>30.31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1520</v>
      </c>
      <c r="C1138" s="3" t="s">
        <v>17</v>
      </c>
      <c r="D1138" s="2" t="s">
        <v>233</v>
      </c>
      <c r="E1138" s="4">
        <v>0</v>
      </c>
      <c r="F1138" s="4">
        <v>0</v>
      </c>
      <c r="G1138" s="4">
        <v>30.31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1521</v>
      </c>
      <c r="C1139" s="3" t="s">
        <v>17</v>
      </c>
      <c r="D1139" s="2" t="s">
        <v>1522</v>
      </c>
      <c r="E1139" s="4">
        <v>0</v>
      </c>
      <c r="F1139" s="4">
        <v>30.31</v>
      </c>
      <c r="G1139" s="4">
        <v>0</v>
      </c>
      <c r="H1139" s="4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15</v>
      </c>
      <c r="C1140" s="3" t="s">
        <v>17</v>
      </c>
      <c r="D1140" s="2" t="s">
        <v>29</v>
      </c>
      <c r="E1140" s="4">
        <v>0</v>
      </c>
      <c r="F1140" s="4">
        <v>0</v>
      </c>
      <c r="G1140" s="4">
        <v>0</v>
      </c>
      <c r="H1140" s="4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1523</v>
      </c>
      <c r="C1141" s="3" t="s">
        <v>17</v>
      </c>
      <c r="D1141" s="2" t="s">
        <v>1524</v>
      </c>
      <c r="E1141" s="4">
        <v>0</v>
      </c>
      <c r="F1141" s="4">
        <v>0</v>
      </c>
      <c r="G1141" s="4">
        <v>0</v>
      </c>
      <c r="H1141" s="4">
        <v>3791.3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1525</v>
      </c>
      <c r="C1142" s="3" t="s">
        <v>17</v>
      </c>
      <c r="D1142" s="2" t="s">
        <v>1526</v>
      </c>
      <c r="E1142" s="4">
        <v>0</v>
      </c>
      <c r="F1142" s="4">
        <v>0</v>
      </c>
      <c r="G1142" s="4">
        <v>3791.3</v>
      </c>
      <c r="H1142" s="4">
        <v>0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</v>
      </c>
      <c r="C1143" s="3" t="s">
        <v>17</v>
      </c>
      <c r="D1143" s="2" t="s">
        <v>29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1527</v>
      </c>
      <c r="C1144" s="3" t="s">
        <v>17</v>
      </c>
      <c r="D1144" s="2" t="s">
        <v>1528</v>
      </c>
      <c r="E1144" s="4">
        <v>0</v>
      </c>
      <c r="F1144" s="4">
        <v>0</v>
      </c>
      <c r="G1144" s="4">
        <v>0</v>
      </c>
      <c r="H1144" s="4">
        <v>1607.59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1529</v>
      </c>
      <c r="C1145" s="3" t="s">
        <v>17</v>
      </c>
      <c r="D1145" s="2" t="s">
        <v>1530</v>
      </c>
      <c r="E1145" s="4">
        <v>0</v>
      </c>
      <c r="F1145" s="4">
        <v>0</v>
      </c>
      <c r="G1145" s="4">
        <v>955.97</v>
      </c>
      <c r="H1145" s="4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</v>
      </c>
      <c r="C1146" s="3" t="s">
        <v>17</v>
      </c>
      <c r="D1146" s="2" t="s">
        <v>29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1531</v>
      </c>
      <c r="C1147" s="3" t="s">
        <v>17</v>
      </c>
      <c r="D1147" s="2" t="s">
        <v>233</v>
      </c>
      <c r="E1147" s="4">
        <v>0</v>
      </c>
      <c r="F1147" s="4">
        <v>0</v>
      </c>
      <c r="G1147" s="4">
        <v>651.62</v>
      </c>
      <c r="H1147" s="4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1532</v>
      </c>
      <c r="C1148" s="3" t="s">
        <v>17</v>
      </c>
      <c r="D1148" s="2" t="s">
        <v>1533</v>
      </c>
      <c r="E1148" s="4">
        <v>0</v>
      </c>
      <c r="F1148" s="4">
        <v>651.62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</v>
      </c>
      <c r="C1149" s="3" t="s">
        <v>17</v>
      </c>
      <c r="D1149" s="2" t="s">
        <v>29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1534</v>
      </c>
      <c r="C1150" s="3" t="s">
        <v>17</v>
      </c>
      <c r="D1150" s="2" t="s">
        <v>1535</v>
      </c>
      <c r="E1150" s="4">
        <v>0</v>
      </c>
      <c r="F1150" s="4">
        <v>0</v>
      </c>
      <c r="G1150" s="4">
        <v>0</v>
      </c>
      <c r="H1150" s="4">
        <v>226925.96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1536</v>
      </c>
      <c r="C1151" s="3" t="s">
        <v>17</v>
      </c>
      <c r="D1151" s="2" t="s">
        <v>433</v>
      </c>
      <c r="E1151" s="4">
        <v>0</v>
      </c>
      <c r="F1151" s="4">
        <v>0</v>
      </c>
      <c r="G1151" s="4">
        <v>179.23</v>
      </c>
      <c r="H1151" s="4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1537</v>
      </c>
      <c r="C1152" s="3" t="s">
        <v>17</v>
      </c>
      <c r="D1152" s="2" t="s">
        <v>1538</v>
      </c>
      <c r="E1152" s="4">
        <v>0</v>
      </c>
      <c r="F1152" s="4">
        <v>0</v>
      </c>
      <c r="G1152" s="4">
        <v>226727.53</v>
      </c>
      <c r="H1152" s="4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1539</v>
      </c>
      <c r="C1153" s="3" t="s">
        <v>17</v>
      </c>
      <c r="D1153" s="2" t="s">
        <v>1540</v>
      </c>
      <c r="E1153" s="4">
        <v>0</v>
      </c>
      <c r="F1153" s="4">
        <v>0</v>
      </c>
      <c r="G1153" s="4">
        <v>19.2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</v>
      </c>
      <c r="C1154" s="3" t="s">
        <v>17</v>
      </c>
      <c r="D1154" s="2" t="s">
        <v>29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1541</v>
      </c>
      <c r="C1155" s="3" t="s">
        <v>17</v>
      </c>
      <c r="D1155" s="2" t="s">
        <v>1542</v>
      </c>
      <c r="E1155" s="4">
        <v>0</v>
      </c>
      <c r="F1155" s="4">
        <v>0</v>
      </c>
      <c r="G1155" s="4">
        <v>0</v>
      </c>
      <c r="H1155" s="4">
        <v>50792.29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1543</v>
      </c>
      <c r="C1156" s="3" t="s">
        <v>17</v>
      </c>
      <c r="D1156" s="2" t="s">
        <v>1544</v>
      </c>
      <c r="E1156" s="4">
        <v>0</v>
      </c>
      <c r="F1156" s="4">
        <v>0</v>
      </c>
      <c r="G1156" s="4">
        <v>568.73</v>
      </c>
      <c r="H1156" s="4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1545</v>
      </c>
      <c r="C1157" s="3" t="s">
        <v>17</v>
      </c>
      <c r="D1157" s="2" t="s">
        <v>1546</v>
      </c>
      <c r="E1157" s="4">
        <v>0</v>
      </c>
      <c r="F1157" s="4">
        <v>0</v>
      </c>
      <c r="G1157" s="4">
        <v>16374.45</v>
      </c>
      <c r="H1157" s="4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</v>
      </c>
      <c r="C1158" s="3" t="s">
        <v>17</v>
      </c>
      <c r="D1158" s="2" t="s">
        <v>29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1547</v>
      </c>
      <c r="C1159" s="3" t="s">
        <v>17</v>
      </c>
      <c r="D1159" s="2" t="s">
        <v>233</v>
      </c>
      <c r="E1159" s="4">
        <v>0</v>
      </c>
      <c r="F1159" s="4">
        <v>0</v>
      </c>
      <c r="G1159" s="4">
        <v>33849.11</v>
      </c>
      <c r="H1159" s="4">
        <v>0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1548</v>
      </c>
      <c r="C1160" s="3" t="s">
        <v>17</v>
      </c>
      <c r="D1160" s="2" t="s">
        <v>1549</v>
      </c>
      <c r="E1160" s="4">
        <v>0</v>
      </c>
      <c r="F1160" s="4">
        <v>30838.63</v>
      </c>
      <c r="G1160" s="4">
        <v>0</v>
      </c>
      <c r="H1160" s="4">
        <v>0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1550</v>
      </c>
      <c r="C1161" s="3" t="s">
        <v>17</v>
      </c>
      <c r="D1161" s="2" t="s">
        <v>1551</v>
      </c>
      <c r="E1161" s="4">
        <v>0</v>
      </c>
      <c r="F1161" s="4">
        <v>3010.48</v>
      </c>
      <c r="G1161" s="4">
        <v>0</v>
      </c>
      <c r="H1161" s="4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</v>
      </c>
      <c r="C1162" s="3" t="s">
        <v>17</v>
      </c>
      <c r="D1162" s="2" t="s">
        <v>29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1552</v>
      </c>
      <c r="C1163" s="3" t="s">
        <v>17</v>
      </c>
      <c r="D1163" s="2" t="s">
        <v>1553</v>
      </c>
      <c r="E1163" s="4">
        <v>0</v>
      </c>
      <c r="F1163" s="4">
        <v>0</v>
      </c>
      <c r="G1163" s="4">
        <v>0</v>
      </c>
      <c r="H1163" s="4">
        <v>209967.05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1554</v>
      </c>
      <c r="C1164" s="3" t="s">
        <v>17</v>
      </c>
      <c r="D1164" s="2" t="s">
        <v>1555</v>
      </c>
      <c r="E1164" s="4">
        <v>0</v>
      </c>
      <c r="F1164" s="4">
        <v>0</v>
      </c>
      <c r="G1164" s="4">
        <v>208668.43</v>
      </c>
      <c r="H1164" s="4">
        <v>0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</v>
      </c>
      <c r="C1165" s="3" t="s">
        <v>17</v>
      </c>
      <c r="D1165" s="2" t="s">
        <v>29</v>
      </c>
      <c r="E1165" s="4">
        <v>0</v>
      </c>
      <c r="F1165" s="4">
        <v>0</v>
      </c>
      <c r="G1165" s="4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1556</v>
      </c>
      <c r="C1166" s="3" t="s">
        <v>17</v>
      </c>
      <c r="D1166" s="2" t="s">
        <v>1557</v>
      </c>
      <c r="E1166" s="4">
        <v>0</v>
      </c>
      <c r="F1166" s="4">
        <v>0</v>
      </c>
      <c r="G1166" s="4">
        <v>1298.6199999999999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1558</v>
      </c>
      <c r="C1167" s="3" t="s">
        <v>17</v>
      </c>
      <c r="D1167" s="2" t="s">
        <v>1559</v>
      </c>
      <c r="E1167" s="4">
        <v>0</v>
      </c>
      <c r="F1167" s="4">
        <v>1298.6199999999999</v>
      </c>
      <c r="G1167" s="4">
        <v>0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</v>
      </c>
      <c r="C1168" s="3" t="s">
        <v>17</v>
      </c>
      <c r="D1168" s="2" t="s">
        <v>29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1560</v>
      </c>
      <c r="C1169" s="3" t="s">
        <v>17</v>
      </c>
      <c r="D1169" s="2" t="s">
        <v>1561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8191.24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1562</v>
      </c>
      <c r="C1170" s="3" t="s">
        <v>17</v>
      </c>
      <c r="D1170" s="2" t="s">
        <v>1198</v>
      </c>
      <c r="E1170" s="4">
        <v>0</v>
      </c>
      <c r="F1170" s="4">
        <v>0</v>
      </c>
      <c r="G1170" s="4">
        <v>0</v>
      </c>
      <c r="H1170" s="4">
        <v>0</v>
      </c>
      <c r="I1170" s="4">
        <v>8191.24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1563</v>
      </c>
      <c r="C1171" s="3" t="s">
        <v>17</v>
      </c>
      <c r="D1171" s="2" t="s">
        <v>1535</v>
      </c>
      <c r="E1171" s="4">
        <v>0</v>
      </c>
      <c r="F1171" s="4">
        <v>0</v>
      </c>
      <c r="G1171" s="4">
        <v>0</v>
      </c>
      <c r="H1171" s="4">
        <v>8191.24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1564</v>
      </c>
      <c r="C1172" s="3" t="s">
        <v>17</v>
      </c>
      <c r="D1172" s="2" t="s">
        <v>1565</v>
      </c>
      <c r="E1172" s="4">
        <v>0</v>
      </c>
      <c r="F1172" s="4">
        <v>0</v>
      </c>
      <c r="G1172" s="4">
        <v>8191.24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</v>
      </c>
      <c r="C1173" s="3" t="s">
        <v>17</v>
      </c>
      <c r="D1173" s="2" t="s">
        <v>29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1566</v>
      </c>
      <c r="C1174" s="3" t="s">
        <v>17</v>
      </c>
      <c r="D1174" s="2" t="s">
        <v>1567</v>
      </c>
      <c r="E1174" s="4">
        <v>0</v>
      </c>
      <c r="F1174" s="4">
        <v>0</v>
      </c>
      <c r="G1174" s="4">
        <v>0</v>
      </c>
      <c r="H1174" s="4">
        <v>0</v>
      </c>
      <c r="I1174" s="4">
        <v>0</v>
      </c>
      <c r="J1174" s="4">
        <v>0</v>
      </c>
      <c r="K1174" s="4">
        <v>88.67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1568</v>
      </c>
      <c r="C1175" s="3" t="s">
        <v>17</v>
      </c>
      <c r="D1175" s="2" t="s">
        <v>1569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88.67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1570</v>
      </c>
      <c r="C1176" s="3" t="s">
        <v>17</v>
      </c>
      <c r="D1176" s="2" t="s">
        <v>1198</v>
      </c>
      <c r="E1176" s="4">
        <v>0</v>
      </c>
      <c r="F1176" s="4">
        <v>0</v>
      </c>
      <c r="G1176" s="4">
        <v>0</v>
      </c>
      <c r="H1176" s="4">
        <v>0</v>
      </c>
      <c r="I1176" s="4">
        <v>88.67</v>
      </c>
      <c r="J1176" s="4">
        <v>0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1571</v>
      </c>
      <c r="C1177" s="3" t="s">
        <v>17</v>
      </c>
      <c r="D1177" s="2" t="s">
        <v>1480</v>
      </c>
      <c r="E1177" s="4">
        <v>0</v>
      </c>
      <c r="F1177" s="4">
        <v>0</v>
      </c>
      <c r="G1177" s="4">
        <v>0</v>
      </c>
      <c r="H1177" s="4">
        <v>5.74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1572</v>
      </c>
      <c r="C1178" s="3" t="s">
        <v>17</v>
      </c>
      <c r="D1178" s="2" t="s">
        <v>1573</v>
      </c>
      <c r="E1178" s="4">
        <v>0</v>
      </c>
      <c r="F1178" s="4">
        <v>0</v>
      </c>
      <c r="G1178" s="4">
        <v>5.74</v>
      </c>
      <c r="H1178" s="4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</v>
      </c>
      <c r="C1179" s="3" t="s">
        <v>17</v>
      </c>
      <c r="D1179" s="2" t="s">
        <v>29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1574</v>
      </c>
      <c r="C1180" s="3" t="s">
        <v>17</v>
      </c>
      <c r="D1180" s="2" t="s">
        <v>1484</v>
      </c>
      <c r="E1180" s="4">
        <v>0</v>
      </c>
      <c r="F1180" s="4">
        <v>0</v>
      </c>
      <c r="G1180" s="4">
        <v>0</v>
      </c>
      <c r="H1180" s="4">
        <v>42.55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1575</v>
      </c>
      <c r="C1181" s="3" t="s">
        <v>17</v>
      </c>
      <c r="D1181" s="2" t="s">
        <v>1486</v>
      </c>
      <c r="E1181" s="4">
        <v>0</v>
      </c>
      <c r="F1181" s="4">
        <v>0</v>
      </c>
      <c r="G1181" s="4">
        <v>42.55</v>
      </c>
      <c r="H1181" s="4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</v>
      </c>
      <c r="C1182" s="3" t="s">
        <v>17</v>
      </c>
      <c r="D1182" s="2" t="s">
        <v>29</v>
      </c>
      <c r="E1182" s="4">
        <v>0</v>
      </c>
      <c r="F1182" s="4">
        <v>0</v>
      </c>
      <c r="G1182" s="4">
        <v>0</v>
      </c>
      <c r="H1182" s="4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1576</v>
      </c>
      <c r="C1183" s="3" t="s">
        <v>17</v>
      </c>
      <c r="D1183" s="2" t="s">
        <v>1488</v>
      </c>
      <c r="E1183" s="4">
        <v>0</v>
      </c>
      <c r="F1183" s="4">
        <v>0</v>
      </c>
      <c r="G1183" s="4">
        <v>0</v>
      </c>
      <c r="H1183" s="4">
        <v>40.380000000000003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1577</v>
      </c>
      <c r="C1184" s="3" t="s">
        <v>17</v>
      </c>
      <c r="D1184" s="2" t="s">
        <v>1578</v>
      </c>
      <c r="E1184" s="4">
        <v>0</v>
      </c>
      <c r="F1184" s="4">
        <v>0</v>
      </c>
      <c r="G1184" s="4">
        <v>40.380000000000003</v>
      </c>
      <c r="H1184" s="4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</v>
      </c>
      <c r="C1185" s="3" t="s">
        <v>17</v>
      </c>
      <c r="D1185" s="2" t="s">
        <v>29</v>
      </c>
      <c r="E1185" s="4">
        <v>0</v>
      </c>
      <c r="F1185" s="4">
        <v>0</v>
      </c>
      <c r="G1185" s="4">
        <v>0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1579</v>
      </c>
      <c r="C1186" s="3" t="s">
        <v>17</v>
      </c>
      <c r="D1186" s="2" t="s">
        <v>1580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0</v>
      </c>
      <c r="K1186" s="4">
        <v>43496.84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1581</v>
      </c>
      <c r="C1187" s="3" t="s">
        <v>17</v>
      </c>
      <c r="D1187" s="2" t="s">
        <v>1582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  <c r="J1187" s="4">
        <v>43496.84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1583</v>
      </c>
      <c r="C1188" s="3" t="s">
        <v>17</v>
      </c>
      <c r="D1188" s="2" t="s">
        <v>1198</v>
      </c>
      <c r="E1188" s="4">
        <v>0</v>
      </c>
      <c r="F1188" s="4">
        <v>0</v>
      </c>
      <c r="G1188" s="4">
        <v>0</v>
      </c>
      <c r="H1188" s="4">
        <v>0</v>
      </c>
      <c r="I1188" s="4">
        <v>43496.84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1584</v>
      </c>
      <c r="C1189" s="3" t="s">
        <v>17</v>
      </c>
      <c r="D1189" s="2" t="s">
        <v>1585</v>
      </c>
      <c r="E1189" s="4">
        <v>0</v>
      </c>
      <c r="F1189" s="4">
        <v>0</v>
      </c>
      <c r="G1189" s="4">
        <v>0</v>
      </c>
      <c r="H1189" s="4">
        <v>43496.84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</v>
      </c>
      <c r="C1190" s="3" t="s">
        <v>17</v>
      </c>
      <c r="D1190" s="2" t="s">
        <v>29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1586</v>
      </c>
      <c r="C1191" s="3" t="s">
        <v>17</v>
      </c>
      <c r="D1191" s="2" t="s">
        <v>1587</v>
      </c>
      <c r="E1191" s="4">
        <v>0</v>
      </c>
      <c r="F1191" s="4">
        <v>0</v>
      </c>
      <c r="G1191" s="4">
        <v>0</v>
      </c>
      <c r="H1191" s="4">
        <v>0</v>
      </c>
      <c r="I1191" s="4">
        <v>0</v>
      </c>
      <c r="J1191" s="4">
        <v>0</v>
      </c>
      <c r="K1191" s="4">
        <v>0</v>
      </c>
      <c r="L1191" s="4">
        <v>34798.410000000003</v>
      </c>
      <c r="M1191" s="4">
        <v>0</v>
      </c>
    </row>
    <row r="1192" spans="1:13" x14ac:dyDescent="0.3">
      <c r="A1192" s="1" t="s">
        <v>15</v>
      </c>
      <c r="B1192" s="2" t="s">
        <v>1588</v>
      </c>
      <c r="C1192" s="3" t="s">
        <v>17</v>
      </c>
      <c r="D1192" s="2" t="s">
        <v>1589</v>
      </c>
      <c r="E1192" s="4">
        <v>0</v>
      </c>
      <c r="F1192" s="4">
        <v>0</v>
      </c>
      <c r="G1192" s="4">
        <v>0</v>
      </c>
      <c r="H1192" s="4">
        <v>0</v>
      </c>
      <c r="I1192" s="4">
        <v>0</v>
      </c>
      <c r="J1192" s="4">
        <v>0</v>
      </c>
      <c r="K1192" s="4">
        <v>34798.410000000003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1590</v>
      </c>
      <c r="C1193" s="3" t="s">
        <v>17</v>
      </c>
      <c r="D1193" s="2" t="s">
        <v>1591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34798.410000000003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1592</v>
      </c>
      <c r="C1194" s="3" t="s">
        <v>17</v>
      </c>
      <c r="D1194" s="2" t="s">
        <v>1198</v>
      </c>
      <c r="E1194" s="4">
        <v>0</v>
      </c>
      <c r="F1194" s="4">
        <v>0</v>
      </c>
      <c r="G1194" s="4">
        <v>0</v>
      </c>
      <c r="H1194" s="4">
        <v>0</v>
      </c>
      <c r="I1194" s="4">
        <v>34798.410000000003</v>
      </c>
      <c r="J1194" s="4">
        <v>0</v>
      </c>
      <c r="K1194" s="4">
        <v>0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1593</v>
      </c>
      <c r="C1195" s="3" t="s">
        <v>17</v>
      </c>
      <c r="D1195" s="2" t="s">
        <v>1594</v>
      </c>
      <c r="E1195" s="4">
        <v>0</v>
      </c>
      <c r="F1195" s="4">
        <v>0</v>
      </c>
      <c r="G1195" s="4">
        <v>0</v>
      </c>
      <c r="H1195" s="4">
        <v>15663.03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1595</v>
      </c>
      <c r="C1196" s="3" t="s">
        <v>17</v>
      </c>
      <c r="D1196" s="2" t="s">
        <v>1596</v>
      </c>
      <c r="E1196" s="4">
        <v>0</v>
      </c>
      <c r="F1196" s="4">
        <v>0</v>
      </c>
      <c r="G1196" s="4">
        <v>0</v>
      </c>
      <c r="H1196" s="4">
        <v>19135.38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</v>
      </c>
      <c r="C1197" s="3" t="s">
        <v>17</v>
      </c>
      <c r="D1197" s="2" t="s">
        <v>29</v>
      </c>
      <c r="E1197" s="4">
        <v>0</v>
      </c>
      <c r="F1197" s="4">
        <v>0</v>
      </c>
      <c r="G1197" s="4">
        <v>0</v>
      </c>
      <c r="H1197" s="4">
        <v>0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1597</v>
      </c>
      <c r="C1198" s="3" t="s">
        <v>17</v>
      </c>
      <c r="D1198" s="2" t="s">
        <v>1598</v>
      </c>
      <c r="E1198" s="4">
        <v>0</v>
      </c>
      <c r="F1198" s="4">
        <v>0</v>
      </c>
      <c r="G1198" s="4">
        <v>0</v>
      </c>
      <c r="H1198" s="4">
        <v>0</v>
      </c>
      <c r="I1198" s="4">
        <v>0</v>
      </c>
      <c r="J1198" s="4">
        <v>0</v>
      </c>
      <c r="K1198" s="4">
        <v>0</v>
      </c>
      <c r="L1198" s="4">
        <v>263869.87</v>
      </c>
      <c r="M1198" s="4">
        <v>0</v>
      </c>
    </row>
    <row r="1199" spans="1:13" x14ac:dyDescent="0.3">
      <c r="A1199" s="1" t="s">
        <v>15</v>
      </c>
      <c r="B1199" s="2" t="s">
        <v>1599</v>
      </c>
      <c r="C1199" s="3" t="s">
        <v>17</v>
      </c>
      <c r="D1199" s="2" t="s">
        <v>1600</v>
      </c>
      <c r="E1199" s="4">
        <v>0</v>
      </c>
      <c r="F1199" s="4">
        <v>0</v>
      </c>
      <c r="G1199" s="4">
        <v>0</v>
      </c>
      <c r="H1199" s="4">
        <v>0</v>
      </c>
      <c r="I1199" s="4">
        <v>0</v>
      </c>
      <c r="J1199" s="4">
        <v>0</v>
      </c>
      <c r="K1199" s="4">
        <v>41719.82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1601</v>
      </c>
      <c r="C1200" s="3" t="s">
        <v>17</v>
      </c>
      <c r="D1200" s="2" t="s">
        <v>1602</v>
      </c>
      <c r="E1200" s="4">
        <v>0</v>
      </c>
      <c r="F1200" s="4">
        <v>0</v>
      </c>
      <c r="G1200" s="4">
        <v>0</v>
      </c>
      <c r="H1200" s="4">
        <v>0</v>
      </c>
      <c r="I1200" s="4">
        <v>0</v>
      </c>
      <c r="J1200" s="4">
        <v>25050.1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1603</v>
      </c>
      <c r="C1201" s="3" t="s">
        <v>17</v>
      </c>
      <c r="D1201" s="2" t="s">
        <v>1198</v>
      </c>
      <c r="E1201" s="4">
        <v>0</v>
      </c>
      <c r="F1201" s="4">
        <v>0</v>
      </c>
      <c r="G1201" s="4">
        <v>0</v>
      </c>
      <c r="H1201" s="4">
        <v>0</v>
      </c>
      <c r="I1201" s="4">
        <v>25050.1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1604</v>
      </c>
      <c r="C1202" s="3" t="s">
        <v>17</v>
      </c>
      <c r="D1202" s="2" t="s">
        <v>1605</v>
      </c>
      <c r="E1202" s="4">
        <v>0</v>
      </c>
      <c r="F1202" s="4">
        <v>0</v>
      </c>
      <c r="G1202" s="4">
        <v>0</v>
      </c>
      <c r="H1202" s="4">
        <v>7895.08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1606</v>
      </c>
      <c r="C1203" s="3" t="s">
        <v>17</v>
      </c>
      <c r="D1203" s="2" t="s">
        <v>1607</v>
      </c>
      <c r="E1203" s="4">
        <v>0</v>
      </c>
      <c r="F1203" s="4">
        <v>0</v>
      </c>
      <c r="G1203" s="4">
        <v>5656.14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1608</v>
      </c>
      <c r="C1204" s="3" t="s">
        <v>17</v>
      </c>
      <c r="D1204" s="2" t="s">
        <v>1609</v>
      </c>
      <c r="E1204" s="4">
        <v>0</v>
      </c>
      <c r="F1204" s="4">
        <v>0</v>
      </c>
      <c r="G1204" s="4">
        <v>433.27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1610</v>
      </c>
      <c r="C1205" s="3" t="s">
        <v>17</v>
      </c>
      <c r="D1205" s="2" t="s">
        <v>1611</v>
      </c>
      <c r="E1205" s="4">
        <v>0</v>
      </c>
      <c r="F1205" s="4">
        <v>0</v>
      </c>
      <c r="G1205" s="4">
        <v>251.88</v>
      </c>
      <c r="H1205" s="4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1612</v>
      </c>
      <c r="C1206" s="3" t="s">
        <v>17</v>
      </c>
      <c r="D1206" s="2" t="s">
        <v>1613</v>
      </c>
      <c r="E1206" s="4">
        <v>0</v>
      </c>
      <c r="F1206" s="4">
        <v>0</v>
      </c>
      <c r="G1206" s="4">
        <v>1553.79</v>
      </c>
      <c r="H1206" s="4">
        <v>0</v>
      </c>
      <c r="I1206" s="4">
        <v>0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1614</v>
      </c>
      <c r="C1207" s="3" t="s">
        <v>17</v>
      </c>
      <c r="D1207" s="2" t="s">
        <v>1615</v>
      </c>
      <c r="E1207" s="4">
        <v>0</v>
      </c>
      <c r="F1207" s="4">
        <v>0</v>
      </c>
      <c r="G1207" s="4">
        <v>0</v>
      </c>
      <c r="H1207" s="4">
        <v>3374.59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15</v>
      </c>
      <c r="C1208" s="3" t="s">
        <v>17</v>
      </c>
      <c r="D1208" s="2" t="s">
        <v>29</v>
      </c>
      <c r="E1208" s="4">
        <v>0</v>
      </c>
      <c r="F1208" s="4">
        <v>0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1616</v>
      </c>
      <c r="C1209" s="3" t="s">
        <v>17</v>
      </c>
      <c r="D1209" s="2" t="s">
        <v>1617</v>
      </c>
      <c r="E1209" s="4">
        <v>0</v>
      </c>
      <c r="F1209" s="4">
        <v>0</v>
      </c>
      <c r="G1209" s="4">
        <v>0</v>
      </c>
      <c r="H1209" s="4">
        <v>8089.1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1618</v>
      </c>
      <c r="C1210" s="3" t="s">
        <v>17</v>
      </c>
      <c r="D1210" s="2" t="s">
        <v>1619</v>
      </c>
      <c r="E1210" s="4">
        <v>0</v>
      </c>
      <c r="F1210" s="4">
        <v>0</v>
      </c>
      <c r="G1210" s="4">
        <v>5406.52</v>
      </c>
      <c r="H1210" s="4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1620</v>
      </c>
      <c r="C1211" s="3" t="s">
        <v>17</v>
      </c>
      <c r="D1211" s="2" t="s">
        <v>1621</v>
      </c>
      <c r="E1211" s="4">
        <v>0</v>
      </c>
      <c r="F1211" s="4">
        <v>0</v>
      </c>
      <c r="G1211" s="4">
        <v>2630.08</v>
      </c>
      <c r="H1211" s="4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1622</v>
      </c>
      <c r="C1212" s="3" t="s">
        <v>17</v>
      </c>
      <c r="D1212" s="2" t="s">
        <v>788</v>
      </c>
      <c r="E1212" s="4">
        <v>0</v>
      </c>
      <c r="F1212" s="4">
        <v>0</v>
      </c>
      <c r="G1212" s="4">
        <v>52.5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15</v>
      </c>
      <c r="C1213" s="3" t="s">
        <v>17</v>
      </c>
      <c r="D1213" s="2" t="s">
        <v>29</v>
      </c>
      <c r="E1213" s="4">
        <v>0</v>
      </c>
      <c r="F1213" s="4">
        <v>0</v>
      </c>
      <c r="G1213" s="4">
        <v>0</v>
      </c>
      <c r="H1213" s="4">
        <v>0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1623</v>
      </c>
      <c r="C1214" s="3" t="s">
        <v>17</v>
      </c>
      <c r="D1214" s="2" t="s">
        <v>1624</v>
      </c>
      <c r="E1214" s="4">
        <v>0</v>
      </c>
      <c r="F1214" s="4">
        <v>0</v>
      </c>
      <c r="G1214" s="4">
        <v>0</v>
      </c>
      <c r="H1214" s="4">
        <v>0.24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1625</v>
      </c>
      <c r="C1215" s="3" t="s">
        <v>17</v>
      </c>
      <c r="D1215" s="2" t="s">
        <v>1626</v>
      </c>
      <c r="E1215" s="4">
        <v>0</v>
      </c>
      <c r="F1215" s="4">
        <v>0</v>
      </c>
      <c r="G1215" s="4">
        <v>0.05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1627</v>
      </c>
      <c r="C1216" s="3" t="s">
        <v>17</v>
      </c>
      <c r="D1216" s="2" t="s">
        <v>1628</v>
      </c>
      <c r="E1216" s="4">
        <v>0</v>
      </c>
      <c r="F1216" s="4">
        <v>0</v>
      </c>
      <c r="G1216" s="4">
        <v>0.13</v>
      </c>
      <c r="H1216" s="4">
        <v>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1629</v>
      </c>
      <c r="C1217" s="3" t="s">
        <v>17</v>
      </c>
      <c r="D1217" s="2" t="s">
        <v>1630</v>
      </c>
      <c r="E1217" s="4">
        <v>0</v>
      </c>
      <c r="F1217" s="4">
        <v>0</v>
      </c>
      <c r="G1217" s="4">
        <v>0.01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1631</v>
      </c>
      <c r="C1218" s="3" t="s">
        <v>17</v>
      </c>
      <c r="D1218" s="2" t="s">
        <v>75</v>
      </c>
      <c r="E1218" s="4">
        <v>0</v>
      </c>
      <c r="F1218" s="4">
        <v>0</v>
      </c>
      <c r="G1218" s="4">
        <v>0.05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15</v>
      </c>
      <c r="C1219" s="3" t="s">
        <v>17</v>
      </c>
      <c r="D1219" s="2" t="s">
        <v>29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1632</v>
      </c>
      <c r="C1220" s="3" t="s">
        <v>17</v>
      </c>
      <c r="D1220" s="2" t="s">
        <v>1633</v>
      </c>
      <c r="E1220" s="4">
        <v>0</v>
      </c>
      <c r="F1220" s="4">
        <v>0</v>
      </c>
      <c r="G1220" s="4">
        <v>0</v>
      </c>
      <c r="H1220" s="4">
        <v>5691.09</v>
      </c>
      <c r="I1220" s="4">
        <v>0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1634</v>
      </c>
      <c r="C1221" s="3" t="s">
        <v>17</v>
      </c>
      <c r="D1221" s="2" t="s">
        <v>1635</v>
      </c>
      <c r="E1221" s="4">
        <v>0</v>
      </c>
      <c r="F1221" s="4">
        <v>0</v>
      </c>
      <c r="G1221" s="4">
        <v>6</v>
      </c>
      <c r="H1221" s="4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1636</v>
      </c>
      <c r="C1222" s="3" t="s">
        <v>17</v>
      </c>
      <c r="D1222" s="2" t="s">
        <v>1637</v>
      </c>
      <c r="E1222" s="4">
        <v>0</v>
      </c>
      <c r="F1222" s="4">
        <v>0</v>
      </c>
      <c r="G1222" s="4">
        <v>10.09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1638</v>
      </c>
      <c r="C1223" s="3" t="s">
        <v>17</v>
      </c>
      <c r="D1223" s="2" t="s">
        <v>1639</v>
      </c>
      <c r="E1223" s="4">
        <v>0</v>
      </c>
      <c r="F1223" s="4">
        <v>0</v>
      </c>
      <c r="G1223" s="4">
        <v>37.840000000000003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1640</v>
      </c>
      <c r="C1224" s="3" t="s">
        <v>17</v>
      </c>
      <c r="D1224" s="2" t="s">
        <v>1641</v>
      </c>
      <c r="E1224" s="4">
        <v>0</v>
      </c>
      <c r="F1224" s="4">
        <v>0</v>
      </c>
      <c r="G1224" s="4">
        <v>78.709999999999994</v>
      </c>
      <c r="H1224" s="4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1642</v>
      </c>
      <c r="C1225" s="3" t="s">
        <v>17</v>
      </c>
      <c r="D1225" s="2" t="s">
        <v>1643</v>
      </c>
      <c r="E1225" s="4">
        <v>0</v>
      </c>
      <c r="F1225" s="4">
        <v>0</v>
      </c>
      <c r="G1225" s="4">
        <v>3033.83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1644</v>
      </c>
      <c r="C1226" s="3" t="s">
        <v>17</v>
      </c>
      <c r="D1226" s="2" t="s">
        <v>1645</v>
      </c>
      <c r="E1226" s="4">
        <v>0</v>
      </c>
      <c r="F1226" s="4">
        <v>0</v>
      </c>
      <c r="G1226" s="4">
        <v>2524.62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15</v>
      </c>
      <c r="C1227" s="3" t="s">
        <v>17</v>
      </c>
      <c r="D1227" s="2" t="s">
        <v>29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1646</v>
      </c>
      <c r="C1228" s="3" t="s">
        <v>17</v>
      </c>
      <c r="D1228" s="2" t="s">
        <v>1647</v>
      </c>
      <c r="E1228" s="4">
        <v>0</v>
      </c>
      <c r="F1228" s="4">
        <v>0</v>
      </c>
      <c r="G1228" s="4">
        <v>0</v>
      </c>
      <c r="H1228" s="4">
        <v>0</v>
      </c>
      <c r="I1228" s="4">
        <v>0</v>
      </c>
      <c r="J1228" s="4">
        <v>16669.72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1648</v>
      </c>
      <c r="C1229" s="3" t="s">
        <v>17</v>
      </c>
      <c r="D1229" s="2" t="s">
        <v>1182</v>
      </c>
      <c r="E1229" s="4">
        <v>0</v>
      </c>
      <c r="F1229" s="4">
        <v>0</v>
      </c>
      <c r="G1229" s="4">
        <v>0</v>
      </c>
      <c r="H1229" s="4">
        <v>0</v>
      </c>
      <c r="I1229" s="4">
        <v>16669.72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1649</v>
      </c>
      <c r="C1230" s="3" t="s">
        <v>17</v>
      </c>
      <c r="D1230" s="2" t="s">
        <v>944</v>
      </c>
      <c r="E1230" s="4">
        <v>0</v>
      </c>
      <c r="F1230" s="4">
        <v>0</v>
      </c>
      <c r="G1230" s="4">
        <v>0</v>
      </c>
      <c r="H1230" s="4">
        <v>5378.3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15</v>
      </c>
      <c r="C1231" s="3" t="s">
        <v>17</v>
      </c>
      <c r="D1231" s="2" t="s">
        <v>29</v>
      </c>
      <c r="E1231" s="4">
        <v>0</v>
      </c>
      <c r="F1231" s="4">
        <v>0</v>
      </c>
      <c r="G1231" s="4">
        <v>0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1650</v>
      </c>
      <c r="C1232" s="3" t="s">
        <v>17</v>
      </c>
      <c r="D1232" s="2" t="s">
        <v>950</v>
      </c>
      <c r="E1232" s="4">
        <v>0</v>
      </c>
      <c r="F1232" s="4">
        <v>0</v>
      </c>
      <c r="G1232" s="4">
        <v>0</v>
      </c>
      <c r="H1232" s="4">
        <v>11291.42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1651</v>
      </c>
      <c r="C1233" s="3" t="s">
        <v>17</v>
      </c>
      <c r="D1233" s="2" t="s">
        <v>1652</v>
      </c>
      <c r="E1233" s="4">
        <v>0</v>
      </c>
      <c r="F1233" s="4">
        <v>0</v>
      </c>
      <c r="G1233" s="4">
        <v>11210.18</v>
      </c>
      <c r="H1233" s="4">
        <v>0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1653</v>
      </c>
      <c r="C1234" s="3" t="s">
        <v>17</v>
      </c>
      <c r="D1234" s="2" t="s">
        <v>1654</v>
      </c>
      <c r="E1234" s="4">
        <v>0</v>
      </c>
      <c r="F1234" s="4">
        <v>0</v>
      </c>
      <c r="G1234" s="4">
        <v>81.239999999999995</v>
      </c>
      <c r="H1234" s="4">
        <v>0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15</v>
      </c>
      <c r="C1235" s="3" t="s">
        <v>17</v>
      </c>
      <c r="D1235" s="2" t="s">
        <v>29</v>
      </c>
      <c r="E1235" s="4">
        <v>0</v>
      </c>
      <c r="F1235" s="4">
        <v>0</v>
      </c>
      <c r="G1235" s="4">
        <v>0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1655</v>
      </c>
      <c r="C1236" s="3" t="s">
        <v>17</v>
      </c>
      <c r="D1236" s="2" t="s">
        <v>1656</v>
      </c>
      <c r="E1236" s="4">
        <v>0</v>
      </c>
      <c r="F1236" s="4">
        <v>0</v>
      </c>
      <c r="G1236" s="4">
        <v>0</v>
      </c>
      <c r="H1236" s="4">
        <v>0</v>
      </c>
      <c r="I1236" s="4">
        <v>0</v>
      </c>
      <c r="J1236" s="4">
        <v>0</v>
      </c>
      <c r="K1236" s="4">
        <v>37189.82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1657</v>
      </c>
      <c r="C1237" s="3" t="s">
        <v>17</v>
      </c>
      <c r="D1237" s="2" t="s">
        <v>1658</v>
      </c>
      <c r="E1237" s="4">
        <v>0</v>
      </c>
      <c r="F1237" s="4">
        <v>0</v>
      </c>
      <c r="G1237" s="4">
        <v>0</v>
      </c>
      <c r="H1237" s="4">
        <v>0</v>
      </c>
      <c r="I1237" s="4">
        <v>0</v>
      </c>
      <c r="J1237" s="4">
        <v>19024.98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1659</v>
      </c>
      <c r="C1238" s="3" t="s">
        <v>17</v>
      </c>
      <c r="D1238" s="2" t="s">
        <v>1198</v>
      </c>
      <c r="E1238" s="4">
        <v>0</v>
      </c>
      <c r="F1238" s="4">
        <v>0</v>
      </c>
      <c r="G1238" s="4">
        <v>0</v>
      </c>
      <c r="H1238" s="4">
        <v>0</v>
      </c>
      <c r="I1238" s="4">
        <v>19024.98</v>
      </c>
      <c r="J1238" s="4">
        <v>0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1660</v>
      </c>
      <c r="C1239" s="3" t="s">
        <v>17</v>
      </c>
      <c r="D1239" s="2" t="s">
        <v>1661</v>
      </c>
      <c r="E1239" s="4">
        <v>0</v>
      </c>
      <c r="F1239" s="4">
        <v>0</v>
      </c>
      <c r="G1239" s="4">
        <v>0</v>
      </c>
      <c r="H1239" s="4">
        <v>18024.98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1662</v>
      </c>
      <c r="C1240" s="3" t="s">
        <v>17</v>
      </c>
      <c r="D1240" s="2" t="s">
        <v>1663</v>
      </c>
      <c r="E1240" s="4">
        <v>0</v>
      </c>
      <c r="F1240" s="4">
        <v>0</v>
      </c>
      <c r="G1240" s="4">
        <v>0</v>
      </c>
      <c r="H1240" s="4">
        <v>1000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15</v>
      </c>
      <c r="C1241" s="3" t="s">
        <v>17</v>
      </c>
      <c r="D1241" s="2" t="s">
        <v>29</v>
      </c>
      <c r="E1241" s="4">
        <v>0</v>
      </c>
      <c r="F1241" s="4">
        <v>0</v>
      </c>
      <c r="G1241" s="4">
        <v>0</v>
      </c>
      <c r="H1241" s="4">
        <v>0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1664</v>
      </c>
      <c r="C1242" s="3" t="s">
        <v>17</v>
      </c>
      <c r="D1242" s="2" t="s">
        <v>766</v>
      </c>
      <c r="E1242" s="4">
        <v>0</v>
      </c>
      <c r="F1242" s="4">
        <v>0</v>
      </c>
      <c r="G1242" s="4">
        <v>0</v>
      </c>
      <c r="H1242" s="4">
        <v>0</v>
      </c>
      <c r="I1242" s="4">
        <v>0</v>
      </c>
      <c r="J1242" s="4">
        <v>18164.84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1665</v>
      </c>
      <c r="C1243" s="3" t="s">
        <v>17</v>
      </c>
      <c r="D1243" s="2" t="s">
        <v>1198</v>
      </c>
      <c r="E1243" s="4">
        <v>0</v>
      </c>
      <c r="F1243" s="4">
        <v>0</v>
      </c>
      <c r="G1243" s="4">
        <v>0</v>
      </c>
      <c r="H1243" s="4">
        <v>0</v>
      </c>
      <c r="I1243" s="4">
        <v>18164.84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15</v>
      </c>
      <c r="C1244" s="3" t="s">
        <v>17</v>
      </c>
      <c r="D1244" s="2" t="s">
        <v>29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  <c r="J1244" s="4">
        <v>0</v>
      </c>
      <c r="K1244" s="4">
        <v>0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1666</v>
      </c>
      <c r="C1245" s="3" t="s">
        <v>17</v>
      </c>
      <c r="D1245" s="2" t="s">
        <v>1667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  <c r="J1245" s="4">
        <v>0</v>
      </c>
      <c r="K1245" s="4">
        <v>184960.23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1668</v>
      </c>
      <c r="C1246" s="3" t="s">
        <v>17</v>
      </c>
      <c r="D1246" s="2" t="s">
        <v>1669</v>
      </c>
      <c r="E1246" s="4">
        <v>0</v>
      </c>
      <c r="F1246" s="4">
        <v>0</v>
      </c>
      <c r="G1246" s="4">
        <v>0</v>
      </c>
      <c r="H1246" s="4">
        <v>0</v>
      </c>
      <c r="I1246" s="4">
        <v>0</v>
      </c>
      <c r="J1246" s="4">
        <v>26858.2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1670</v>
      </c>
      <c r="C1247" s="3" t="s">
        <v>17</v>
      </c>
      <c r="D1247" s="2" t="s">
        <v>1198</v>
      </c>
      <c r="E1247" s="4">
        <v>0</v>
      </c>
      <c r="F1247" s="4">
        <v>0</v>
      </c>
      <c r="G1247" s="4">
        <v>0</v>
      </c>
      <c r="H1247" s="4">
        <v>0</v>
      </c>
      <c r="I1247" s="4">
        <v>26858.2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1671</v>
      </c>
      <c r="C1248" s="3" t="s">
        <v>17</v>
      </c>
      <c r="D1248" s="2" t="s">
        <v>1672</v>
      </c>
      <c r="E1248" s="4">
        <v>0</v>
      </c>
      <c r="F1248" s="4">
        <v>0</v>
      </c>
      <c r="G1248" s="4">
        <v>0</v>
      </c>
      <c r="H1248" s="4">
        <v>26858.2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15</v>
      </c>
      <c r="C1249" s="3" t="s">
        <v>17</v>
      </c>
      <c r="D1249" s="2" t="s">
        <v>29</v>
      </c>
      <c r="E1249" s="4">
        <v>0</v>
      </c>
      <c r="F1249" s="4">
        <v>0</v>
      </c>
      <c r="G1249" s="4">
        <v>0</v>
      </c>
      <c r="H1249" s="4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1673</v>
      </c>
      <c r="C1250" s="3" t="s">
        <v>17</v>
      </c>
      <c r="D1250" s="2" t="s">
        <v>1674</v>
      </c>
      <c r="E1250" s="4">
        <v>0</v>
      </c>
      <c r="F1250" s="4">
        <v>0</v>
      </c>
      <c r="G1250" s="4">
        <v>0</v>
      </c>
      <c r="H1250" s="4">
        <v>0</v>
      </c>
      <c r="I1250" s="4">
        <v>0</v>
      </c>
      <c r="J1250" s="4">
        <v>16163.22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1675</v>
      </c>
      <c r="C1251" s="3" t="s">
        <v>17</v>
      </c>
      <c r="D1251" s="2" t="s">
        <v>1676</v>
      </c>
      <c r="E1251" s="4">
        <v>0</v>
      </c>
      <c r="F1251" s="4">
        <v>0</v>
      </c>
      <c r="G1251" s="4">
        <v>0</v>
      </c>
      <c r="H1251" s="4">
        <v>0</v>
      </c>
      <c r="I1251" s="4">
        <v>16163.22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1677</v>
      </c>
      <c r="C1252" s="3" t="s">
        <v>17</v>
      </c>
      <c r="D1252" s="2" t="s">
        <v>1676</v>
      </c>
      <c r="E1252" s="4">
        <v>0</v>
      </c>
      <c r="F1252" s="4">
        <v>0</v>
      </c>
      <c r="G1252" s="4">
        <v>0</v>
      </c>
      <c r="H1252" s="4">
        <v>0.01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15</v>
      </c>
      <c r="C1253" s="3" t="s">
        <v>17</v>
      </c>
      <c r="D1253" s="2" t="s">
        <v>29</v>
      </c>
      <c r="E1253" s="4">
        <v>0</v>
      </c>
      <c r="F1253" s="4">
        <v>0</v>
      </c>
      <c r="G1253" s="4">
        <v>0</v>
      </c>
      <c r="H1253" s="4">
        <v>0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1678</v>
      </c>
      <c r="C1254" s="3" t="s">
        <v>17</v>
      </c>
      <c r="D1254" s="2" t="s">
        <v>1679</v>
      </c>
      <c r="E1254" s="4">
        <v>0</v>
      </c>
      <c r="F1254" s="4">
        <v>0</v>
      </c>
      <c r="G1254" s="4">
        <v>0</v>
      </c>
      <c r="H1254" s="4">
        <v>16163.21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1680</v>
      </c>
      <c r="C1255" s="3" t="s">
        <v>17</v>
      </c>
      <c r="D1255" s="2" t="s">
        <v>1681</v>
      </c>
      <c r="E1255" s="4">
        <v>0</v>
      </c>
      <c r="F1255" s="4">
        <v>0</v>
      </c>
      <c r="G1255" s="4">
        <v>85.18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1682</v>
      </c>
      <c r="C1256" s="3" t="s">
        <v>17</v>
      </c>
      <c r="D1256" s="2" t="s">
        <v>1683</v>
      </c>
      <c r="E1256" s="4">
        <v>0</v>
      </c>
      <c r="F1256" s="4">
        <v>0</v>
      </c>
      <c r="G1256" s="4">
        <v>204.05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1684</v>
      </c>
      <c r="C1257" s="3" t="s">
        <v>17</v>
      </c>
      <c r="D1257" s="2" t="s">
        <v>1685</v>
      </c>
      <c r="E1257" s="4">
        <v>0</v>
      </c>
      <c r="F1257" s="4">
        <v>0</v>
      </c>
      <c r="G1257" s="4">
        <v>225.35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1686</v>
      </c>
      <c r="C1258" s="3" t="s">
        <v>17</v>
      </c>
      <c r="D1258" s="2" t="s">
        <v>1687</v>
      </c>
      <c r="E1258" s="4">
        <v>0</v>
      </c>
      <c r="F1258" s="4">
        <v>0</v>
      </c>
      <c r="G1258" s="4">
        <v>666.87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1688</v>
      </c>
      <c r="C1259" s="3" t="s">
        <v>17</v>
      </c>
      <c r="D1259" s="2" t="s">
        <v>1689</v>
      </c>
      <c r="E1259" s="4">
        <v>0</v>
      </c>
      <c r="F1259" s="4">
        <v>0</v>
      </c>
      <c r="G1259" s="4">
        <v>1278.75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1690</v>
      </c>
      <c r="C1260" s="3" t="s">
        <v>17</v>
      </c>
      <c r="D1260" s="2" t="s">
        <v>1691</v>
      </c>
      <c r="E1260" s="4">
        <v>0</v>
      </c>
      <c r="F1260" s="4">
        <v>0</v>
      </c>
      <c r="G1260" s="4">
        <v>1278.75</v>
      </c>
      <c r="H1260" s="4">
        <v>0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1692</v>
      </c>
      <c r="C1261" s="3" t="s">
        <v>17</v>
      </c>
      <c r="D1261" s="2" t="s">
        <v>1693</v>
      </c>
      <c r="E1261" s="4">
        <v>0</v>
      </c>
      <c r="F1261" s="4">
        <v>0</v>
      </c>
      <c r="G1261" s="4">
        <v>2596.79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1694</v>
      </c>
      <c r="C1262" s="3" t="s">
        <v>17</v>
      </c>
      <c r="D1262" s="2" t="s">
        <v>1695</v>
      </c>
      <c r="E1262" s="4">
        <v>0</v>
      </c>
      <c r="F1262" s="4">
        <v>0</v>
      </c>
      <c r="G1262" s="4">
        <v>1831.72</v>
      </c>
      <c r="H1262" s="4">
        <v>0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1696</v>
      </c>
      <c r="C1263" s="3" t="s">
        <v>17</v>
      </c>
      <c r="D1263" s="2" t="s">
        <v>1697</v>
      </c>
      <c r="E1263" s="4">
        <v>0</v>
      </c>
      <c r="F1263" s="4">
        <v>0</v>
      </c>
      <c r="G1263" s="4">
        <v>3769.85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1698</v>
      </c>
      <c r="C1264" s="3" t="s">
        <v>17</v>
      </c>
      <c r="D1264" s="2" t="s">
        <v>1699</v>
      </c>
      <c r="E1264" s="4">
        <v>0</v>
      </c>
      <c r="F1264" s="4">
        <v>0</v>
      </c>
      <c r="G1264" s="4">
        <v>85.04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1700</v>
      </c>
      <c r="C1265" s="3" t="s">
        <v>17</v>
      </c>
      <c r="D1265" s="2" t="s">
        <v>1701</v>
      </c>
      <c r="E1265" s="4">
        <v>0</v>
      </c>
      <c r="F1265" s="4">
        <v>0</v>
      </c>
      <c r="G1265" s="4">
        <v>26.58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1702</v>
      </c>
      <c r="C1266" s="3" t="s">
        <v>17</v>
      </c>
      <c r="D1266" s="2" t="s">
        <v>1703</v>
      </c>
      <c r="E1266" s="4">
        <v>0</v>
      </c>
      <c r="F1266" s="4">
        <v>0</v>
      </c>
      <c r="G1266" s="4">
        <v>1504.05</v>
      </c>
      <c r="H1266" s="4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1704</v>
      </c>
      <c r="C1267" s="3" t="s">
        <v>17</v>
      </c>
      <c r="D1267" s="2" t="s">
        <v>1705</v>
      </c>
      <c r="E1267" s="4">
        <v>0</v>
      </c>
      <c r="F1267" s="4">
        <v>0</v>
      </c>
      <c r="G1267" s="4">
        <v>2140.5100000000002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1706</v>
      </c>
      <c r="C1268" s="3" t="s">
        <v>17</v>
      </c>
      <c r="D1268" s="2" t="s">
        <v>1707</v>
      </c>
      <c r="E1268" s="4">
        <v>0</v>
      </c>
      <c r="F1268" s="4">
        <v>0</v>
      </c>
      <c r="G1268" s="4">
        <v>434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1708</v>
      </c>
      <c r="C1269" s="3" t="s">
        <v>17</v>
      </c>
      <c r="D1269" s="2" t="s">
        <v>1709</v>
      </c>
      <c r="E1269" s="4">
        <v>0</v>
      </c>
      <c r="F1269" s="4">
        <v>0</v>
      </c>
      <c r="G1269" s="4">
        <v>35.72</v>
      </c>
      <c r="H1269" s="4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15</v>
      </c>
      <c r="C1270" s="3" t="s">
        <v>17</v>
      </c>
      <c r="D1270" s="2" t="s">
        <v>29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1710</v>
      </c>
      <c r="C1271" s="3" t="s">
        <v>17</v>
      </c>
      <c r="D1271" s="2" t="s">
        <v>1242</v>
      </c>
      <c r="E1271" s="4">
        <v>0</v>
      </c>
      <c r="F1271" s="4">
        <v>0</v>
      </c>
      <c r="G1271" s="4">
        <v>0</v>
      </c>
      <c r="H1271" s="4">
        <v>0</v>
      </c>
      <c r="I1271" s="4">
        <v>0</v>
      </c>
      <c r="J1271" s="4">
        <v>141938.81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1711</v>
      </c>
      <c r="C1272" s="3" t="s">
        <v>17</v>
      </c>
      <c r="D1272" s="2" t="s">
        <v>1198</v>
      </c>
      <c r="E1272" s="4">
        <v>0</v>
      </c>
      <c r="F1272" s="4">
        <v>0</v>
      </c>
      <c r="G1272" s="4">
        <v>0</v>
      </c>
      <c r="H1272" s="4">
        <v>0</v>
      </c>
      <c r="I1272" s="4">
        <v>141938.81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1712</v>
      </c>
      <c r="C1273" s="3" t="s">
        <v>17</v>
      </c>
      <c r="D1273" s="2" t="s">
        <v>1713</v>
      </c>
      <c r="E1273" s="4">
        <v>0</v>
      </c>
      <c r="F1273" s="4">
        <v>0</v>
      </c>
      <c r="G1273" s="4">
        <v>0</v>
      </c>
      <c r="H1273" s="4">
        <v>144.11000000000001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1714</v>
      </c>
      <c r="C1274" s="3" t="s">
        <v>17</v>
      </c>
      <c r="D1274" s="2" t="s">
        <v>1715</v>
      </c>
      <c r="E1274" s="4">
        <v>0</v>
      </c>
      <c r="F1274" s="4">
        <v>0</v>
      </c>
      <c r="G1274" s="4">
        <v>0</v>
      </c>
      <c r="H1274" s="4">
        <v>1987.58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1716</v>
      </c>
      <c r="C1275" s="3" t="s">
        <v>17</v>
      </c>
      <c r="D1275" s="2" t="s">
        <v>1717</v>
      </c>
      <c r="E1275" s="4">
        <v>0</v>
      </c>
      <c r="F1275" s="4">
        <v>0</v>
      </c>
      <c r="G1275" s="4">
        <v>0</v>
      </c>
      <c r="H1275" s="4">
        <v>0.03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1718</v>
      </c>
      <c r="C1276" s="3" t="s">
        <v>17</v>
      </c>
      <c r="D1276" s="2" t="s">
        <v>1719</v>
      </c>
      <c r="E1276" s="4">
        <v>0</v>
      </c>
      <c r="F1276" s="4">
        <v>0</v>
      </c>
      <c r="G1276" s="4">
        <v>0</v>
      </c>
      <c r="H1276" s="4">
        <v>1544.16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1720</v>
      </c>
      <c r="C1277" s="3" t="s">
        <v>17</v>
      </c>
      <c r="D1277" s="2" t="s">
        <v>1721</v>
      </c>
      <c r="E1277" s="4">
        <v>0</v>
      </c>
      <c r="F1277" s="4">
        <v>0</v>
      </c>
      <c r="G1277" s="4">
        <v>0</v>
      </c>
      <c r="H1277" s="4">
        <v>3399.32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1722</v>
      </c>
      <c r="C1278" s="3" t="s">
        <v>17</v>
      </c>
      <c r="D1278" s="2" t="s">
        <v>1242</v>
      </c>
      <c r="E1278" s="4">
        <v>0</v>
      </c>
      <c r="F1278" s="4">
        <v>0</v>
      </c>
      <c r="G1278" s="4">
        <v>0</v>
      </c>
      <c r="H1278" s="4">
        <v>134863.60999999999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15</v>
      </c>
      <c r="C1279" s="3" t="s">
        <v>17</v>
      </c>
      <c r="D1279" s="2" t="s">
        <v>29</v>
      </c>
      <c r="E1279" s="4">
        <v>0</v>
      </c>
      <c r="F1279" s="4">
        <v>0</v>
      </c>
      <c r="G1279" s="4">
        <v>0</v>
      </c>
      <c r="H1279" s="4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1723</v>
      </c>
      <c r="C1280" s="3" t="s">
        <v>17</v>
      </c>
      <c r="D1280" s="2" t="s">
        <v>1724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0</v>
      </c>
      <c r="K1280" s="4">
        <v>0</v>
      </c>
      <c r="L1280" s="4">
        <v>8170.73</v>
      </c>
      <c r="M1280" s="4">
        <v>0</v>
      </c>
    </row>
    <row r="1281" spans="1:13" x14ac:dyDescent="0.3">
      <c r="A1281" s="1" t="s">
        <v>15</v>
      </c>
      <c r="B1281" s="2" t="s">
        <v>1725</v>
      </c>
      <c r="C1281" s="3" t="s">
        <v>17</v>
      </c>
      <c r="D1281" s="2" t="s">
        <v>1726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8170.73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1727</v>
      </c>
      <c r="C1282" s="3" t="s">
        <v>17</v>
      </c>
      <c r="D1282" s="2" t="s">
        <v>1728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8170.73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1729</v>
      </c>
      <c r="C1283" s="3" t="s">
        <v>17</v>
      </c>
      <c r="D1283" s="2" t="s">
        <v>1198</v>
      </c>
      <c r="E1283" s="4">
        <v>0</v>
      </c>
      <c r="F1283" s="4">
        <v>0</v>
      </c>
      <c r="G1283" s="4">
        <v>0</v>
      </c>
      <c r="H1283" s="4">
        <v>0</v>
      </c>
      <c r="I1283" s="4">
        <v>8170.73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1730</v>
      </c>
      <c r="C1284" s="3" t="s">
        <v>17</v>
      </c>
      <c r="D1284" s="2" t="s">
        <v>1731</v>
      </c>
      <c r="E1284" s="4">
        <v>0</v>
      </c>
      <c r="F1284" s="4">
        <v>0</v>
      </c>
      <c r="G1284" s="4">
        <v>0</v>
      </c>
      <c r="H1284" s="4">
        <v>8170.73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7" spans="1:13" x14ac:dyDescent="0.3">
      <c r="H1287" s="18" t="s">
        <v>1732</v>
      </c>
      <c r="I1287" s="19"/>
      <c r="J1287" s="19"/>
      <c r="K1287" s="19"/>
      <c r="L1287" s="10">
        <v>2255534.2200000002</v>
      </c>
    </row>
    <row r="1289" spans="1:13" x14ac:dyDescent="0.3">
      <c r="A1289" s="1" t="s">
        <v>15</v>
      </c>
      <c r="B1289" s="2" t="s">
        <v>15</v>
      </c>
      <c r="C1289" s="3" t="s">
        <v>17</v>
      </c>
      <c r="D1289" s="2" t="s">
        <v>29</v>
      </c>
      <c r="E1289" s="4">
        <v>0</v>
      </c>
      <c r="F1289" s="4">
        <v>0</v>
      </c>
      <c r="G1289" s="4">
        <v>0</v>
      </c>
      <c r="H1289" s="4">
        <v>0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1733</v>
      </c>
      <c r="C1290" s="3" t="s">
        <v>17</v>
      </c>
      <c r="D1290" s="2" t="s">
        <v>1734</v>
      </c>
      <c r="E1290" s="4">
        <v>0</v>
      </c>
      <c r="F1290" s="4">
        <v>0</v>
      </c>
      <c r="G1290" s="4">
        <v>0</v>
      </c>
      <c r="H1290" s="4">
        <v>0</v>
      </c>
      <c r="I1290" s="4">
        <v>0</v>
      </c>
      <c r="J1290" s="4">
        <v>0</v>
      </c>
      <c r="K1290" s="4">
        <v>0</v>
      </c>
      <c r="L1290" s="4">
        <v>2500008</v>
      </c>
      <c r="M1290" s="4">
        <v>0</v>
      </c>
    </row>
    <row r="1291" spans="1:13" x14ac:dyDescent="0.3">
      <c r="A1291" s="1" t="s">
        <v>15</v>
      </c>
      <c r="B1291" s="2" t="s">
        <v>1735</v>
      </c>
      <c r="C1291" s="3" t="s">
        <v>17</v>
      </c>
      <c r="D1291" s="2" t="s">
        <v>1736</v>
      </c>
      <c r="E1291" s="4">
        <v>0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2500008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1737</v>
      </c>
      <c r="C1292" s="3" t="s">
        <v>17</v>
      </c>
      <c r="D1292" s="2" t="s">
        <v>1738</v>
      </c>
      <c r="E1292" s="4">
        <v>0</v>
      </c>
      <c r="F1292" s="4">
        <v>0</v>
      </c>
      <c r="G1292" s="4">
        <v>0</v>
      </c>
      <c r="H1292" s="4">
        <v>0</v>
      </c>
      <c r="I1292" s="4">
        <v>2500008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15</v>
      </c>
      <c r="C1293" s="3" t="s">
        <v>17</v>
      </c>
      <c r="D1293" s="2" t="s">
        <v>29</v>
      </c>
      <c r="E1293" s="4">
        <v>0</v>
      </c>
      <c r="F1293" s="4">
        <v>0</v>
      </c>
      <c r="G1293" s="4">
        <v>0</v>
      </c>
      <c r="H1293" s="4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1739</v>
      </c>
      <c r="C1294" s="3" t="s">
        <v>17</v>
      </c>
      <c r="D1294" s="2" t="s">
        <v>1740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0</v>
      </c>
      <c r="L1294" s="4">
        <v>476297.69</v>
      </c>
      <c r="M1294" s="4">
        <v>0</v>
      </c>
    </row>
    <row r="1295" spans="1:13" x14ac:dyDescent="0.3">
      <c r="A1295" s="1" t="s">
        <v>15</v>
      </c>
      <c r="B1295" s="2" t="s">
        <v>1741</v>
      </c>
      <c r="C1295" s="3" t="s">
        <v>17</v>
      </c>
      <c r="D1295" s="2" t="s">
        <v>1742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476297.69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1743</v>
      </c>
      <c r="C1296" s="3" t="s">
        <v>17</v>
      </c>
      <c r="D1296" s="2" t="s">
        <v>1744</v>
      </c>
      <c r="E1296" s="4">
        <v>0</v>
      </c>
      <c r="F1296" s="4">
        <v>0</v>
      </c>
      <c r="G1296" s="4">
        <v>0</v>
      </c>
      <c r="H1296" s="4">
        <v>0</v>
      </c>
      <c r="I1296" s="4">
        <v>476297.69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15</v>
      </c>
      <c r="C1297" s="3" t="s">
        <v>17</v>
      </c>
      <c r="D1297" s="2" t="s">
        <v>29</v>
      </c>
      <c r="E1297" s="4">
        <v>0</v>
      </c>
      <c r="F1297" s="4">
        <v>0</v>
      </c>
      <c r="G1297" s="4">
        <v>0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1745</v>
      </c>
      <c r="C1298" s="3" t="s">
        <v>17</v>
      </c>
      <c r="D1298" s="2" t="s">
        <v>1746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0</v>
      </c>
      <c r="L1298" s="4">
        <v>160519.48000000001</v>
      </c>
      <c r="M1298" s="4">
        <v>0</v>
      </c>
    </row>
    <row r="1299" spans="1:13" x14ac:dyDescent="0.3">
      <c r="A1299" s="1" t="s">
        <v>15</v>
      </c>
      <c r="B1299" s="2" t="s">
        <v>1747</v>
      </c>
      <c r="C1299" s="3" t="s">
        <v>17</v>
      </c>
      <c r="D1299" s="2" t="s">
        <v>1748</v>
      </c>
      <c r="E1299" s="4">
        <v>0</v>
      </c>
      <c r="F1299" s="4">
        <v>0</v>
      </c>
      <c r="G1299" s="4">
        <v>0</v>
      </c>
      <c r="H1299" s="4">
        <v>0</v>
      </c>
      <c r="I1299" s="4">
        <v>0</v>
      </c>
      <c r="J1299" s="4">
        <v>0</v>
      </c>
      <c r="K1299" s="4">
        <v>160519.48000000001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1749</v>
      </c>
      <c r="C1300" s="3" t="s">
        <v>17</v>
      </c>
      <c r="D1300" s="2" t="s">
        <v>1750</v>
      </c>
      <c r="E1300" s="4">
        <v>0</v>
      </c>
      <c r="F1300" s="4">
        <v>0</v>
      </c>
      <c r="G1300" s="4">
        <v>0</v>
      </c>
      <c r="H1300" s="4">
        <v>0</v>
      </c>
      <c r="I1300" s="4">
        <v>976399.39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1751</v>
      </c>
      <c r="C1301" s="3" t="s">
        <v>245</v>
      </c>
      <c r="D1301" s="2" t="s">
        <v>1752</v>
      </c>
      <c r="E1301" s="4">
        <v>0</v>
      </c>
      <c r="F1301" s="4">
        <v>0</v>
      </c>
      <c r="G1301" s="4">
        <v>0</v>
      </c>
      <c r="H1301" s="4">
        <v>0</v>
      </c>
      <c r="I1301" s="4">
        <v>-815879.91</v>
      </c>
      <c r="J1301" s="4">
        <v>0</v>
      </c>
      <c r="K1301" s="4">
        <v>0</v>
      </c>
      <c r="L1301" s="4">
        <v>0</v>
      </c>
      <c r="M1301" s="4">
        <v>0</v>
      </c>
    </row>
    <row r="1304" spans="1:13" x14ac:dyDescent="0.3">
      <c r="H1304" s="18" t="s">
        <v>1753</v>
      </c>
      <c r="I1304" s="19"/>
      <c r="J1304" s="19"/>
      <c r="K1304" s="19"/>
      <c r="L1304" s="10">
        <v>3136825.17</v>
      </c>
    </row>
    <row r="1306" spans="1:13" x14ac:dyDescent="0.3">
      <c r="A1306" s="1" t="s">
        <v>15</v>
      </c>
      <c r="B1306" s="2" t="s">
        <v>15</v>
      </c>
      <c r="C1306" s="3" t="s">
        <v>17</v>
      </c>
      <c r="D1306" s="2" t="s">
        <v>29</v>
      </c>
      <c r="E1306" s="4">
        <v>0</v>
      </c>
      <c r="F1306" s="4">
        <v>0</v>
      </c>
      <c r="G1306" s="4">
        <v>0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1754</v>
      </c>
      <c r="C1307" s="3" t="s">
        <v>17</v>
      </c>
      <c r="D1307" s="2" t="s">
        <v>1755</v>
      </c>
      <c r="E1307" s="4">
        <v>0</v>
      </c>
      <c r="F1307" s="4">
        <v>0</v>
      </c>
      <c r="G1307" s="4">
        <v>0</v>
      </c>
      <c r="H1307" s="4">
        <v>0</v>
      </c>
      <c r="I1307" s="4">
        <v>0</v>
      </c>
      <c r="J1307" s="4">
        <v>0</v>
      </c>
      <c r="K1307" s="4">
        <v>0</v>
      </c>
      <c r="L1307" s="4">
        <v>1606746.18</v>
      </c>
      <c r="M1307" s="4">
        <v>0</v>
      </c>
    </row>
    <row r="1308" spans="1:13" x14ac:dyDescent="0.3">
      <c r="A1308" s="1" t="s">
        <v>15</v>
      </c>
      <c r="B1308" s="2" t="s">
        <v>1756</v>
      </c>
      <c r="C1308" s="3" t="s">
        <v>17</v>
      </c>
      <c r="D1308" s="2" t="s">
        <v>427</v>
      </c>
      <c r="E1308" s="4">
        <v>0</v>
      </c>
      <c r="F1308" s="4">
        <v>0</v>
      </c>
      <c r="G1308" s="4">
        <v>0</v>
      </c>
      <c r="H1308" s="4">
        <v>0</v>
      </c>
      <c r="I1308" s="4">
        <v>0</v>
      </c>
      <c r="J1308" s="4">
        <v>0</v>
      </c>
      <c r="K1308" s="4">
        <v>612525.86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1757</v>
      </c>
      <c r="C1309" s="3" t="s">
        <v>17</v>
      </c>
      <c r="D1309" s="2" t="s">
        <v>1758</v>
      </c>
      <c r="E1309" s="4">
        <v>0</v>
      </c>
      <c r="F1309" s="4">
        <v>0</v>
      </c>
      <c r="G1309" s="4">
        <v>0</v>
      </c>
      <c r="H1309" s="4">
        <v>0</v>
      </c>
      <c r="I1309" s="4">
        <v>1086.1600000000001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1759</v>
      </c>
      <c r="C1310" s="3" t="s">
        <v>17</v>
      </c>
      <c r="D1310" s="2" t="s">
        <v>1760</v>
      </c>
      <c r="E1310" s="4">
        <v>0</v>
      </c>
      <c r="F1310" s="4">
        <v>0</v>
      </c>
      <c r="G1310" s="4">
        <v>0</v>
      </c>
      <c r="H1310" s="4">
        <v>1086.1600000000001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1761</v>
      </c>
      <c r="C1311" s="3" t="s">
        <v>17</v>
      </c>
      <c r="D1311" s="2" t="s">
        <v>1762</v>
      </c>
      <c r="E1311" s="4">
        <v>0</v>
      </c>
      <c r="F1311" s="4">
        <v>0</v>
      </c>
      <c r="G1311" s="4">
        <v>1086.1600000000001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1763</v>
      </c>
      <c r="C1312" s="3" t="s">
        <v>17</v>
      </c>
      <c r="D1312" s="2" t="s">
        <v>433</v>
      </c>
      <c r="E1312" s="4">
        <v>0</v>
      </c>
      <c r="F1312" s="4">
        <v>1039.47</v>
      </c>
      <c r="G1312" s="4">
        <v>0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1764</v>
      </c>
      <c r="C1313" s="3" t="s">
        <v>17</v>
      </c>
      <c r="D1313" s="2" t="s">
        <v>1765</v>
      </c>
      <c r="E1313" s="4">
        <v>0</v>
      </c>
      <c r="F1313" s="4">
        <v>12.09</v>
      </c>
      <c r="G1313" s="4">
        <v>0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1766</v>
      </c>
      <c r="C1314" s="3" t="s">
        <v>17</v>
      </c>
      <c r="D1314" s="2" t="s">
        <v>1767</v>
      </c>
      <c r="E1314" s="4">
        <v>0</v>
      </c>
      <c r="F1314" s="4">
        <v>34.6</v>
      </c>
      <c r="G1314" s="4">
        <v>0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15</v>
      </c>
      <c r="C1315" s="3" t="s">
        <v>17</v>
      </c>
      <c r="D1315" s="2" t="s">
        <v>29</v>
      </c>
      <c r="E1315" s="4">
        <v>0</v>
      </c>
      <c r="F1315" s="4">
        <v>0</v>
      </c>
      <c r="G1315" s="4">
        <v>0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1768</v>
      </c>
      <c r="C1316" s="3" t="s">
        <v>17</v>
      </c>
      <c r="D1316" s="2" t="s">
        <v>151</v>
      </c>
      <c r="E1316" s="4">
        <v>0</v>
      </c>
      <c r="F1316" s="4">
        <v>0</v>
      </c>
      <c r="G1316" s="4">
        <v>0</v>
      </c>
      <c r="H1316" s="4">
        <v>0</v>
      </c>
      <c r="I1316" s="4">
        <v>505.54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1769</v>
      </c>
      <c r="C1317" s="3" t="s">
        <v>17</v>
      </c>
      <c r="D1317" s="2" t="s">
        <v>1770</v>
      </c>
      <c r="E1317" s="4">
        <v>0</v>
      </c>
      <c r="F1317" s="4">
        <v>0</v>
      </c>
      <c r="G1317" s="4">
        <v>0</v>
      </c>
      <c r="H1317" s="4">
        <v>505.54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1771</v>
      </c>
      <c r="C1318" s="3" t="s">
        <v>17</v>
      </c>
      <c r="D1318" s="2" t="s">
        <v>1772</v>
      </c>
      <c r="E1318" s="4">
        <v>0</v>
      </c>
      <c r="F1318" s="4">
        <v>0</v>
      </c>
      <c r="G1318" s="4">
        <v>505.54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15</v>
      </c>
      <c r="C1319" s="3" t="s">
        <v>17</v>
      </c>
      <c r="D1319" s="2" t="s">
        <v>29</v>
      </c>
      <c r="E1319" s="4">
        <v>0</v>
      </c>
      <c r="F1319" s="4">
        <v>0</v>
      </c>
      <c r="G1319" s="4">
        <v>0</v>
      </c>
      <c r="H1319" s="4">
        <v>0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1773</v>
      </c>
      <c r="C1320" s="3" t="s">
        <v>17</v>
      </c>
      <c r="D1320" s="2" t="s">
        <v>157</v>
      </c>
      <c r="E1320" s="4">
        <v>0</v>
      </c>
      <c r="F1320" s="4">
        <v>0</v>
      </c>
      <c r="G1320" s="4">
        <v>0</v>
      </c>
      <c r="H1320" s="4">
        <v>0</v>
      </c>
      <c r="I1320" s="4">
        <v>610934.16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1774</v>
      </c>
      <c r="C1321" s="3" t="s">
        <v>17</v>
      </c>
      <c r="D1321" s="2" t="s">
        <v>1775</v>
      </c>
      <c r="E1321" s="4">
        <v>0</v>
      </c>
      <c r="F1321" s="4">
        <v>0</v>
      </c>
      <c r="G1321" s="4">
        <v>0</v>
      </c>
      <c r="H1321" s="4">
        <v>610934.16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1776</v>
      </c>
      <c r="C1322" s="3" t="s">
        <v>17</v>
      </c>
      <c r="D1322" s="2" t="s">
        <v>1777</v>
      </c>
      <c r="E1322" s="4">
        <v>0</v>
      </c>
      <c r="F1322" s="4">
        <v>0</v>
      </c>
      <c r="G1322" s="4">
        <v>413229.1</v>
      </c>
      <c r="H1322" s="4">
        <v>0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1778</v>
      </c>
      <c r="C1323" s="3" t="s">
        <v>17</v>
      </c>
      <c r="D1323" s="2" t="s">
        <v>1538</v>
      </c>
      <c r="E1323" s="4">
        <v>0</v>
      </c>
      <c r="F1323" s="4">
        <v>48175.28</v>
      </c>
      <c r="G1323" s="4">
        <v>0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1779</v>
      </c>
      <c r="C1324" s="3" t="s">
        <v>17</v>
      </c>
      <c r="D1324" s="2" t="s">
        <v>1780</v>
      </c>
      <c r="E1324" s="4">
        <v>0</v>
      </c>
      <c r="F1324" s="4">
        <v>3907.59</v>
      </c>
      <c r="G1324" s="4">
        <v>0</v>
      </c>
      <c r="H1324" s="4">
        <v>0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1781</v>
      </c>
      <c r="C1325" s="3" t="s">
        <v>17</v>
      </c>
      <c r="D1325" s="2" t="s">
        <v>438</v>
      </c>
      <c r="E1325" s="4">
        <v>0</v>
      </c>
      <c r="F1325" s="4">
        <v>361146.23</v>
      </c>
      <c r="G1325" s="4">
        <v>0</v>
      </c>
      <c r="H1325" s="4">
        <v>0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15</v>
      </c>
      <c r="C1326" s="3" t="s">
        <v>17</v>
      </c>
      <c r="D1326" s="2" t="s">
        <v>29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1782</v>
      </c>
      <c r="C1327" s="3" t="s">
        <v>17</v>
      </c>
      <c r="D1327" s="2" t="s">
        <v>1783</v>
      </c>
      <c r="E1327" s="4">
        <v>0</v>
      </c>
      <c r="F1327" s="4">
        <v>0</v>
      </c>
      <c r="G1327" s="4">
        <v>197705.06</v>
      </c>
      <c r="H1327" s="4">
        <v>0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1784</v>
      </c>
      <c r="C1328" s="3" t="s">
        <v>17</v>
      </c>
      <c r="D1328" s="2" t="s">
        <v>1538</v>
      </c>
      <c r="E1328" s="4">
        <v>0</v>
      </c>
      <c r="F1328" s="4">
        <v>5947.56</v>
      </c>
      <c r="G1328" s="4">
        <v>0</v>
      </c>
      <c r="H1328" s="4">
        <v>0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1785</v>
      </c>
      <c r="C1329" s="3" t="s">
        <v>17</v>
      </c>
      <c r="D1329" s="2" t="s">
        <v>1780</v>
      </c>
      <c r="E1329" s="4">
        <v>0</v>
      </c>
      <c r="F1329" s="4">
        <v>1093.8699999999999</v>
      </c>
      <c r="G1329" s="4">
        <v>0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1786</v>
      </c>
      <c r="C1330" s="3" t="s">
        <v>17</v>
      </c>
      <c r="D1330" s="2" t="s">
        <v>438</v>
      </c>
      <c r="E1330" s="4">
        <v>0</v>
      </c>
      <c r="F1330" s="4">
        <v>190663.63</v>
      </c>
      <c r="G1330" s="4">
        <v>0</v>
      </c>
      <c r="H1330" s="4">
        <v>0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15</v>
      </c>
      <c r="C1331" s="3" t="s">
        <v>17</v>
      </c>
      <c r="D1331" s="2" t="s">
        <v>29</v>
      </c>
      <c r="E1331" s="4">
        <v>0</v>
      </c>
      <c r="F1331" s="4">
        <v>0</v>
      </c>
      <c r="G1331" s="4">
        <v>0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1787</v>
      </c>
      <c r="C1332" s="3" t="s">
        <v>17</v>
      </c>
      <c r="D1332" s="2" t="s">
        <v>1788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  <c r="J1332" s="4">
        <v>0</v>
      </c>
      <c r="K1332" s="4">
        <v>195.5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1789</v>
      </c>
      <c r="C1333" s="3" t="s">
        <v>17</v>
      </c>
      <c r="D1333" s="2" t="s">
        <v>1254</v>
      </c>
      <c r="E1333" s="4">
        <v>0</v>
      </c>
      <c r="F1333" s="4">
        <v>0</v>
      </c>
      <c r="G1333" s="4">
        <v>0</v>
      </c>
      <c r="H1333" s="4">
        <v>0</v>
      </c>
      <c r="I1333" s="4">
        <v>195.5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1790</v>
      </c>
      <c r="C1334" s="3" t="s">
        <v>17</v>
      </c>
      <c r="D1334" s="2" t="s">
        <v>675</v>
      </c>
      <c r="E1334" s="4">
        <v>0</v>
      </c>
      <c r="F1334" s="4">
        <v>0</v>
      </c>
      <c r="G1334" s="4">
        <v>0</v>
      </c>
      <c r="H1334" s="4">
        <v>195.5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1791</v>
      </c>
      <c r="C1335" s="3" t="s">
        <v>17</v>
      </c>
      <c r="D1335" s="2" t="s">
        <v>677</v>
      </c>
      <c r="E1335" s="4">
        <v>0</v>
      </c>
      <c r="F1335" s="4">
        <v>0</v>
      </c>
      <c r="G1335" s="4">
        <v>195.5</v>
      </c>
      <c r="H1335" s="4">
        <v>0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15</v>
      </c>
      <c r="C1336" s="3" t="s">
        <v>17</v>
      </c>
      <c r="D1336" s="2" t="s">
        <v>29</v>
      </c>
      <c r="E1336" s="4">
        <v>0</v>
      </c>
      <c r="F1336" s="4">
        <v>0</v>
      </c>
      <c r="G1336" s="4">
        <v>0</v>
      </c>
      <c r="H1336" s="4">
        <v>0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1792</v>
      </c>
      <c r="C1337" s="3" t="s">
        <v>17</v>
      </c>
      <c r="D1337" s="2" t="s">
        <v>450</v>
      </c>
      <c r="E1337" s="4">
        <v>0</v>
      </c>
      <c r="F1337" s="4">
        <v>0</v>
      </c>
      <c r="G1337" s="4">
        <v>0</v>
      </c>
      <c r="H1337" s="4">
        <v>0</v>
      </c>
      <c r="I1337" s="4">
        <v>0</v>
      </c>
      <c r="J1337" s="4">
        <v>0</v>
      </c>
      <c r="K1337" s="4">
        <v>493085.26</v>
      </c>
      <c r="L1337" s="4">
        <v>0</v>
      </c>
      <c r="M1337" s="4">
        <v>0</v>
      </c>
    </row>
    <row r="1338" spans="1:13" x14ac:dyDescent="0.3">
      <c r="A1338" s="1" t="s">
        <v>15</v>
      </c>
      <c r="B1338" s="2" t="s">
        <v>1793</v>
      </c>
      <c r="C1338" s="3" t="s">
        <v>17</v>
      </c>
      <c r="D1338" s="2" t="s">
        <v>165</v>
      </c>
      <c r="E1338" s="4">
        <v>0</v>
      </c>
      <c r="F1338" s="4">
        <v>0</v>
      </c>
      <c r="G1338" s="4">
        <v>0</v>
      </c>
      <c r="H1338" s="4">
        <v>0</v>
      </c>
      <c r="I1338" s="4">
        <v>320464.24</v>
      </c>
      <c r="J1338" s="4">
        <v>0</v>
      </c>
      <c r="K1338" s="4">
        <v>0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1794</v>
      </c>
      <c r="C1339" s="3" t="s">
        <v>17</v>
      </c>
      <c r="D1339" s="2" t="s">
        <v>640</v>
      </c>
      <c r="E1339" s="4">
        <v>0</v>
      </c>
      <c r="F1339" s="4">
        <v>0</v>
      </c>
      <c r="G1339" s="4">
        <v>0</v>
      </c>
      <c r="H1339" s="4">
        <v>173110.69</v>
      </c>
      <c r="I1339" s="4">
        <v>0</v>
      </c>
      <c r="J1339" s="4">
        <v>0</v>
      </c>
      <c r="K1339" s="4">
        <v>0</v>
      </c>
      <c r="L1339" s="4">
        <v>0</v>
      </c>
      <c r="M1339" s="4">
        <v>0</v>
      </c>
    </row>
    <row r="1340" spans="1:13" x14ac:dyDescent="0.3">
      <c r="A1340" s="1" t="s">
        <v>15</v>
      </c>
      <c r="B1340" s="2" t="s">
        <v>1795</v>
      </c>
      <c r="C1340" s="3" t="s">
        <v>17</v>
      </c>
      <c r="D1340" s="2" t="s">
        <v>683</v>
      </c>
      <c r="E1340" s="4">
        <v>0</v>
      </c>
      <c r="F1340" s="4">
        <v>0</v>
      </c>
      <c r="G1340" s="4">
        <v>5924.92</v>
      </c>
      <c r="H1340" s="4">
        <v>0</v>
      </c>
      <c r="I1340" s="4">
        <v>0</v>
      </c>
      <c r="J1340" s="4">
        <v>0</v>
      </c>
      <c r="K1340" s="4">
        <v>0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1796</v>
      </c>
      <c r="C1341" s="3" t="s">
        <v>17</v>
      </c>
      <c r="D1341" s="2" t="s">
        <v>685</v>
      </c>
      <c r="E1341" s="4">
        <v>0</v>
      </c>
      <c r="F1341" s="4">
        <v>0</v>
      </c>
      <c r="G1341" s="4">
        <v>167185.76999999999</v>
      </c>
      <c r="H1341" s="4">
        <v>0</v>
      </c>
      <c r="I1341" s="4">
        <v>0</v>
      </c>
      <c r="J1341" s="4">
        <v>0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1797</v>
      </c>
      <c r="C1342" s="3" t="s">
        <v>17</v>
      </c>
      <c r="D1342" s="2" t="s">
        <v>642</v>
      </c>
      <c r="E1342" s="4">
        <v>0</v>
      </c>
      <c r="F1342" s="4">
        <v>0</v>
      </c>
      <c r="G1342" s="4">
        <v>0</v>
      </c>
      <c r="H1342" s="4">
        <v>147353.54999999999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15</v>
      </c>
      <c r="C1343" s="3" t="s">
        <v>17</v>
      </c>
      <c r="D1343" s="2" t="s">
        <v>29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1798</v>
      </c>
      <c r="C1344" s="3" t="s">
        <v>17</v>
      </c>
      <c r="D1344" s="2" t="s">
        <v>1264</v>
      </c>
      <c r="E1344" s="4">
        <v>0</v>
      </c>
      <c r="F1344" s="4">
        <v>0</v>
      </c>
      <c r="G1344" s="4">
        <v>0</v>
      </c>
      <c r="H1344" s="4">
        <v>0</v>
      </c>
      <c r="I1344" s="4">
        <v>1022.76</v>
      </c>
      <c r="J1344" s="4">
        <v>0</v>
      </c>
      <c r="K1344" s="4">
        <v>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1799</v>
      </c>
      <c r="C1345" s="3" t="s">
        <v>17</v>
      </c>
      <c r="D1345" s="2" t="s">
        <v>645</v>
      </c>
      <c r="E1345" s="4">
        <v>0</v>
      </c>
      <c r="F1345" s="4">
        <v>0</v>
      </c>
      <c r="G1345" s="4">
        <v>0</v>
      </c>
      <c r="H1345" s="4">
        <v>739.9</v>
      </c>
      <c r="I1345" s="4">
        <v>0</v>
      </c>
      <c r="J1345" s="4">
        <v>0</v>
      </c>
      <c r="K1345" s="4">
        <v>0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1800</v>
      </c>
      <c r="C1346" s="3" t="s">
        <v>17</v>
      </c>
      <c r="D1346" s="2" t="s">
        <v>694</v>
      </c>
      <c r="E1346" s="4">
        <v>0</v>
      </c>
      <c r="F1346" s="4">
        <v>0</v>
      </c>
      <c r="G1346" s="4">
        <v>739.9</v>
      </c>
      <c r="H1346" s="4">
        <v>0</v>
      </c>
      <c r="I1346" s="4">
        <v>0</v>
      </c>
      <c r="J1346" s="4">
        <v>0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1801</v>
      </c>
      <c r="C1347" s="3" t="s">
        <v>17</v>
      </c>
      <c r="D1347" s="2" t="s">
        <v>647</v>
      </c>
      <c r="E1347" s="4">
        <v>0</v>
      </c>
      <c r="F1347" s="4">
        <v>0</v>
      </c>
      <c r="G1347" s="4">
        <v>0</v>
      </c>
      <c r="H1347" s="4">
        <v>282.86</v>
      </c>
      <c r="I1347" s="4">
        <v>0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15</v>
      </c>
      <c r="C1348" s="3" t="s">
        <v>17</v>
      </c>
      <c r="D1348" s="2" t="s">
        <v>29</v>
      </c>
      <c r="E1348" s="4">
        <v>0</v>
      </c>
      <c r="F1348" s="4">
        <v>0</v>
      </c>
      <c r="G1348" s="4">
        <v>0</v>
      </c>
      <c r="H1348" s="4">
        <v>0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1802</v>
      </c>
      <c r="C1349" s="3" t="s">
        <v>17</v>
      </c>
      <c r="D1349" s="2" t="s">
        <v>1803</v>
      </c>
      <c r="E1349" s="4">
        <v>0</v>
      </c>
      <c r="F1349" s="4">
        <v>0</v>
      </c>
      <c r="G1349" s="4">
        <v>0</v>
      </c>
      <c r="H1349" s="4">
        <v>0</v>
      </c>
      <c r="I1349" s="4">
        <v>171598.26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1804</v>
      </c>
      <c r="C1350" s="3" t="s">
        <v>17</v>
      </c>
      <c r="D1350" s="2" t="s">
        <v>1805</v>
      </c>
      <c r="E1350" s="4">
        <v>0</v>
      </c>
      <c r="F1350" s="4">
        <v>0</v>
      </c>
      <c r="G1350" s="4">
        <v>0</v>
      </c>
      <c r="H1350" s="4">
        <v>171598.26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1806</v>
      </c>
      <c r="C1351" s="3" t="s">
        <v>17</v>
      </c>
      <c r="D1351" s="2" t="s">
        <v>1807</v>
      </c>
      <c r="E1351" s="4">
        <v>0</v>
      </c>
      <c r="F1351" s="4">
        <v>0</v>
      </c>
      <c r="G1351" s="4">
        <v>5786.63</v>
      </c>
      <c r="H1351" s="4">
        <v>0</v>
      </c>
      <c r="I1351" s="4">
        <v>0</v>
      </c>
      <c r="J1351" s="4">
        <v>0</v>
      </c>
      <c r="K1351" s="4">
        <v>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1808</v>
      </c>
      <c r="C1352" s="3" t="s">
        <v>17</v>
      </c>
      <c r="D1352" s="2" t="s">
        <v>1809</v>
      </c>
      <c r="E1352" s="4">
        <v>0</v>
      </c>
      <c r="F1352" s="4">
        <v>0</v>
      </c>
      <c r="G1352" s="4">
        <v>165811.63</v>
      </c>
      <c r="H1352" s="4">
        <v>0</v>
      </c>
      <c r="I1352" s="4">
        <v>0</v>
      </c>
      <c r="J1352" s="4">
        <v>0</v>
      </c>
      <c r="K1352" s="4">
        <v>0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15</v>
      </c>
      <c r="C1353" s="3" t="s">
        <v>17</v>
      </c>
      <c r="D1353" s="2" t="s">
        <v>29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0</v>
      </c>
      <c r="L1353" s="4">
        <v>0</v>
      </c>
      <c r="M1353" s="4">
        <v>0</v>
      </c>
    </row>
    <row r="1354" spans="1:13" x14ac:dyDescent="0.3">
      <c r="A1354" s="1" t="s">
        <v>15</v>
      </c>
      <c r="B1354" s="2" t="s">
        <v>1810</v>
      </c>
      <c r="C1354" s="3" t="s">
        <v>17</v>
      </c>
      <c r="D1354" s="2" t="s">
        <v>456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0</v>
      </c>
      <c r="K1354" s="4">
        <v>281616.49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1811</v>
      </c>
      <c r="C1355" s="3" t="s">
        <v>17</v>
      </c>
      <c r="D1355" s="2" t="s">
        <v>173</v>
      </c>
      <c r="E1355" s="4">
        <v>0</v>
      </c>
      <c r="F1355" s="4">
        <v>0</v>
      </c>
      <c r="G1355" s="4">
        <v>0</v>
      </c>
      <c r="H1355" s="4">
        <v>0</v>
      </c>
      <c r="I1355" s="4">
        <v>281616.49</v>
      </c>
      <c r="J1355" s="4">
        <v>0</v>
      </c>
      <c r="K1355" s="4">
        <v>0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1812</v>
      </c>
      <c r="C1356" s="3" t="s">
        <v>17</v>
      </c>
      <c r="D1356" s="2" t="s">
        <v>1813</v>
      </c>
      <c r="E1356" s="4">
        <v>0</v>
      </c>
      <c r="F1356" s="4">
        <v>0</v>
      </c>
      <c r="G1356" s="4">
        <v>0</v>
      </c>
      <c r="H1356" s="4">
        <v>281616.49</v>
      </c>
      <c r="I1356" s="4">
        <v>0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1814</v>
      </c>
      <c r="C1357" s="3" t="s">
        <v>17</v>
      </c>
      <c r="D1357" s="2" t="s">
        <v>705</v>
      </c>
      <c r="E1357" s="4">
        <v>0</v>
      </c>
      <c r="F1357" s="4">
        <v>0</v>
      </c>
      <c r="G1357" s="4">
        <v>58868.09</v>
      </c>
      <c r="H1357" s="4">
        <v>0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</row>
    <row r="1358" spans="1:13" x14ac:dyDescent="0.3">
      <c r="A1358" s="1" t="s">
        <v>15</v>
      </c>
      <c r="B1358" s="2" t="s">
        <v>1815</v>
      </c>
      <c r="C1358" s="3" t="s">
        <v>17</v>
      </c>
      <c r="D1358" s="2" t="s">
        <v>707</v>
      </c>
      <c r="E1358" s="4">
        <v>0</v>
      </c>
      <c r="F1358" s="4">
        <v>0</v>
      </c>
      <c r="G1358" s="4">
        <v>222748.4</v>
      </c>
      <c r="H1358" s="4">
        <v>0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15</v>
      </c>
      <c r="C1359" s="3" t="s">
        <v>17</v>
      </c>
      <c r="D1359" s="2" t="s">
        <v>29</v>
      </c>
      <c r="E1359" s="4">
        <v>0</v>
      </c>
      <c r="F1359" s="4">
        <v>0</v>
      </c>
      <c r="G1359" s="4">
        <v>0</v>
      </c>
      <c r="H1359" s="4">
        <v>0</v>
      </c>
      <c r="I1359" s="4">
        <v>0</v>
      </c>
      <c r="J1359" s="4">
        <v>0</v>
      </c>
      <c r="K1359" s="4">
        <v>0</v>
      </c>
      <c r="L1359" s="4">
        <v>0</v>
      </c>
      <c r="M1359" s="4">
        <v>0</v>
      </c>
    </row>
    <row r="1360" spans="1:13" x14ac:dyDescent="0.3">
      <c r="A1360" s="1" t="s">
        <v>15</v>
      </c>
      <c r="B1360" s="2" t="s">
        <v>1816</v>
      </c>
      <c r="C1360" s="3" t="s">
        <v>17</v>
      </c>
      <c r="D1360" s="2" t="s">
        <v>460</v>
      </c>
      <c r="E1360" s="4">
        <v>0</v>
      </c>
      <c r="F1360" s="4">
        <v>0</v>
      </c>
      <c r="G1360" s="4">
        <v>0</v>
      </c>
      <c r="H1360" s="4">
        <v>0</v>
      </c>
      <c r="I1360" s="4">
        <v>0</v>
      </c>
      <c r="J1360" s="4">
        <v>0</v>
      </c>
      <c r="K1360" s="4">
        <v>170368.21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1817</v>
      </c>
      <c r="C1361" s="3" t="s">
        <v>17</v>
      </c>
      <c r="D1361" s="2" t="s">
        <v>462</v>
      </c>
      <c r="E1361" s="4">
        <v>0</v>
      </c>
      <c r="F1361" s="4">
        <v>0</v>
      </c>
      <c r="G1361" s="4">
        <v>0</v>
      </c>
      <c r="H1361" s="4">
        <v>0</v>
      </c>
      <c r="I1361" s="4">
        <v>1414.49</v>
      </c>
      <c r="J1361" s="4">
        <v>0</v>
      </c>
      <c r="K1361" s="4">
        <v>0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1818</v>
      </c>
      <c r="C1362" s="3" t="s">
        <v>17</v>
      </c>
      <c r="D1362" s="2" t="s">
        <v>658</v>
      </c>
      <c r="E1362" s="4">
        <v>0</v>
      </c>
      <c r="F1362" s="4">
        <v>0</v>
      </c>
      <c r="G1362" s="4">
        <v>0</v>
      </c>
      <c r="H1362" s="4">
        <v>1414.49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1819</v>
      </c>
      <c r="C1363" s="3" t="s">
        <v>17</v>
      </c>
      <c r="D1363" s="2" t="s">
        <v>713</v>
      </c>
      <c r="E1363" s="4">
        <v>0</v>
      </c>
      <c r="F1363" s="4">
        <v>0</v>
      </c>
      <c r="G1363" s="4">
        <v>856.08</v>
      </c>
      <c r="H1363" s="4">
        <v>0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1820</v>
      </c>
      <c r="C1364" s="3" t="s">
        <v>17</v>
      </c>
      <c r="D1364" s="2" t="s">
        <v>715</v>
      </c>
      <c r="E1364" s="4">
        <v>0</v>
      </c>
      <c r="F1364" s="4">
        <v>0</v>
      </c>
      <c r="G1364" s="4">
        <v>558.41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15</v>
      </c>
      <c r="C1365" s="3" t="s">
        <v>17</v>
      </c>
      <c r="D1365" s="2" t="s">
        <v>29</v>
      </c>
      <c r="E1365" s="4">
        <v>0</v>
      </c>
      <c r="F1365" s="4">
        <v>0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1821</v>
      </c>
      <c r="C1366" s="3" t="s">
        <v>17</v>
      </c>
      <c r="D1366" s="2" t="s">
        <v>1822</v>
      </c>
      <c r="E1366" s="4">
        <v>0</v>
      </c>
      <c r="F1366" s="4">
        <v>0</v>
      </c>
      <c r="G1366" s="4">
        <v>0</v>
      </c>
      <c r="H1366" s="4">
        <v>0</v>
      </c>
      <c r="I1366" s="4">
        <v>384.67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1823</v>
      </c>
      <c r="C1367" s="3" t="s">
        <v>17</v>
      </c>
      <c r="D1367" s="2" t="s">
        <v>719</v>
      </c>
      <c r="E1367" s="4">
        <v>0</v>
      </c>
      <c r="F1367" s="4">
        <v>0</v>
      </c>
      <c r="G1367" s="4">
        <v>0</v>
      </c>
      <c r="H1367" s="4">
        <v>384.67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1824</v>
      </c>
      <c r="C1368" s="3" t="s">
        <v>17</v>
      </c>
      <c r="D1368" s="2" t="s">
        <v>721</v>
      </c>
      <c r="E1368" s="4">
        <v>0</v>
      </c>
      <c r="F1368" s="4">
        <v>0</v>
      </c>
      <c r="G1368" s="4">
        <v>384.67</v>
      </c>
      <c r="H1368" s="4">
        <v>0</v>
      </c>
      <c r="I1368" s="4">
        <v>0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15</v>
      </c>
      <c r="C1369" s="3" t="s">
        <v>17</v>
      </c>
      <c r="D1369" s="2" t="s">
        <v>29</v>
      </c>
      <c r="E1369" s="4">
        <v>0</v>
      </c>
      <c r="F1369" s="4">
        <v>0</v>
      </c>
      <c r="G1369" s="4">
        <v>0</v>
      </c>
      <c r="H1369" s="4">
        <v>0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1825</v>
      </c>
      <c r="C1370" s="3" t="s">
        <v>17</v>
      </c>
      <c r="D1370" s="2" t="s">
        <v>1282</v>
      </c>
      <c r="E1370" s="4">
        <v>0</v>
      </c>
      <c r="F1370" s="4">
        <v>0</v>
      </c>
      <c r="G1370" s="4">
        <v>0</v>
      </c>
      <c r="H1370" s="4">
        <v>0</v>
      </c>
      <c r="I1370" s="4">
        <v>25649.51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1826</v>
      </c>
      <c r="C1371" s="3" t="s">
        <v>17</v>
      </c>
      <c r="D1371" s="2" t="s">
        <v>581</v>
      </c>
      <c r="E1371" s="4">
        <v>0</v>
      </c>
      <c r="F1371" s="4">
        <v>0</v>
      </c>
      <c r="G1371" s="4">
        <v>0</v>
      </c>
      <c r="H1371" s="4">
        <v>25649.51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1827</v>
      </c>
      <c r="C1372" s="3" t="s">
        <v>17</v>
      </c>
      <c r="D1372" s="2" t="s">
        <v>725</v>
      </c>
      <c r="E1372" s="4">
        <v>0</v>
      </c>
      <c r="F1372" s="4">
        <v>0</v>
      </c>
      <c r="G1372" s="4">
        <v>2638.85</v>
      </c>
      <c r="H1372" s="4">
        <v>0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1828</v>
      </c>
      <c r="C1373" s="3" t="s">
        <v>17</v>
      </c>
      <c r="D1373" s="2" t="s">
        <v>727</v>
      </c>
      <c r="E1373" s="4">
        <v>0</v>
      </c>
      <c r="F1373" s="4">
        <v>0</v>
      </c>
      <c r="G1373" s="4">
        <v>23010.66</v>
      </c>
      <c r="H1373" s="4">
        <v>0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15</v>
      </c>
      <c r="C1374" s="3" t="s">
        <v>17</v>
      </c>
      <c r="D1374" s="2" t="s">
        <v>29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1829</v>
      </c>
      <c r="C1375" s="3" t="s">
        <v>17</v>
      </c>
      <c r="D1375" s="2" t="s">
        <v>187</v>
      </c>
      <c r="E1375" s="4">
        <v>0</v>
      </c>
      <c r="F1375" s="4">
        <v>0</v>
      </c>
      <c r="G1375" s="4">
        <v>0</v>
      </c>
      <c r="H1375" s="4">
        <v>0</v>
      </c>
      <c r="I1375" s="4">
        <v>26340.84</v>
      </c>
      <c r="J1375" s="4">
        <v>0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1830</v>
      </c>
      <c r="C1376" s="3" t="s">
        <v>17</v>
      </c>
      <c r="D1376" s="2" t="s">
        <v>585</v>
      </c>
      <c r="E1376" s="4">
        <v>0</v>
      </c>
      <c r="F1376" s="4">
        <v>0</v>
      </c>
      <c r="G1376" s="4">
        <v>0</v>
      </c>
      <c r="H1376" s="4">
        <v>19047.96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1831</v>
      </c>
      <c r="C1377" s="3" t="s">
        <v>17</v>
      </c>
      <c r="D1377" s="2" t="s">
        <v>731</v>
      </c>
      <c r="E1377" s="4">
        <v>0</v>
      </c>
      <c r="F1377" s="4">
        <v>0</v>
      </c>
      <c r="G1377" s="4">
        <v>19047.96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1832</v>
      </c>
      <c r="C1378" s="3" t="s">
        <v>17</v>
      </c>
      <c r="D1378" s="2" t="s">
        <v>587</v>
      </c>
      <c r="E1378" s="4">
        <v>0</v>
      </c>
      <c r="F1378" s="4">
        <v>0</v>
      </c>
      <c r="G1378" s="4">
        <v>0</v>
      </c>
      <c r="H1378" s="4">
        <v>7292.88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15</v>
      </c>
      <c r="C1379" s="3" t="s">
        <v>17</v>
      </c>
      <c r="D1379" s="2" t="s">
        <v>29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  <c r="J1379" s="4">
        <v>0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1833</v>
      </c>
      <c r="C1380" s="3" t="s">
        <v>17</v>
      </c>
      <c r="D1380" s="2" t="s">
        <v>589</v>
      </c>
      <c r="E1380" s="4">
        <v>0</v>
      </c>
      <c r="F1380" s="4">
        <v>0</v>
      </c>
      <c r="G1380" s="4">
        <v>0</v>
      </c>
      <c r="H1380" s="4">
        <v>0</v>
      </c>
      <c r="I1380" s="4">
        <v>10070.56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1834</v>
      </c>
      <c r="C1381" s="3" t="s">
        <v>17</v>
      </c>
      <c r="D1381" s="2" t="s">
        <v>591</v>
      </c>
      <c r="E1381" s="4">
        <v>0</v>
      </c>
      <c r="F1381" s="4">
        <v>0</v>
      </c>
      <c r="G1381" s="4">
        <v>0</v>
      </c>
      <c r="H1381" s="4">
        <v>5195.8500000000004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1835</v>
      </c>
      <c r="C1382" s="3" t="s">
        <v>17</v>
      </c>
      <c r="D1382" s="2" t="s">
        <v>1836</v>
      </c>
      <c r="E1382" s="4">
        <v>0</v>
      </c>
      <c r="F1382" s="4">
        <v>0</v>
      </c>
      <c r="G1382" s="4">
        <v>5195.8500000000004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1837</v>
      </c>
      <c r="C1383" s="3" t="s">
        <v>17</v>
      </c>
      <c r="D1383" s="2" t="s">
        <v>593</v>
      </c>
      <c r="E1383" s="4">
        <v>0</v>
      </c>
      <c r="F1383" s="4">
        <v>0</v>
      </c>
      <c r="G1383" s="4">
        <v>0</v>
      </c>
      <c r="H1383" s="4">
        <v>4874.71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15</v>
      </c>
      <c r="C1384" s="3" t="s">
        <v>17</v>
      </c>
      <c r="D1384" s="2" t="s">
        <v>29</v>
      </c>
      <c r="E1384" s="4">
        <v>0</v>
      </c>
      <c r="F1384" s="4">
        <v>0</v>
      </c>
      <c r="G1384" s="4">
        <v>0</v>
      </c>
      <c r="H1384" s="4">
        <v>0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1838</v>
      </c>
      <c r="C1385" s="3" t="s">
        <v>17</v>
      </c>
      <c r="D1385" s="2" t="s">
        <v>1307</v>
      </c>
      <c r="E1385" s="4">
        <v>0</v>
      </c>
      <c r="F1385" s="4">
        <v>0</v>
      </c>
      <c r="G1385" s="4">
        <v>0</v>
      </c>
      <c r="H1385" s="4">
        <v>0</v>
      </c>
      <c r="I1385" s="4">
        <v>2168.38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1839</v>
      </c>
      <c r="C1386" s="3" t="s">
        <v>17</v>
      </c>
      <c r="D1386" s="2" t="s">
        <v>1840</v>
      </c>
      <c r="E1386" s="4">
        <v>0</v>
      </c>
      <c r="F1386" s="4">
        <v>0</v>
      </c>
      <c r="G1386" s="4">
        <v>0</v>
      </c>
      <c r="H1386" s="4">
        <v>2168.38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1841</v>
      </c>
      <c r="C1387" s="3" t="s">
        <v>17</v>
      </c>
      <c r="D1387" s="2" t="s">
        <v>1842</v>
      </c>
      <c r="E1387" s="4">
        <v>0</v>
      </c>
      <c r="F1387" s="4">
        <v>0</v>
      </c>
      <c r="G1387" s="4">
        <v>2168.38</v>
      </c>
      <c r="H1387" s="4">
        <v>0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15</v>
      </c>
      <c r="C1388" s="3" t="s">
        <v>17</v>
      </c>
      <c r="D1388" s="2" t="s">
        <v>29</v>
      </c>
      <c r="E1388" s="4">
        <v>0</v>
      </c>
      <c r="F1388" s="4">
        <v>0</v>
      </c>
      <c r="G1388" s="4">
        <v>0</v>
      </c>
      <c r="H1388" s="4">
        <v>0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1843</v>
      </c>
      <c r="C1389" s="3" t="s">
        <v>17</v>
      </c>
      <c r="D1389" s="2" t="s">
        <v>1315</v>
      </c>
      <c r="E1389" s="4">
        <v>0</v>
      </c>
      <c r="F1389" s="4">
        <v>0</v>
      </c>
      <c r="G1389" s="4">
        <v>0</v>
      </c>
      <c r="H1389" s="4">
        <v>0</v>
      </c>
      <c r="I1389" s="4">
        <v>588.41999999999996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1844</v>
      </c>
      <c r="C1390" s="3" t="s">
        <v>17</v>
      </c>
      <c r="D1390" s="2" t="s">
        <v>1845</v>
      </c>
      <c r="E1390" s="4">
        <v>0</v>
      </c>
      <c r="F1390" s="4">
        <v>0</v>
      </c>
      <c r="G1390" s="4">
        <v>0</v>
      </c>
      <c r="H1390" s="4">
        <v>308.49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1846</v>
      </c>
      <c r="C1391" s="3" t="s">
        <v>17</v>
      </c>
      <c r="D1391" s="2" t="s">
        <v>1847</v>
      </c>
      <c r="E1391" s="4">
        <v>0</v>
      </c>
      <c r="F1391" s="4">
        <v>0</v>
      </c>
      <c r="G1391" s="4">
        <v>308.49</v>
      </c>
      <c r="H1391" s="4">
        <v>0</v>
      </c>
      <c r="I1391" s="4">
        <v>0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1848</v>
      </c>
      <c r="C1392" s="3" t="s">
        <v>17</v>
      </c>
      <c r="D1392" s="2" t="s">
        <v>739</v>
      </c>
      <c r="E1392" s="4">
        <v>0</v>
      </c>
      <c r="F1392" s="4">
        <v>0</v>
      </c>
      <c r="G1392" s="4">
        <v>0</v>
      </c>
      <c r="H1392" s="4">
        <v>279.93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15</v>
      </c>
      <c r="C1393" s="3" t="s">
        <v>17</v>
      </c>
      <c r="D1393" s="2" t="s">
        <v>29</v>
      </c>
      <c r="E1393" s="4">
        <v>0</v>
      </c>
      <c r="F1393" s="4">
        <v>0</v>
      </c>
      <c r="G1393" s="4">
        <v>0</v>
      </c>
      <c r="H1393" s="4">
        <v>0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1849</v>
      </c>
      <c r="C1394" s="3" t="s">
        <v>17</v>
      </c>
      <c r="D1394" s="2" t="s">
        <v>1341</v>
      </c>
      <c r="E1394" s="4">
        <v>0</v>
      </c>
      <c r="F1394" s="4">
        <v>0</v>
      </c>
      <c r="G1394" s="4">
        <v>0</v>
      </c>
      <c r="H1394" s="4">
        <v>0</v>
      </c>
      <c r="I1394" s="4">
        <v>30007.8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1850</v>
      </c>
      <c r="C1395" s="3" t="s">
        <v>17</v>
      </c>
      <c r="D1395" s="2" t="s">
        <v>602</v>
      </c>
      <c r="E1395" s="4">
        <v>0</v>
      </c>
      <c r="F1395" s="4">
        <v>0</v>
      </c>
      <c r="G1395" s="4">
        <v>0</v>
      </c>
      <c r="H1395" s="4">
        <v>30007.8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1851</v>
      </c>
      <c r="C1396" s="3" t="s">
        <v>17</v>
      </c>
      <c r="D1396" s="2" t="s">
        <v>743</v>
      </c>
      <c r="E1396" s="4">
        <v>0</v>
      </c>
      <c r="F1396" s="4">
        <v>0</v>
      </c>
      <c r="G1396" s="4">
        <v>30007.8</v>
      </c>
      <c r="H1396" s="4">
        <v>0</v>
      </c>
      <c r="I1396" s="4">
        <v>0</v>
      </c>
      <c r="J1396" s="4">
        <v>0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15</v>
      </c>
      <c r="C1397" s="3" t="s">
        <v>17</v>
      </c>
      <c r="D1397" s="2" t="s">
        <v>29</v>
      </c>
      <c r="E1397" s="4">
        <v>0</v>
      </c>
      <c r="F1397" s="4">
        <v>0</v>
      </c>
      <c r="G1397" s="4">
        <v>0</v>
      </c>
      <c r="H1397" s="4">
        <v>0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1852</v>
      </c>
      <c r="C1398" s="3" t="s">
        <v>17</v>
      </c>
      <c r="D1398" s="2" t="s">
        <v>1347</v>
      </c>
      <c r="E1398" s="4">
        <v>0</v>
      </c>
      <c r="F1398" s="4">
        <v>0</v>
      </c>
      <c r="G1398" s="4">
        <v>0</v>
      </c>
      <c r="H1398" s="4">
        <v>0</v>
      </c>
      <c r="I1398" s="4">
        <v>11695.74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1853</v>
      </c>
      <c r="C1399" s="3" t="s">
        <v>17</v>
      </c>
      <c r="D1399" s="2" t="s">
        <v>605</v>
      </c>
      <c r="E1399" s="4">
        <v>0</v>
      </c>
      <c r="F1399" s="4">
        <v>0</v>
      </c>
      <c r="G1399" s="4">
        <v>0</v>
      </c>
      <c r="H1399" s="4">
        <v>8695.74</v>
      </c>
      <c r="I1399" s="4">
        <v>0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1854</v>
      </c>
      <c r="C1400" s="3" t="s">
        <v>17</v>
      </c>
      <c r="D1400" s="2" t="s">
        <v>747</v>
      </c>
      <c r="E1400" s="4">
        <v>0</v>
      </c>
      <c r="F1400" s="4">
        <v>0</v>
      </c>
      <c r="G1400" s="4">
        <v>712.5</v>
      </c>
      <c r="H1400" s="4">
        <v>0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1855</v>
      </c>
      <c r="C1401" s="3" t="s">
        <v>17</v>
      </c>
      <c r="D1401" s="2" t="s">
        <v>749</v>
      </c>
      <c r="E1401" s="4">
        <v>0</v>
      </c>
      <c r="F1401" s="4">
        <v>0</v>
      </c>
      <c r="G1401" s="4">
        <v>7983.24</v>
      </c>
      <c r="H1401" s="4">
        <v>0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1856</v>
      </c>
      <c r="C1402" s="3" t="s">
        <v>17</v>
      </c>
      <c r="D1402" s="2" t="s">
        <v>1857</v>
      </c>
      <c r="E1402" s="4">
        <v>0</v>
      </c>
      <c r="F1402" s="4">
        <v>0</v>
      </c>
      <c r="G1402" s="4">
        <v>0</v>
      </c>
      <c r="H1402" s="4">
        <v>3000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15</v>
      </c>
      <c r="C1403" s="3" t="s">
        <v>17</v>
      </c>
      <c r="D1403" s="2" t="s">
        <v>29</v>
      </c>
      <c r="E1403" s="4">
        <v>0</v>
      </c>
      <c r="F1403" s="4">
        <v>0</v>
      </c>
      <c r="G1403" s="4">
        <v>0</v>
      </c>
      <c r="H1403" s="4">
        <v>0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1858</v>
      </c>
      <c r="C1404" s="3" t="s">
        <v>17</v>
      </c>
      <c r="D1404" s="2" t="s">
        <v>609</v>
      </c>
      <c r="E1404" s="4">
        <v>0</v>
      </c>
      <c r="F1404" s="4">
        <v>0</v>
      </c>
      <c r="G1404" s="4">
        <v>0</v>
      </c>
      <c r="H1404" s="4">
        <v>0</v>
      </c>
      <c r="I1404" s="4">
        <v>62047.8</v>
      </c>
      <c r="J1404" s="4">
        <v>0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1859</v>
      </c>
      <c r="C1405" s="3" t="s">
        <v>17</v>
      </c>
      <c r="D1405" s="2" t="s">
        <v>1860</v>
      </c>
      <c r="E1405" s="4">
        <v>0</v>
      </c>
      <c r="F1405" s="4">
        <v>0</v>
      </c>
      <c r="G1405" s="4">
        <v>0</v>
      </c>
      <c r="H1405" s="4">
        <v>62047.8</v>
      </c>
      <c r="I1405" s="4">
        <v>0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1861</v>
      </c>
      <c r="C1406" s="3" t="s">
        <v>17</v>
      </c>
      <c r="D1406" s="2" t="s">
        <v>611</v>
      </c>
      <c r="E1406" s="4">
        <v>0</v>
      </c>
      <c r="F1406" s="4">
        <v>0</v>
      </c>
      <c r="G1406" s="4">
        <v>62047.8</v>
      </c>
      <c r="H1406" s="4">
        <v>0</v>
      </c>
      <c r="I1406" s="4">
        <v>0</v>
      </c>
      <c r="J1406" s="4">
        <v>0</v>
      </c>
      <c r="K1406" s="4">
        <v>0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15</v>
      </c>
      <c r="C1407" s="3" t="s">
        <v>17</v>
      </c>
      <c r="D1407" s="2" t="s">
        <v>29</v>
      </c>
      <c r="E1407" s="4">
        <v>0</v>
      </c>
      <c r="F1407" s="4">
        <v>0</v>
      </c>
      <c r="G1407" s="4">
        <v>0</v>
      </c>
      <c r="H1407" s="4">
        <v>0</v>
      </c>
      <c r="I1407" s="4">
        <v>0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1862</v>
      </c>
      <c r="C1408" s="3" t="s">
        <v>17</v>
      </c>
      <c r="D1408" s="2" t="s">
        <v>532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18025.63</v>
      </c>
      <c r="L1408" s="4">
        <v>0</v>
      </c>
      <c r="M1408" s="4">
        <v>0</v>
      </c>
    </row>
    <row r="1409" spans="1:15" x14ac:dyDescent="0.3">
      <c r="A1409" s="1" t="s">
        <v>15</v>
      </c>
      <c r="B1409" s="2" t="s">
        <v>1863</v>
      </c>
      <c r="C1409" s="3" t="s">
        <v>17</v>
      </c>
      <c r="D1409" s="2" t="s">
        <v>207</v>
      </c>
      <c r="E1409" s="4">
        <v>0</v>
      </c>
      <c r="F1409" s="4">
        <v>0</v>
      </c>
      <c r="G1409" s="4">
        <v>0</v>
      </c>
      <c r="H1409" s="4">
        <v>0</v>
      </c>
      <c r="I1409" s="4">
        <v>18025.63</v>
      </c>
      <c r="J1409" s="4">
        <v>0</v>
      </c>
      <c r="K1409" s="4">
        <v>0</v>
      </c>
      <c r="L1409" s="4">
        <v>0</v>
      </c>
      <c r="M1409" s="4">
        <v>0</v>
      </c>
    </row>
    <row r="1410" spans="1:15" x14ac:dyDescent="0.3">
      <c r="A1410" s="1" t="s">
        <v>15</v>
      </c>
      <c r="B1410" s="2" t="s">
        <v>1864</v>
      </c>
      <c r="C1410" s="3" t="s">
        <v>17</v>
      </c>
      <c r="D1410" s="2" t="s">
        <v>1865</v>
      </c>
      <c r="E1410" s="4">
        <v>0</v>
      </c>
      <c r="F1410" s="4">
        <v>0</v>
      </c>
      <c r="G1410" s="4">
        <v>0</v>
      </c>
      <c r="H1410" s="4">
        <v>18025.63</v>
      </c>
      <c r="I1410" s="4">
        <v>0</v>
      </c>
      <c r="J1410" s="4">
        <v>0</v>
      </c>
      <c r="K1410" s="4">
        <v>0</v>
      </c>
      <c r="L1410" s="4">
        <v>0</v>
      </c>
      <c r="M1410" s="4">
        <v>0</v>
      </c>
    </row>
    <row r="1411" spans="1:15" x14ac:dyDescent="0.3">
      <c r="A1411" s="1" t="s">
        <v>15</v>
      </c>
      <c r="B1411" s="2" t="s">
        <v>1866</v>
      </c>
      <c r="C1411" s="3" t="s">
        <v>17</v>
      </c>
      <c r="D1411" s="2" t="s">
        <v>1867</v>
      </c>
      <c r="E1411" s="4">
        <v>0</v>
      </c>
      <c r="F1411" s="4">
        <v>0</v>
      </c>
      <c r="G1411" s="4">
        <v>15239.93</v>
      </c>
      <c r="H1411" s="4">
        <v>0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</row>
    <row r="1412" spans="1:15" x14ac:dyDescent="0.3">
      <c r="A1412" s="1" t="s">
        <v>15</v>
      </c>
      <c r="B1412" s="2" t="s">
        <v>1868</v>
      </c>
      <c r="C1412" s="3" t="s">
        <v>17</v>
      </c>
      <c r="D1412" s="2" t="s">
        <v>1869</v>
      </c>
      <c r="E1412" s="4">
        <v>0</v>
      </c>
      <c r="F1412" s="4">
        <v>0</v>
      </c>
      <c r="G1412" s="4">
        <v>2785.7</v>
      </c>
      <c r="H1412" s="4">
        <v>0</v>
      </c>
      <c r="I1412" s="4">
        <v>0</v>
      </c>
      <c r="J1412" s="4">
        <v>0</v>
      </c>
      <c r="K1412" s="4">
        <v>0</v>
      </c>
      <c r="L1412" s="4">
        <v>0</v>
      </c>
      <c r="M1412" s="4">
        <v>0</v>
      </c>
    </row>
    <row r="1413" spans="1:15" x14ac:dyDescent="0.3">
      <c r="A1413" s="1" t="s">
        <v>15</v>
      </c>
      <c r="B1413" s="2" t="s">
        <v>15</v>
      </c>
      <c r="C1413" s="3" t="s">
        <v>17</v>
      </c>
      <c r="D1413" s="2" t="s">
        <v>29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</row>
    <row r="1414" spans="1:15" x14ac:dyDescent="0.3">
      <c r="A1414" s="1" t="s">
        <v>15</v>
      </c>
      <c r="B1414" s="2" t="s">
        <v>1870</v>
      </c>
      <c r="C1414" s="3" t="s">
        <v>17</v>
      </c>
      <c r="D1414" s="2" t="s">
        <v>868</v>
      </c>
      <c r="E1414" s="4">
        <v>0</v>
      </c>
      <c r="F1414" s="4">
        <v>0</v>
      </c>
      <c r="G1414" s="4">
        <v>0</v>
      </c>
      <c r="H1414" s="4">
        <v>0</v>
      </c>
      <c r="I1414" s="4">
        <v>0</v>
      </c>
      <c r="J1414" s="4">
        <v>0</v>
      </c>
      <c r="K1414" s="4">
        <v>30929.23</v>
      </c>
      <c r="L1414" s="4">
        <v>0</v>
      </c>
      <c r="M1414" s="4">
        <v>0</v>
      </c>
    </row>
    <row r="1415" spans="1:15" x14ac:dyDescent="0.3">
      <c r="A1415" s="1" t="s">
        <v>15</v>
      </c>
      <c r="B1415" s="2" t="s">
        <v>1871</v>
      </c>
      <c r="C1415" s="3" t="s">
        <v>17</v>
      </c>
      <c r="D1415" s="2" t="s">
        <v>790</v>
      </c>
      <c r="E1415" s="4">
        <v>0</v>
      </c>
      <c r="F1415" s="4">
        <v>0</v>
      </c>
      <c r="G1415" s="4">
        <v>0</v>
      </c>
      <c r="H1415" s="4">
        <v>0</v>
      </c>
      <c r="I1415" s="4">
        <v>30929.23</v>
      </c>
      <c r="J1415" s="4">
        <v>0</v>
      </c>
      <c r="K1415" s="4">
        <v>0</v>
      </c>
      <c r="L1415" s="4">
        <v>0</v>
      </c>
      <c r="M1415" s="4">
        <v>0</v>
      </c>
    </row>
    <row r="1416" spans="1:15" x14ac:dyDescent="0.3">
      <c r="A1416" s="1" t="s">
        <v>15</v>
      </c>
      <c r="B1416" s="2" t="s">
        <v>15</v>
      </c>
      <c r="C1416" s="3" t="s">
        <v>17</v>
      </c>
      <c r="D1416" s="2" t="s">
        <v>29</v>
      </c>
      <c r="E1416" s="4">
        <v>0</v>
      </c>
      <c r="F1416" s="4">
        <v>0</v>
      </c>
      <c r="G1416" s="4">
        <v>0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</row>
    <row r="1417" spans="1:15" x14ac:dyDescent="0.3">
      <c r="A1417" s="1" t="s">
        <v>15</v>
      </c>
      <c r="B1417" s="2" t="s">
        <v>1872</v>
      </c>
      <c r="C1417" s="3" t="s">
        <v>17</v>
      </c>
      <c r="D1417" s="2" t="s">
        <v>1873</v>
      </c>
      <c r="E1417" s="4">
        <v>0</v>
      </c>
      <c r="F1417" s="4">
        <v>0</v>
      </c>
      <c r="G1417" s="4">
        <v>0</v>
      </c>
      <c r="H1417" s="4">
        <v>0</v>
      </c>
      <c r="I1417" s="4">
        <v>0</v>
      </c>
      <c r="J1417" s="4">
        <v>0</v>
      </c>
      <c r="K1417" s="4">
        <v>0</v>
      </c>
      <c r="L1417" s="4">
        <v>205018</v>
      </c>
      <c r="M1417" s="4">
        <v>0</v>
      </c>
      <c r="O1417" s="4">
        <f>+L1417-K1503</f>
        <v>160369.10999999999</v>
      </c>
    </row>
    <row r="1418" spans="1:15" x14ac:dyDescent="0.3">
      <c r="A1418" s="1" t="s">
        <v>15</v>
      </c>
      <c r="B1418" s="2" t="s">
        <v>1874</v>
      </c>
      <c r="C1418" s="3" t="s">
        <v>17</v>
      </c>
      <c r="D1418" s="2" t="s">
        <v>427</v>
      </c>
      <c r="E1418" s="4">
        <v>0</v>
      </c>
      <c r="F1418" s="4">
        <v>0</v>
      </c>
      <c r="G1418" s="4">
        <v>0</v>
      </c>
      <c r="H1418" s="4">
        <v>0</v>
      </c>
      <c r="I1418" s="4">
        <v>0</v>
      </c>
      <c r="J1418" s="4">
        <v>0</v>
      </c>
      <c r="K1418" s="4">
        <v>14090.8</v>
      </c>
      <c r="L1418" s="4">
        <v>0</v>
      </c>
      <c r="M1418" s="4">
        <v>0</v>
      </c>
    </row>
    <row r="1419" spans="1:15" x14ac:dyDescent="0.3">
      <c r="A1419" s="1" t="s">
        <v>15</v>
      </c>
      <c r="B1419" s="2" t="s">
        <v>1875</v>
      </c>
      <c r="C1419" s="3" t="s">
        <v>17</v>
      </c>
      <c r="D1419" s="2" t="s">
        <v>1876</v>
      </c>
      <c r="E1419" s="4">
        <v>0</v>
      </c>
      <c r="F1419" s="4">
        <v>0</v>
      </c>
      <c r="G1419" s="4">
        <v>0</v>
      </c>
      <c r="H1419" s="4">
        <v>0</v>
      </c>
      <c r="I1419" s="4">
        <v>7838.36</v>
      </c>
      <c r="J1419" s="4">
        <v>0</v>
      </c>
      <c r="K1419" s="4">
        <v>0</v>
      </c>
      <c r="L1419" s="4">
        <v>0</v>
      </c>
      <c r="M1419" s="4">
        <v>0</v>
      </c>
    </row>
    <row r="1420" spans="1:15" x14ac:dyDescent="0.3">
      <c r="A1420" s="1" t="s">
        <v>15</v>
      </c>
      <c r="B1420" s="2" t="s">
        <v>1877</v>
      </c>
      <c r="C1420" s="3" t="s">
        <v>17</v>
      </c>
      <c r="D1420" s="2" t="s">
        <v>631</v>
      </c>
      <c r="E1420" s="4">
        <v>0</v>
      </c>
      <c r="F1420" s="4">
        <v>0</v>
      </c>
      <c r="G1420" s="4">
        <v>0</v>
      </c>
      <c r="H1420" s="4">
        <v>7838.36</v>
      </c>
      <c r="I1420" s="4">
        <v>0</v>
      </c>
      <c r="J1420" s="4">
        <v>0</v>
      </c>
      <c r="K1420" s="4">
        <v>0</v>
      </c>
      <c r="L1420" s="4">
        <v>0</v>
      </c>
      <c r="M1420" s="4">
        <v>0</v>
      </c>
    </row>
    <row r="1421" spans="1:15" x14ac:dyDescent="0.3">
      <c r="A1421" s="1" t="s">
        <v>15</v>
      </c>
      <c r="B1421" s="2" t="s">
        <v>15</v>
      </c>
      <c r="C1421" s="3" t="s">
        <v>17</v>
      </c>
      <c r="D1421" s="2" t="s">
        <v>29</v>
      </c>
      <c r="E1421" s="4">
        <v>0</v>
      </c>
      <c r="F1421" s="4">
        <v>0</v>
      </c>
      <c r="G1421" s="4">
        <v>0</v>
      </c>
      <c r="H1421" s="4">
        <v>0</v>
      </c>
      <c r="I1421" s="4">
        <v>0</v>
      </c>
      <c r="J1421" s="4">
        <v>0</v>
      </c>
      <c r="K1421" s="4">
        <v>0</v>
      </c>
      <c r="L1421" s="4">
        <v>0</v>
      </c>
      <c r="M1421" s="4">
        <v>0</v>
      </c>
    </row>
    <row r="1422" spans="1:15" x14ac:dyDescent="0.3">
      <c r="A1422" s="1" t="s">
        <v>15</v>
      </c>
      <c r="B1422" s="2" t="s">
        <v>1878</v>
      </c>
      <c r="C1422" s="3" t="s">
        <v>17</v>
      </c>
      <c r="D1422" s="2" t="s">
        <v>1879</v>
      </c>
      <c r="E1422" s="4">
        <v>0</v>
      </c>
      <c r="F1422" s="4">
        <v>0</v>
      </c>
      <c r="G1422" s="4">
        <v>0</v>
      </c>
      <c r="H1422" s="4">
        <v>0</v>
      </c>
      <c r="I1422" s="4">
        <v>688</v>
      </c>
      <c r="J1422" s="4">
        <v>0</v>
      </c>
      <c r="K1422" s="4">
        <v>0</v>
      </c>
      <c r="L1422" s="4">
        <v>0</v>
      </c>
      <c r="M1422" s="4">
        <v>0</v>
      </c>
    </row>
    <row r="1423" spans="1:15" x14ac:dyDescent="0.3">
      <c r="A1423" s="1" t="s">
        <v>15</v>
      </c>
      <c r="B1423" s="2" t="s">
        <v>1880</v>
      </c>
      <c r="C1423" s="3" t="s">
        <v>17</v>
      </c>
      <c r="D1423" s="2" t="s">
        <v>1881</v>
      </c>
      <c r="E1423" s="4">
        <v>0</v>
      </c>
      <c r="F1423" s="4">
        <v>0</v>
      </c>
      <c r="G1423" s="4">
        <v>0</v>
      </c>
      <c r="H1423" s="4">
        <v>688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5" x14ac:dyDescent="0.3">
      <c r="A1424" s="1" t="s">
        <v>15</v>
      </c>
      <c r="B1424" s="2" t="s">
        <v>15</v>
      </c>
      <c r="C1424" s="3" t="s">
        <v>17</v>
      </c>
      <c r="D1424" s="2" t="s">
        <v>29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1882</v>
      </c>
      <c r="C1425" s="3" t="s">
        <v>17</v>
      </c>
      <c r="D1425" s="2" t="s">
        <v>1883</v>
      </c>
      <c r="E1425" s="4">
        <v>0</v>
      </c>
      <c r="F1425" s="4">
        <v>0</v>
      </c>
      <c r="G1425" s="4">
        <v>0</v>
      </c>
      <c r="H1425" s="4">
        <v>0</v>
      </c>
      <c r="I1425" s="4">
        <v>5525.44</v>
      </c>
      <c r="J1425" s="4">
        <v>0</v>
      </c>
      <c r="K1425" s="4">
        <v>0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1884</v>
      </c>
      <c r="C1426" s="3" t="s">
        <v>17</v>
      </c>
      <c r="D1426" s="2" t="s">
        <v>635</v>
      </c>
      <c r="E1426" s="4">
        <v>0</v>
      </c>
      <c r="F1426" s="4">
        <v>0</v>
      </c>
      <c r="G1426" s="4">
        <v>0</v>
      </c>
      <c r="H1426" s="4">
        <v>5125.08</v>
      </c>
      <c r="I1426" s="4">
        <v>0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1885</v>
      </c>
      <c r="C1427" s="3" t="s">
        <v>17</v>
      </c>
      <c r="D1427" s="2" t="s">
        <v>1886</v>
      </c>
      <c r="E1427" s="4">
        <v>0</v>
      </c>
      <c r="F1427" s="4">
        <v>0</v>
      </c>
      <c r="G1427" s="4">
        <v>0</v>
      </c>
      <c r="H1427" s="4">
        <v>400.36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15</v>
      </c>
      <c r="C1428" s="3" t="s">
        <v>17</v>
      </c>
      <c r="D1428" s="2" t="s">
        <v>29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1887</v>
      </c>
      <c r="C1429" s="3" t="s">
        <v>17</v>
      </c>
      <c r="D1429" s="2" t="s">
        <v>1888</v>
      </c>
      <c r="E1429" s="4">
        <v>0</v>
      </c>
      <c r="F1429" s="4">
        <v>0</v>
      </c>
      <c r="G1429" s="4">
        <v>0</v>
      </c>
      <c r="H1429" s="4">
        <v>0</v>
      </c>
      <c r="I1429" s="4">
        <v>39</v>
      </c>
      <c r="J1429" s="4">
        <v>0</v>
      </c>
      <c r="K1429" s="4">
        <v>0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1889</v>
      </c>
      <c r="C1430" s="3" t="s">
        <v>17</v>
      </c>
      <c r="D1430" s="2" t="s">
        <v>1890</v>
      </c>
      <c r="E1430" s="4">
        <v>0</v>
      </c>
      <c r="F1430" s="4">
        <v>0</v>
      </c>
      <c r="G1430" s="4">
        <v>0</v>
      </c>
      <c r="H1430" s="4">
        <v>39</v>
      </c>
      <c r="I1430" s="4">
        <v>0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1891</v>
      </c>
      <c r="C1431" s="3" t="s">
        <v>17</v>
      </c>
      <c r="D1431" s="2" t="s">
        <v>1236</v>
      </c>
      <c r="E1431" s="4">
        <v>0</v>
      </c>
      <c r="F1431" s="4">
        <v>0</v>
      </c>
      <c r="G1431" s="4">
        <v>11.46</v>
      </c>
      <c r="H1431" s="4">
        <v>0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1892</v>
      </c>
      <c r="C1432" s="3" t="s">
        <v>17</v>
      </c>
      <c r="D1432" s="2" t="s">
        <v>1238</v>
      </c>
      <c r="E1432" s="4">
        <v>0</v>
      </c>
      <c r="F1432" s="4">
        <v>0</v>
      </c>
      <c r="G1432" s="4">
        <v>2.88</v>
      </c>
      <c r="H1432" s="4">
        <v>0</v>
      </c>
      <c r="I1432" s="4">
        <v>0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1893</v>
      </c>
      <c r="C1433" s="3" t="s">
        <v>17</v>
      </c>
      <c r="D1433" s="2" t="s">
        <v>1240</v>
      </c>
      <c r="E1433" s="4">
        <v>0</v>
      </c>
      <c r="F1433" s="4">
        <v>0</v>
      </c>
      <c r="G1433" s="4">
        <v>16.329999999999998</v>
      </c>
      <c r="H1433" s="4">
        <v>0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1894</v>
      </c>
      <c r="C1434" s="3" t="s">
        <v>17</v>
      </c>
      <c r="D1434" s="2" t="s">
        <v>1242</v>
      </c>
      <c r="E1434" s="4">
        <v>0</v>
      </c>
      <c r="F1434" s="4">
        <v>0</v>
      </c>
      <c r="G1434" s="4">
        <v>8.33</v>
      </c>
      <c r="H1434" s="4">
        <v>0</v>
      </c>
      <c r="I1434" s="4">
        <v>0</v>
      </c>
      <c r="J1434" s="4">
        <v>0</v>
      </c>
      <c r="K1434" s="4">
        <v>0</v>
      </c>
      <c r="L1434" s="4">
        <v>0</v>
      </c>
      <c r="M1434" s="4">
        <v>0</v>
      </c>
    </row>
    <row r="1435" spans="1:13" x14ac:dyDescent="0.3">
      <c r="A1435" s="1" t="s">
        <v>15</v>
      </c>
      <c r="B1435" s="2" t="s">
        <v>15</v>
      </c>
      <c r="C1435" s="3" t="s">
        <v>17</v>
      </c>
      <c r="D1435" s="2" t="s">
        <v>29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0</v>
      </c>
      <c r="K1435" s="4">
        <v>0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1895</v>
      </c>
      <c r="C1436" s="3" t="s">
        <v>17</v>
      </c>
      <c r="D1436" s="2" t="s">
        <v>1896</v>
      </c>
      <c r="E1436" s="4">
        <v>0</v>
      </c>
      <c r="F1436" s="4">
        <v>0</v>
      </c>
      <c r="G1436" s="4">
        <v>0</v>
      </c>
      <c r="H1436" s="4">
        <v>0</v>
      </c>
      <c r="I1436" s="4">
        <v>0</v>
      </c>
      <c r="J1436" s="4">
        <v>0</v>
      </c>
      <c r="K1436" s="4">
        <v>1868.49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1897</v>
      </c>
      <c r="C1437" s="3" t="s">
        <v>17</v>
      </c>
      <c r="D1437" s="2" t="s">
        <v>1254</v>
      </c>
      <c r="E1437" s="4">
        <v>0</v>
      </c>
      <c r="F1437" s="4">
        <v>0</v>
      </c>
      <c r="G1437" s="4">
        <v>0</v>
      </c>
      <c r="H1437" s="4">
        <v>0</v>
      </c>
      <c r="I1437" s="4">
        <v>1868.49</v>
      </c>
      <c r="J1437" s="4">
        <v>0</v>
      </c>
      <c r="K1437" s="4">
        <v>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1898</v>
      </c>
      <c r="C1438" s="3" t="s">
        <v>17</v>
      </c>
      <c r="D1438" s="2" t="s">
        <v>1392</v>
      </c>
      <c r="E1438" s="4">
        <v>0</v>
      </c>
      <c r="F1438" s="4">
        <v>0</v>
      </c>
      <c r="G1438" s="4">
        <v>0</v>
      </c>
      <c r="H1438" s="4">
        <v>1868.49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</row>
    <row r="1439" spans="1:13" x14ac:dyDescent="0.3">
      <c r="A1439" s="1" t="s">
        <v>15</v>
      </c>
      <c r="B1439" s="2" t="s">
        <v>15</v>
      </c>
      <c r="C1439" s="3" t="s">
        <v>17</v>
      </c>
      <c r="D1439" s="2" t="s">
        <v>29</v>
      </c>
      <c r="E1439" s="4">
        <v>0</v>
      </c>
      <c r="F1439" s="4">
        <v>0</v>
      </c>
      <c r="G1439" s="4">
        <v>0</v>
      </c>
      <c r="H1439" s="4">
        <v>0</v>
      </c>
      <c r="I1439" s="4">
        <v>0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1899</v>
      </c>
      <c r="C1440" s="3" t="s">
        <v>17</v>
      </c>
      <c r="D1440" s="2" t="s">
        <v>1900</v>
      </c>
      <c r="E1440" s="4">
        <v>0</v>
      </c>
      <c r="F1440" s="4">
        <v>0</v>
      </c>
      <c r="G1440" s="4">
        <v>0</v>
      </c>
      <c r="H1440" s="4">
        <v>0</v>
      </c>
      <c r="I1440" s="4">
        <v>0</v>
      </c>
      <c r="J1440" s="4">
        <v>0</v>
      </c>
      <c r="K1440" s="4">
        <v>45090.25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1901</v>
      </c>
      <c r="C1441" s="3" t="s">
        <v>17</v>
      </c>
      <c r="D1441" s="2" t="s">
        <v>165</v>
      </c>
      <c r="E1441" s="4">
        <v>0</v>
      </c>
      <c r="F1441" s="4">
        <v>0</v>
      </c>
      <c r="G1441" s="4">
        <v>0</v>
      </c>
      <c r="H1441" s="4">
        <v>0</v>
      </c>
      <c r="I1441" s="4">
        <v>26429.439999999999</v>
      </c>
      <c r="J1441" s="4">
        <v>0</v>
      </c>
      <c r="K1441" s="4">
        <v>0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1902</v>
      </c>
      <c r="C1442" s="3" t="s">
        <v>17</v>
      </c>
      <c r="D1442" s="2" t="s">
        <v>1903</v>
      </c>
      <c r="E1442" s="4">
        <v>0</v>
      </c>
      <c r="F1442" s="4">
        <v>0</v>
      </c>
      <c r="G1442" s="4">
        <v>0</v>
      </c>
      <c r="H1442" s="4">
        <v>1566.67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1904</v>
      </c>
      <c r="C1443" s="3" t="s">
        <v>17</v>
      </c>
      <c r="D1443" s="2" t="s">
        <v>1905</v>
      </c>
      <c r="E1443" s="4">
        <v>0</v>
      </c>
      <c r="F1443" s="4">
        <v>0</v>
      </c>
      <c r="G1443" s="4">
        <v>0</v>
      </c>
      <c r="H1443" s="4">
        <v>24862.77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15</v>
      </c>
      <c r="C1444" s="3" t="s">
        <v>17</v>
      </c>
      <c r="D1444" s="2" t="s">
        <v>29</v>
      </c>
      <c r="E1444" s="4">
        <v>0</v>
      </c>
      <c r="F1444" s="4">
        <v>0</v>
      </c>
      <c r="G1444" s="4">
        <v>0</v>
      </c>
      <c r="H1444" s="4">
        <v>0</v>
      </c>
      <c r="I1444" s="4">
        <v>0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1906</v>
      </c>
      <c r="C1445" s="3" t="s">
        <v>17</v>
      </c>
      <c r="D1445" s="2" t="s">
        <v>1264</v>
      </c>
      <c r="E1445" s="4">
        <v>0</v>
      </c>
      <c r="F1445" s="4">
        <v>0</v>
      </c>
      <c r="G1445" s="4">
        <v>0</v>
      </c>
      <c r="H1445" s="4">
        <v>0</v>
      </c>
      <c r="I1445" s="4">
        <v>18660.810000000001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1907</v>
      </c>
      <c r="C1446" s="3" t="s">
        <v>17</v>
      </c>
      <c r="D1446" s="2" t="s">
        <v>1908</v>
      </c>
      <c r="E1446" s="4">
        <v>0</v>
      </c>
      <c r="F1446" s="4">
        <v>0</v>
      </c>
      <c r="G1446" s="4">
        <v>0</v>
      </c>
      <c r="H1446" s="4">
        <v>18578.310000000001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</row>
    <row r="1447" spans="1:13" x14ac:dyDescent="0.3">
      <c r="A1447" s="1" t="s">
        <v>15</v>
      </c>
      <c r="B1447" s="2" t="s">
        <v>1909</v>
      </c>
      <c r="C1447" s="3" t="s">
        <v>17</v>
      </c>
      <c r="D1447" s="2" t="s">
        <v>1910</v>
      </c>
      <c r="E1447" s="4">
        <v>0</v>
      </c>
      <c r="F1447" s="4">
        <v>0</v>
      </c>
      <c r="G1447" s="4">
        <v>0</v>
      </c>
      <c r="H1447" s="4">
        <v>82.5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</row>
    <row r="1448" spans="1:13" x14ac:dyDescent="0.3">
      <c r="A1448" s="1" t="s">
        <v>15</v>
      </c>
      <c r="B1448" s="2" t="s">
        <v>15</v>
      </c>
      <c r="C1448" s="3" t="s">
        <v>17</v>
      </c>
      <c r="D1448" s="2" t="s">
        <v>29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</row>
    <row r="1449" spans="1:13" x14ac:dyDescent="0.3">
      <c r="A1449" s="1" t="s">
        <v>15</v>
      </c>
      <c r="B1449" s="2" t="s">
        <v>1911</v>
      </c>
      <c r="C1449" s="3" t="s">
        <v>17</v>
      </c>
      <c r="D1449" s="2" t="s">
        <v>574</v>
      </c>
      <c r="E1449" s="4">
        <v>0</v>
      </c>
      <c r="F1449" s="4">
        <v>0</v>
      </c>
      <c r="G1449" s="4">
        <v>0</v>
      </c>
      <c r="H1449" s="4">
        <v>0</v>
      </c>
      <c r="I1449" s="4">
        <v>0</v>
      </c>
      <c r="J1449" s="4">
        <v>0</v>
      </c>
      <c r="K1449" s="4">
        <v>57458.83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1912</v>
      </c>
      <c r="C1450" s="3" t="s">
        <v>17</v>
      </c>
      <c r="D1450" s="2" t="s">
        <v>1913</v>
      </c>
      <c r="E1450" s="4">
        <v>0</v>
      </c>
      <c r="F1450" s="4">
        <v>0</v>
      </c>
      <c r="G1450" s="4">
        <v>0</v>
      </c>
      <c r="H1450" s="4">
        <v>0</v>
      </c>
      <c r="I1450" s="4">
        <v>57458.83</v>
      </c>
      <c r="J1450" s="4">
        <v>0</v>
      </c>
      <c r="K1450" s="4">
        <v>0</v>
      </c>
      <c r="L1450" s="4">
        <v>0</v>
      </c>
      <c r="M1450" s="4">
        <v>0</v>
      </c>
    </row>
    <row r="1451" spans="1:13" x14ac:dyDescent="0.3">
      <c r="A1451" s="1" t="s">
        <v>15</v>
      </c>
      <c r="B1451" s="2" t="s">
        <v>1914</v>
      </c>
      <c r="C1451" s="3" t="s">
        <v>17</v>
      </c>
      <c r="D1451" s="2" t="s">
        <v>1403</v>
      </c>
      <c r="E1451" s="4">
        <v>0</v>
      </c>
      <c r="F1451" s="4">
        <v>0</v>
      </c>
      <c r="G1451" s="4">
        <v>0</v>
      </c>
      <c r="H1451" s="4">
        <v>57458.83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15</v>
      </c>
      <c r="C1452" s="3" t="s">
        <v>17</v>
      </c>
      <c r="D1452" s="2" t="s">
        <v>29</v>
      </c>
      <c r="E1452" s="4">
        <v>0</v>
      </c>
      <c r="F1452" s="4">
        <v>0</v>
      </c>
      <c r="G1452" s="4">
        <v>0</v>
      </c>
      <c r="H1452" s="4">
        <v>0</v>
      </c>
      <c r="I1452" s="4">
        <v>0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1915</v>
      </c>
      <c r="C1453" s="3" t="s">
        <v>17</v>
      </c>
      <c r="D1453" s="2" t="s">
        <v>578</v>
      </c>
      <c r="E1453" s="4">
        <v>0</v>
      </c>
      <c r="F1453" s="4">
        <v>0</v>
      </c>
      <c r="G1453" s="4">
        <v>0</v>
      </c>
      <c r="H1453" s="4">
        <v>0</v>
      </c>
      <c r="I1453" s="4">
        <v>0</v>
      </c>
      <c r="J1453" s="4">
        <v>0</v>
      </c>
      <c r="K1453" s="4">
        <v>40115.699999999997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1916</v>
      </c>
      <c r="C1454" s="3" t="s">
        <v>17</v>
      </c>
      <c r="D1454" s="2" t="s">
        <v>462</v>
      </c>
      <c r="E1454" s="4">
        <v>0</v>
      </c>
      <c r="F1454" s="4">
        <v>0</v>
      </c>
      <c r="G1454" s="4">
        <v>0</v>
      </c>
      <c r="H1454" s="4">
        <v>0</v>
      </c>
      <c r="I1454" s="4">
        <v>525.62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1917</v>
      </c>
      <c r="C1455" s="3" t="s">
        <v>17</v>
      </c>
      <c r="D1455" s="2" t="s">
        <v>1918</v>
      </c>
      <c r="E1455" s="4">
        <v>0</v>
      </c>
      <c r="F1455" s="4">
        <v>0</v>
      </c>
      <c r="G1455" s="4">
        <v>0</v>
      </c>
      <c r="H1455" s="4">
        <v>525.62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15</v>
      </c>
      <c r="C1456" s="3" t="s">
        <v>17</v>
      </c>
      <c r="D1456" s="2" t="s">
        <v>29</v>
      </c>
      <c r="E1456" s="4">
        <v>0</v>
      </c>
      <c r="F1456" s="4">
        <v>0</v>
      </c>
      <c r="G1456" s="4">
        <v>0</v>
      </c>
      <c r="H1456" s="4">
        <v>0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1919</v>
      </c>
      <c r="C1457" s="3" t="s">
        <v>17</v>
      </c>
      <c r="D1457" s="2" t="s">
        <v>1282</v>
      </c>
      <c r="E1457" s="4">
        <v>0</v>
      </c>
      <c r="F1457" s="4">
        <v>0</v>
      </c>
      <c r="G1457" s="4">
        <v>0</v>
      </c>
      <c r="H1457" s="4">
        <v>0</v>
      </c>
      <c r="I1457" s="4">
        <v>3035.08</v>
      </c>
      <c r="J1457" s="4">
        <v>0</v>
      </c>
      <c r="K1457" s="4">
        <v>0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1920</v>
      </c>
      <c r="C1458" s="3" t="s">
        <v>17</v>
      </c>
      <c r="D1458" s="2" t="s">
        <v>1921</v>
      </c>
      <c r="E1458" s="4">
        <v>0</v>
      </c>
      <c r="F1458" s="4">
        <v>0</v>
      </c>
      <c r="G1458" s="4">
        <v>0</v>
      </c>
      <c r="H1458" s="4">
        <v>3035.08</v>
      </c>
      <c r="I1458" s="4">
        <v>0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15</v>
      </c>
      <c r="C1459" s="3" t="s">
        <v>17</v>
      </c>
      <c r="D1459" s="2" t="s">
        <v>29</v>
      </c>
      <c r="E1459" s="4">
        <v>0</v>
      </c>
      <c r="F1459" s="4">
        <v>0</v>
      </c>
      <c r="G1459" s="4">
        <v>0</v>
      </c>
      <c r="H1459" s="4">
        <v>0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1922</v>
      </c>
      <c r="C1460" s="3" t="s">
        <v>17</v>
      </c>
      <c r="D1460" s="2" t="s">
        <v>1033</v>
      </c>
      <c r="E1460" s="4">
        <v>0</v>
      </c>
      <c r="F1460" s="4">
        <v>0</v>
      </c>
      <c r="G1460" s="4">
        <v>0</v>
      </c>
      <c r="H1460" s="4">
        <v>0</v>
      </c>
      <c r="I1460" s="4">
        <v>2616.67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1923</v>
      </c>
      <c r="C1461" s="3" t="s">
        <v>17</v>
      </c>
      <c r="D1461" s="2" t="s">
        <v>1924</v>
      </c>
      <c r="E1461" s="4">
        <v>0</v>
      </c>
      <c r="F1461" s="4">
        <v>0</v>
      </c>
      <c r="G1461" s="4">
        <v>0</v>
      </c>
      <c r="H1461" s="4">
        <v>1717.44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1925</v>
      </c>
      <c r="C1462" s="3" t="s">
        <v>17</v>
      </c>
      <c r="D1462" s="2" t="s">
        <v>1926</v>
      </c>
      <c r="E1462" s="4">
        <v>0</v>
      </c>
      <c r="F1462" s="4">
        <v>0</v>
      </c>
      <c r="G1462" s="4">
        <v>0</v>
      </c>
      <c r="H1462" s="4">
        <v>899.23</v>
      </c>
      <c r="I1462" s="4">
        <v>0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15</v>
      </c>
      <c r="C1463" s="3" t="s">
        <v>17</v>
      </c>
      <c r="D1463" s="2" t="s">
        <v>29</v>
      </c>
      <c r="E1463" s="4">
        <v>0</v>
      </c>
      <c r="F1463" s="4">
        <v>0</v>
      </c>
      <c r="G1463" s="4">
        <v>0</v>
      </c>
      <c r="H1463" s="4">
        <v>0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1927</v>
      </c>
      <c r="C1464" s="3" t="s">
        <v>17</v>
      </c>
      <c r="D1464" s="2" t="s">
        <v>187</v>
      </c>
      <c r="E1464" s="4">
        <v>0</v>
      </c>
      <c r="F1464" s="4">
        <v>0</v>
      </c>
      <c r="G1464" s="4">
        <v>0</v>
      </c>
      <c r="H1464" s="4">
        <v>0</v>
      </c>
      <c r="I1464" s="4">
        <v>5261.78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1928</v>
      </c>
      <c r="C1465" s="3" t="s">
        <v>17</v>
      </c>
      <c r="D1465" s="2" t="s">
        <v>1929</v>
      </c>
      <c r="E1465" s="4">
        <v>0</v>
      </c>
      <c r="F1465" s="4">
        <v>0</v>
      </c>
      <c r="G1465" s="4">
        <v>0</v>
      </c>
      <c r="H1465" s="4">
        <v>3134.68</v>
      </c>
      <c r="I1465" s="4">
        <v>0</v>
      </c>
      <c r="J1465" s="4">
        <v>0</v>
      </c>
      <c r="K1465" s="4">
        <v>0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1930</v>
      </c>
      <c r="C1466" s="3" t="s">
        <v>17</v>
      </c>
      <c r="D1466" s="2" t="s">
        <v>1931</v>
      </c>
      <c r="E1466" s="4">
        <v>0</v>
      </c>
      <c r="F1466" s="4">
        <v>0</v>
      </c>
      <c r="G1466" s="4">
        <v>0</v>
      </c>
      <c r="H1466" s="4">
        <v>2127.1</v>
      </c>
      <c r="I1466" s="4">
        <v>0</v>
      </c>
      <c r="J1466" s="4">
        <v>0</v>
      </c>
      <c r="K1466" s="4">
        <v>0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15</v>
      </c>
      <c r="C1467" s="3" t="s">
        <v>17</v>
      </c>
      <c r="D1467" s="2" t="s">
        <v>29</v>
      </c>
      <c r="E1467" s="4">
        <v>0</v>
      </c>
      <c r="F1467" s="4">
        <v>0</v>
      </c>
      <c r="G1467" s="4">
        <v>0</v>
      </c>
      <c r="H1467" s="4">
        <v>0</v>
      </c>
      <c r="I1467" s="4">
        <v>0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1932</v>
      </c>
      <c r="C1468" s="3" t="s">
        <v>17</v>
      </c>
      <c r="D1468" s="2" t="s">
        <v>589</v>
      </c>
      <c r="E1468" s="4">
        <v>0</v>
      </c>
      <c r="F1468" s="4">
        <v>0</v>
      </c>
      <c r="G1468" s="4">
        <v>0</v>
      </c>
      <c r="H1468" s="4">
        <v>0</v>
      </c>
      <c r="I1468" s="4">
        <v>3263.15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1933</v>
      </c>
      <c r="C1469" s="3" t="s">
        <v>17</v>
      </c>
      <c r="D1469" s="2" t="s">
        <v>1934</v>
      </c>
      <c r="E1469" s="4">
        <v>0</v>
      </c>
      <c r="F1469" s="4">
        <v>0</v>
      </c>
      <c r="G1469" s="4">
        <v>0</v>
      </c>
      <c r="H1469" s="4">
        <v>1841.35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1935</v>
      </c>
      <c r="C1470" s="3" t="s">
        <v>17</v>
      </c>
      <c r="D1470" s="2" t="s">
        <v>1408</v>
      </c>
      <c r="E1470" s="4">
        <v>0</v>
      </c>
      <c r="F1470" s="4">
        <v>0</v>
      </c>
      <c r="G1470" s="4">
        <v>0</v>
      </c>
      <c r="H1470" s="4">
        <v>1421.8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15</v>
      </c>
      <c r="C1471" s="3" t="s">
        <v>17</v>
      </c>
      <c r="D1471" s="2" t="s">
        <v>29</v>
      </c>
      <c r="E1471" s="4">
        <v>0</v>
      </c>
      <c r="F1471" s="4">
        <v>0</v>
      </c>
      <c r="G1471" s="4">
        <v>0</v>
      </c>
      <c r="H1471" s="4">
        <v>0</v>
      </c>
      <c r="I1471" s="4">
        <v>0</v>
      </c>
      <c r="J1471" s="4">
        <v>0</v>
      </c>
      <c r="K1471" s="4">
        <v>0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1936</v>
      </c>
      <c r="C1472" s="3" t="s">
        <v>17</v>
      </c>
      <c r="D1472" s="2" t="s">
        <v>193</v>
      </c>
      <c r="E1472" s="4">
        <v>0</v>
      </c>
      <c r="F1472" s="4">
        <v>0</v>
      </c>
      <c r="G1472" s="4">
        <v>0</v>
      </c>
      <c r="H1472" s="4">
        <v>0</v>
      </c>
      <c r="I1472" s="4">
        <v>6474.31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1937</v>
      </c>
      <c r="C1473" s="3" t="s">
        <v>17</v>
      </c>
      <c r="D1473" s="2" t="s">
        <v>1938</v>
      </c>
      <c r="E1473" s="4">
        <v>0</v>
      </c>
      <c r="F1473" s="4">
        <v>0</v>
      </c>
      <c r="G1473" s="4">
        <v>0</v>
      </c>
      <c r="H1473" s="4">
        <v>6474.31</v>
      </c>
      <c r="I1473" s="4">
        <v>0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15</v>
      </c>
      <c r="C1474" s="3" t="s">
        <v>17</v>
      </c>
      <c r="D1474" s="2" t="s">
        <v>29</v>
      </c>
      <c r="E1474" s="4">
        <v>0</v>
      </c>
      <c r="F1474" s="4">
        <v>0</v>
      </c>
      <c r="G1474" s="4">
        <v>0</v>
      </c>
      <c r="H1474" s="4">
        <v>0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1939</v>
      </c>
      <c r="C1475" s="3" t="s">
        <v>17</v>
      </c>
      <c r="D1475" s="2" t="s">
        <v>1315</v>
      </c>
      <c r="E1475" s="4">
        <v>0</v>
      </c>
      <c r="F1475" s="4">
        <v>0</v>
      </c>
      <c r="G1475" s="4">
        <v>0</v>
      </c>
      <c r="H1475" s="4">
        <v>0</v>
      </c>
      <c r="I1475" s="4">
        <v>1040.82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1940</v>
      </c>
      <c r="C1476" s="3" t="s">
        <v>17</v>
      </c>
      <c r="D1476" s="2" t="s">
        <v>1941</v>
      </c>
      <c r="E1476" s="4">
        <v>0</v>
      </c>
      <c r="F1476" s="4">
        <v>0</v>
      </c>
      <c r="G1476" s="4">
        <v>0</v>
      </c>
      <c r="H1476" s="4">
        <v>1001.23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1942</v>
      </c>
      <c r="C1477" s="3" t="s">
        <v>17</v>
      </c>
      <c r="D1477" s="2" t="s">
        <v>1943</v>
      </c>
      <c r="E1477" s="4">
        <v>0</v>
      </c>
      <c r="F1477" s="4">
        <v>0</v>
      </c>
      <c r="G1477" s="4">
        <v>0</v>
      </c>
      <c r="H1477" s="4">
        <v>39.590000000000003</v>
      </c>
      <c r="I1477" s="4">
        <v>0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15</v>
      </c>
      <c r="C1478" s="3" t="s">
        <v>17</v>
      </c>
      <c r="D1478" s="2" t="s">
        <v>29</v>
      </c>
      <c r="E1478" s="4">
        <v>0</v>
      </c>
      <c r="F1478" s="4">
        <v>0</v>
      </c>
      <c r="G1478" s="4">
        <v>0</v>
      </c>
      <c r="H1478" s="4">
        <v>0</v>
      </c>
      <c r="I1478" s="4">
        <v>0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1944</v>
      </c>
      <c r="C1479" s="3" t="s">
        <v>17</v>
      </c>
      <c r="D1479" s="2" t="s">
        <v>1322</v>
      </c>
      <c r="E1479" s="4">
        <v>0</v>
      </c>
      <c r="F1479" s="4">
        <v>0</v>
      </c>
      <c r="G1479" s="4">
        <v>0</v>
      </c>
      <c r="H1479" s="4">
        <v>0</v>
      </c>
      <c r="I1479" s="4">
        <v>8.27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1945</v>
      </c>
      <c r="C1480" s="3" t="s">
        <v>17</v>
      </c>
      <c r="D1480" s="2" t="s">
        <v>1946</v>
      </c>
      <c r="E1480" s="4">
        <v>0</v>
      </c>
      <c r="F1480" s="4">
        <v>0</v>
      </c>
      <c r="G1480" s="4">
        <v>0</v>
      </c>
      <c r="H1480" s="4">
        <v>8.27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15</v>
      </c>
      <c r="C1481" s="3" t="s">
        <v>17</v>
      </c>
      <c r="D1481" s="2" t="s">
        <v>29</v>
      </c>
      <c r="E1481" s="4">
        <v>0</v>
      </c>
      <c r="F1481" s="4">
        <v>0</v>
      </c>
      <c r="G1481" s="4">
        <v>0</v>
      </c>
      <c r="H1481" s="4">
        <v>0</v>
      </c>
      <c r="I1481" s="4">
        <v>0</v>
      </c>
      <c r="J1481" s="4">
        <v>0</v>
      </c>
      <c r="K1481" s="4">
        <v>0</v>
      </c>
      <c r="L1481" s="4">
        <v>0</v>
      </c>
      <c r="M1481" s="4">
        <v>0</v>
      </c>
    </row>
    <row r="1482" spans="1:13" x14ac:dyDescent="0.3">
      <c r="A1482" s="1" t="s">
        <v>15</v>
      </c>
      <c r="B1482" s="2" t="s">
        <v>1947</v>
      </c>
      <c r="C1482" s="3" t="s">
        <v>17</v>
      </c>
      <c r="D1482" s="2" t="s">
        <v>1328</v>
      </c>
      <c r="E1482" s="4">
        <v>0</v>
      </c>
      <c r="F1482" s="4">
        <v>0</v>
      </c>
      <c r="G1482" s="4">
        <v>0</v>
      </c>
      <c r="H1482" s="4">
        <v>0</v>
      </c>
      <c r="I1482" s="4">
        <v>559.36</v>
      </c>
      <c r="J1482" s="4">
        <v>0</v>
      </c>
      <c r="K1482" s="4">
        <v>0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1948</v>
      </c>
      <c r="C1483" s="3" t="s">
        <v>17</v>
      </c>
      <c r="D1483" s="2" t="s">
        <v>1949</v>
      </c>
      <c r="E1483" s="4">
        <v>0</v>
      </c>
      <c r="F1483" s="4">
        <v>0</v>
      </c>
      <c r="G1483" s="4">
        <v>0</v>
      </c>
      <c r="H1483" s="4">
        <v>183.88</v>
      </c>
      <c r="I1483" s="4">
        <v>0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1950</v>
      </c>
      <c r="C1484" s="3" t="s">
        <v>17</v>
      </c>
      <c r="D1484" s="2" t="s">
        <v>1951</v>
      </c>
      <c r="E1484" s="4">
        <v>0</v>
      </c>
      <c r="F1484" s="4">
        <v>0</v>
      </c>
      <c r="G1484" s="4">
        <v>0</v>
      </c>
      <c r="H1484" s="4">
        <v>375.48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15</v>
      </c>
      <c r="C1485" s="3" t="s">
        <v>17</v>
      </c>
      <c r="D1485" s="2" t="s">
        <v>29</v>
      </c>
      <c r="E1485" s="4">
        <v>0</v>
      </c>
      <c r="F1485" s="4">
        <v>0</v>
      </c>
      <c r="G1485" s="4">
        <v>0</v>
      </c>
      <c r="H1485" s="4">
        <v>0</v>
      </c>
      <c r="I1485" s="4">
        <v>0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1952</v>
      </c>
      <c r="C1486" s="3" t="s">
        <v>17</v>
      </c>
      <c r="D1486" s="2" t="s">
        <v>1953</v>
      </c>
      <c r="E1486" s="4">
        <v>0</v>
      </c>
      <c r="F1486" s="4">
        <v>0</v>
      </c>
      <c r="G1486" s="4">
        <v>0</v>
      </c>
      <c r="H1486" s="4">
        <v>0</v>
      </c>
      <c r="I1486" s="4">
        <v>43.78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1954</v>
      </c>
      <c r="C1487" s="3" t="s">
        <v>17</v>
      </c>
      <c r="D1487" s="2" t="s">
        <v>1955</v>
      </c>
      <c r="E1487" s="4">
        <v>0</v>
      </c>
      <c r="F1487" s="4">
        <v>0</v>
      </c>
      <c r="G1487" s="4">
        <v>0</v>
      </c>
      <c r="H1487" s="4">
        <v>43.78</v>
      </c>
      <c r="I1487" s="4">
        <v>0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15</v>
      </c>
      <c r="C1488" s="3" t="s">
        <v>17</v>
      </c>
      <c r="D1488" s="2" t="s">
        <v>29</v>
      </c>
      <c r="E1488" s="4">
        <v>0</v>
      </c>
      <c r="F1488" s="4">
        <v>0</v>
      </c>
      <c r="G1488" s="4">
        <v>0</v>
      </c>
      <c r="H1488" s="4">
        <v>0</v>
      </c>
      <c r="I1488" s="4">
        <v>0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1956</v>
      </c>
      <c r="C1489" s="3" t="s">
        <v>17</v>
      </c>
      <c r="D1489" s="2" t="s">
        <v>1341</v>
      </c>
      <c r="E1489" s="4">
        <v>0</v>
      </c>
      <c r="F1489" s="4">
        <v>0</v>
      </c>
      <c r="G1489" s="4">
        <v>0</v>
      </c>
      <c r="H1489" s="4">
        <v>0</v>
      </c>
      <c r="I1489" s="4">
        <v>7132.62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1957</v>
      </c>
      <c r="C1490" s="3" t="s">
        <v>17</v>
      </c>
      <c r="D1490" s="2" t="s">
        <v>1958</v>
      </c>
      <c r="E1490" s="4">
        <v>0</v>
      </c>
      <c r="F1490" s="4">
        <v>0</v>
      </c>
      <c r="G1490" s="4">
        <v>0</v>
      </c>
      <c r="H1490" s="4">
        <v>7132.62</v>
      </c>
      <c r="I1490" s="4">
        <v>0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15</v>
      </c>
      <c r="C1491" s="3" t="s">
        <v>17</v>
      </c>
      <c r="D1491" s="2" t="s">
        <v>29</v>
      </c>
      <c r="E1491" s="4">
        <v>0</v>
      </c>
      <c r="F1491" s="4">
        <v>0</v>
      </c>
      <c r="G1491" s="4">
        <v>0</v>
      </c>
      <c r="H1491" s="4">
        <v>0</v>
      </c>
      <c r="I1491" s="4">
        <v>0</v>
      </c>
      <c r="J1491" s="4">
        <v>0</v>
      </c>
      <c r="K1491" s="4">
        <v>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1959</v>
      </c>
      <c r="C1492" s="3" t="s">
        <v>17</v>
      </c>
      <c r="D1492" s="2" t="s">
        <v>1347</v>
      </c>
      <c r="E1492" s="4">
        <v>0</v>
      </c>
      <c r="F1492" s="4">
        <v>0</v>
      </c>
      <c r="G1492" s="4">
        <v>0</v>
      </c>
      <c r="H1492" s="4">
        <v>0</v>
      </c>
      <c r="I1492" s="4">
        <v>6534.78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1960</v>
      </c>
      <c r="C1493" s="3" t="s">
        <v>17</v>
      </c>
      <c r="D1493" s="2" t="s">
        <v>1961</v>
      </c>
      <c r="E1493" s="4">
        <v>0</v>
      </c>
      <c r="F1493" s="4">
        <v>0</v>
      </c>
      <c r="G1493" s="4">
        <v>0</v>
      </c>
      <c r="H1493" s="4">
        <v>1868.13</v>
      </c>
      <c r="I1493" s="4">
        <v>0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1962</v>
      </c>
      <c r="C1494" s="3" t="s">
        <v>17</v>
      </c>
      <c r="D1494" s="2" t="s">
        <v>1963</v>
      </c>
      <c r="E1494" s="4">
        <v>0</v>
      </c>
      <c r="F1494" s="4">
        <v>0</v>
      </c>
      <c r="G1494" s="4">
        <v>0</v>
      </c>
      <c r="H1494" s="4">
        <v>4666.6499999999996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15</v>
      </c>
      <c r="C1495" s="3" t="s">
        <v>17</v>
      </c>
      <c r="D1495" s="2" t="s">
        <v>29</v>
      </c>
      <c r="E1495" s="4">
        <v>0</v>
      </c>
      <c r="F1495" s="4">
        <v>0</v>
      </c>
      <c r="G1495" s="4">
        <v>0</v>
      </c>
      <c r="H1495" s="4">
        <v>0</v>
      </c>
      <c r="I1495" s="4">
        <v>0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1964</v>
      </c>
      <c r="C1496" s="3" t="s">
        <v>17</v>
      </c>
      <c r="D1496" s="2" t="s">
        <v>609</v>
      </c>
      <c r="E1496" s="4">
        <v>0</v>
      </c>
      <c r="F1496" s="4">
        <v>0</v>
      </c>
      <c r="G1496" s="4">
        <v>0</v>
      </c>
      <c r="H1496" s="4">
        <v>0</v>
      </c>
      <c r="I1496" s="4">
        <v>3619.46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1965</v>
      </c>
      <c r="C1497" s="3" t="s">
        <v>17</v>
      </c>
      <c r="D1497" s="2" t="s">
        <v>1966</v>
      </c>
      <c r="E1497" s="4">
        <v>0</v>
      </c>
      <c r="F1497" s="4">
        <v>0</v>
      </c>
      <c r="G1497" s="4">
        <v>0</v>
      </c>
      <c r="H1497" s="4">
        <v>3619.46</v>
      </c>
      <c r="I1497" s="4">
        <v>0</v>
      </c>
      <c r="J1497" s="4">
        <v>0</v>
      </c>
      <c r="K1497" s="4">
        <v>0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15</v>
      </c>
      <c r="C1498" s="3" t="s">
        <v>17</v>
      </c>
      <c r="D1498" s="2" t="s">
        <v>29</v>
      </c>
      <c r="E1498" s="4">
        <v>0</v>
      </c>
      <c r="F1498" s="4">
        <v>0</v>
      </c>
      <c r="G1498" s="4">
        <v>0</v>
      </c>
      <c r="H1498" s="4">
        <v>0</v>
      </c>
      <c r="I1498" s="4">
        <v>0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1967</v>
      </c>
      <c r="C1499" s="3" t="s">
        <v>17</v>
      </c>
      <c r="D1499" s="2" t="s">
        <v>613</v>
      </c>
      <c r="E1499" s="4">
        <v>0</v>
      </c>
      <c r="F1499" s="4">
        <v>0</v>
      </c>
      <c r="G1499" s="4">
        <v>0</v>
      </c>
      <c r="H1499" s="4">
        <v>0</v>
      </c>
      <c r="I1499" s="4">
        <v>0</v>
      </c>
      <c r="J1499" s="4">
        <v>0</v>
      </c>
      <c r="K1499" s="4">
        <v>1745.04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1968</v>
      </c>
      <c r="C1500" s="3" t="s">
        <v>17</v>
      </c>
      <c r="D1500" s="2" t="s">
        <v>207</v>
      </c>
      <c r="E1500" s="4">
        <v>0</v>
      </c>
      <c r="F1500" s="4">
        <v>0</v>
      </c>
      <c r="G1500" s="4">
        <v>0</v>
      </c>
      <c r="H1500" s="4">
        <v>0</v>
      </c>
      <c r="I1500" s="4">
        <v>1745.04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1969</v>
      </c>
      <c r="C1501" s="3" t="s">
        <v>17</v>
      </c>
      <c r="D1501" s="2" t="s">
        <v>1865</v>
      </c>
      <c r="E1501" s="4">
        <v>0</v>
      </c>
      <c r="F1501" s="4">
        <v>0</v>
      </c>
      <c r="G1501" s="4">
        <v>0</v>
      </c>
      <c r="H1501" s="4">
        <v>1745.04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15</v>
      </c>
      <c r="C1502" s="3" t="s">
        <v>17</v>
      </c>
      <c r="D1502" s="2" t="s">
        <v>29</v>
      </c>
      <c r="E1502" s="4">
        <v>0</v>
      </c>
      <c r="F1502" s="4">
        <v>0</v>
      </c>
      <c r="G1502" s="4">
        <v>0</v>
      </c>
      <c r="H1502" s="4">
        <v>0</v>
      </c>
      <c r="I1502" s="4">
        <v>0</v>
      </c>
      <c r="J1502" s="4">
        <v>0</v>
      </c>
      <c r="K1502" s="4">
        <v>0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1970</v>
      </c>
      <c r="C1503" s="3" t="s">
        <v>17</v>
      </c>
      <c r="D1503" s="2" t="s">
        <v>626</v>
      </c>
      <c r="E1503" s="4">
        <v>0</v>
      </c>
      <c r="F1503" s="4">
        <v>0</v>
      </c>
      <c r="G1503" s="4">
        <v>0</v>
      </c>
      <c r="H1503" s="4">
        <v>0</v>
      </c>
      <c r="I1503" s="4">
        <v>0</v>
      </c>
      <c r="J1503" s="4">
        <v>0</v>
      </c>
      <c r="K1503" s="4">
        <v>44648.89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1971</v>
      </c>
      <c r="C1504" s="3" t="s">
        <v>17</v>
      </c>
      <c r="D1504" s="2" t="s">
        <v>215</v>
      </c>
      <c r="E1504" s="4">
        <v>0</v>
      </c>
      <c r="F1504" s="4">
        <v>0</v>
      </c>
      <c r="G1504" s="4">
        <v>0</v>
      </c>
      <c r="H1504" s="4">
        <v>0</v>
      </c>
      <c r="I1504" s="4">
        <v>5787.33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1972</v>
      </c>
      <c r="C1505" s="3" t="s">
        <v>17</v>
      </c>
      <c r="D1505" s="2" t="s">
        <v>629</v>
      </c>
      <c r="E1505" s="4">
        <v>0</v>
      </c>
      <c r="F1505" s="4">
        <v>0</v>
      </c>
      <c r="G1505" s="4">
        <v>0</v>
      </c>
      <c r="H1505" s="4">
        <v>1142.8599999999999</v>
      </c>
      <c r="I1505" s="4">
        <v>0</v>
      </c>
      <c r="J1505" s="4">
        <v>0</v>
      </c>
      <c r="K1505" s="4">
        <v>0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1973</v>
      </c>
      <c r="C1506" s="3" t="s">
        <v>17</v>
      </c>
      <c r="D1506" s="2" t="s">
        <v>631</v>
      </c>
      <c r="E1506" s="4">
        <v>0</v>
      </c>
      <c r="F1506" s="4">
        <v>0</v>
      </c>
      <c r="G1506" s="4">
        <v>1142.8599999999999</v>
      </c>
      <c r="H1506" s="4">
        <v>0</v>
      </c>
      <c r="I1506" s="4">
        <v>0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15</v>
      </c>
      <c r="C1507" s="3" t="s">
        <v>17</v>
      </c>
      <c r="D1507" s="2" t="s">
        <v>29</v>
      </c>
      <c r="E1507" s="4">
        <v>0</v>
      </c>
      <c r="F1507" s="4">
        <v>0</v>
      </c>
      <c r="G1507" s="4">
        <v>0</v>
      </c>
      <c r="H1507" s="4">
        <v>0</v>
      </c>
      <c r="I1507" s="4">
        <v>0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1974</v>
      </c>
      <c r="C1508" s="3" t="s">
        <v>17</v>
      </c>
      <c r="D1508" s="2" t="s">
        <v>633</v>
      </c>
      <c r="E1508" s="4">
        <v>0</v>
      </c>
      <c r="F1508" s="4">
        <v>0</v>
      </c>
      <c r="G1508" s="4">
        <v>0</v>
      </c>
      <c r="H1508" s="4">
        <v>4644.47</v>
      </c>
      <c r="I1508" s="4">
        <v>0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1975</v>
      </c>
      <c r="C1509" s="3" t="s">
        <v>17</v>
      </c>
      <c r="D1509" s="2" t="s">
        <v>635</v>
      </c>
      <c r="E1509" s="4">
        <v>0</v>
      </c>
      <c r="F1509" s="4">
        <v>0</v>
      </c>
      <c r="G1509" s="4">
        <v>4269.49</v>
      </c>
      <c r="H1509" s="4">
        <v>0</v>
      </c>
      <c r="I1509" s="4">
        <v>0</v>
      </c>
      <c r="J1509" s="4">
        <v>0</v>
      </c>
      <c r="K1509" s="4">
        <v>0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1976</v>
      </c>
      <c r="C1510" s="3" t="s">
        <v>17</v>
      </c>
      <c r="D1510" s="2" t="s">
        <v>1886</v>
      </c>
      <c r="E1510" s="4">
        <v>0</v>
      </c>
      <c r="F1510" s="4">
        <v>0</v>
      </c>
      <c r="G1510" s="4">
        <v>374.98</v>
      </c>
      <c r="H1510" s="4">
        <v>0</v>
      </c>
      <c r="I1510" s="4">
        <v>0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15</v>
      </c>
      <c r="C1511" s="3" t="s">
        <v>17</v>
      </c>
      <c r="D1511" s="2" t="s">
        <v>29</v>
      </c>
      <c r="E1511" s="4">
        <v>0</v>
      </c>
      <c r="F1511" s="4">
        <v>0</v>
      </c>
      <c r="G1511" s="4">
        <v>0</v>
      </c>
      <c r="H1511" s="4">
        <v>0</v>
      </c>
      <c r="I1511" s="4">
        <v>0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1977</v>
      </c>
      <c r="C1512" s="3" t="s">
        <v>17</v>
      </c>
      <c r="D1512" s="2" t="s">
        <v>637</v>
      </c>
      <c r="E1512" s="4">
        <v>0</v>
      </c>
      <c r="F1512" s="4">
        <v>0</v>
      </c>
      <c r="G1512" s="4">
        <v>0</v>
      </c>
      <c r="H1512" s="4">
        <v>0</v>
      </c>
      <c r="I1512" s="4">
        <v>3856.24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1978</v>
      </c>
      <c r="C1513" s="3" t="s">
        <v>17</v>
      </c>
      <c r="D1513" s="2" t="s">
        <v>165</v>
      </c>
      <c r="E1513" s="4">
        <v>0</v>
      </c>
      <c r="F1513" s="4">
        <v>0</v>
      </c>
      <c r="G1513" s="4">
        <v>0</v>
      </c>
      <c r="H1513" s="4">
        <v>1928.12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1979</v>
      </c>
      <c r="C1514" s="3" t="s">
        <v>17</v>
      </c>
      <c r="D1514" s="2" t="s">
        <v>640</v>
      </c>
      <c r="E1514" s="4">
        <v>0</v>
      </c>
      <c r="F1514" s="4">
        <v>0</v>
      </c>
      <c r="G1514" s="4">
        <v>1926.71</v>
      </c>
      <c r="H1514" s="4">
        <v>0</v>
      </c>
      <c r="I1514" s="4">
        <v>0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1980</v>
      </c>
      <c r="C1515" s="3" t="s">
        <v>17</v>
      </c>
      <c r="D1515" s="2" t="s">
        <v>642</v>
      </c>
      <c r="E1515" s="4">
        <v>0</v>
      </c>
      <c r="F1515" s="4">
        <v>0</v>
      </c>
      <c r="G1515" s="4">
        <v>1.41</v>
      </c>
      <c r="H1515" s="4">
        <v>0</v>
      </c>
      <c r="I1515" s="4">
        <v>0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15</v>
      </c>
      <c r="C1516" s="3" t="s">
        <v>17</v>
      </c>
      <c r="D1516" s="2" t="s">
        <v>29</v>
      </c>
      <c r="E1516" s="4">
        <v>0</v>
      </c>
      <c r="F1516" s="4">
        <v>0</v>
      </c>
      <c r="G1516" s="4">
        <v>0</v>
      </c>
      <c r="H1516" s="4">
        <v>0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1981</v>
      </c>
      <c r="C1517" s="3" t="s">
        <v>17</v>
      </c>
      <c r="D1517" s="2" t="s">
        <v>1264</v>
      </c>
      <c r="E1517" s="4">
        <v>0</v>
      </c>
      <c r="F1517" s="4">
        <v>0</v>
      </c>
      <c r="G1517" s="4">
        <v>0</v>
      </c>
      <c r="H1517" s="4">
        <v>1928.12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1982</v>
      </c>
      <c r="C1518" s="3" t="s">
        <v>17</v>
      </c>
      <c r="D1518" s="2" t="s">
        <v>645</v>
      </c>
      <c r="E1518" s="4">
        <v>0</v>
      </c>
      <c r="F1518" s="4">
        <v>0</v>
      </c>
      <c r="G1518" s="4">
        <v>1926.71</v>
      </c>
      <c r="H1518" s="4">
        <v>0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1983</v>
      </c>
      <c r="C1519" s="3" t="s">
        <v>17</v>
      </c>
      <c r="D1519" s="2" t="s">
        <v>647</v>
      </c>
      <c r="E1519" s="4">
        <v>0</v>
      </c>
      <c r="F1519" s="4">
        <v>0</v>
      </c>
      <c r="G1519" s="4">
        <v>1.41</v>
      </c>
      <c r="H1519" s="4">
        <v>0</v>
      </c>
      <c r="I1519" s="4">
        <v>0</v>
      </c>
      <c r="J1519" s="4">
        <v>0</v>
      </c>
      <c r="K1519" s="4">
        <v>0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15</v>
      </c>
      <c r="C1520" s="3" t="s">
        <v>17</v>
      </c>
      <c r="D1520" s="2" t="s">
        <v>29</v>
      </c>
      <c r="E1520" s="4">
        <v>0</v>
      </c>
      <c r="F1520" s="4">
        <v>0</v>
      </c>
      <c r="G1520" s="4">
        <v>0</v>
      </c>
      <c r="H1520" s="4">
        <v>0</v>
      </c>
      <c r="I1520" s="4">
        <v>0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1984</v>
      </c>
      <c r="C1521" s="3" t="s">
        <v>17</v>
      </c>
      <c r="D1521" s="2" t="s">
        <v>649</v>
      </c>
      <c r="E1521" s="4">
        <v>0</v>
      </c>
      <c r="F1521" s="4">
        <v>0</v>
      </c>
      <c r="G1521" s="4">
        <v>0</v>
      </c>
      <c r="H1521" s="4">
        <v>0</v>
      </c>
      <c r="I1521" s="4">
        <v>10005.290000000001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1985</v>
      </c>
      <c r="C1522" s="3" t="s">
        <v>17</v>
      </c>
      <c r="D1522" s="2" t="s">
        <v>173</v>
      </c>
      <c r="E1522" s="4">
        <v>0</v>
      </c>
      <c r="F1522" s="4">
        <v>0</v>
      </c>
      <c r="G1522" s="4">
        <v>0</v>
      </c>
      <c r="H1522" s="4">
        <v>10005.290000000001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1986</v>
      </c>
      <c r="C1523" s="3" t="s">
        <v>17</v>
      </c>
      <c r="D1523" s="2" t="s">
        <v>652</v>
      </c>
      <c r="E1523" s="4">
        <v>0</v>
      </c>
      <c r="F1523" s="4">
        <v>0</v>
      </c>
      <c r="G1523" s="4">
        <v>10005.290000000001</v>
      </c>
      <c r="H1523" s="4">
        <v>0</v>
      </c>
      <c r="I1523" s="4">
        <v>0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15</v>
      </c>
      <c r="C1524" s="3" t="s">
        <v>17</v>
      </c>
      <c r="D1524" s="2" t="s">
        <v>29</v>
      </c>
      <c r="E1524" s="4">
        <v>0</v>
      </c>
      <c r="F1524" s="4">
        <v>0</v>
      </c>
      <c r="G1524" s="4">
        <v>0</v>
      </c>
      <c r="H1524" s="4">
        <v>0</v>
      </c>
      <c r="I1524" s="4">
        <v>0</v>
      </c>
      <c r="J1524" s="4">
        <v>0</v>
      </c>
      <c r="K1524" s="4">
        <v>0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1987</v>
      </c>
      <c r="C1525" s="3" t="s">
        <v>17</v>
      </c>
      <c r="D1525" s="2" t="s">
        <v>654</v>
      </c>
      <c r="E1525" s="4">
        <v>0</v>
      </c>
      <c r="F1525" s="4">
        <v>0</v>
      </c>
      <c r="G1525" s="4">
        <v>0</v>
      </c>
      <c r="H1525" s="4">
        <v>0</v>
      </c>
      <c r="I1525" s="4">
        <v>25000.03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1988</v>
      </c>
      <c r="C1526" s="3" t="s">
        <v>17</v>
      </c>
      <c r="D1526" s="2" t="s">
        <v>462</v>
      </c>
      <c r="E1526" s="4">
        <v>0</v>
      </c>
      <c r="F1526" s="4">
        <v>0</v>
      </c>
      <c r="G1526" s="4">
        <v>0</v>
      </c>
      <c r="H1526" s="4">
        <v>25000.03</v>
      </c>
      <c r="I1526" s="4">
        <v>0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1989</v>
      </c>
      <c r="C1527" s="3" t="s">
        <v>17</v>
      </c>
      <c r="D1527" s="2" t="s">
        <v>658</v>
      </c>
      <c r="E1527" s="4">
        <v>0</v>
      </c>
      <c r="F1527" s="4">
        <v>0</v>
      </c>
      <c r="G1527" s="4">
        <v>25000.03</v>
      </c>
      <c r="H1527" s="4">
        <v>0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15</v>
      </c>
      <c r="C1528" s="3" t="s">
        <v>17</v>
      </c>
      <c r="D1528" s="2" t="s">
        <v>29</v>
      </c>
      <c r="E1528" s="4">
        <v>0</v>
      </c>
      <c r="F1528" s="4">
        <v>0</v>
      </c>
      <c r="G1528" s="4">
        <v>0</v>
      </c>
      <c r="H1528" s="4">
        <v>0</v>
      </c>
      <c r="I1528" s="4">
        <v>0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1990</v>
      </c>
      <c r="C1529" s="3" t="s">
        <v>17</v>
      </c>
      <c r="D1529" s="2" t="s">
        <v>1991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  <c r="J1529" s="4">
        <v>0</v>
      </c>
      <c r="K1529" s="4">
        <v>0</v>
      </c>
      <c r="L1529" s="4">
        <v>106404.08</v>
      </c>
      <c r="M1529" s="4">
        <v>0</v>
      </c>
    </row>
    <row r="1530" spans="1:13" x14ac:dyDescent="0.3">
      <c r="A1530" s="1" t="s">
        <v>15</v>
      </c>
      <c r="B1530" s="2" t="s">
        <v>1992</v>
      </c>
      <c r="C1530" s="3" t="s">
        <v>17</v>
      </c>
      <c r="D1530" s="2" t="s">
        <v>427</v>
      </c>
      <c r="E1530" s="4">
        <v>0</v>
      </c>
      <c r="F1530" s="4">
        <v>0</v>
      </c>
      <c r="G1530" s="4">
        <v>0</v>
      </c>
      <c r="H1530" s="4">
        <v>0</v>
      </c>
      <c r="I1530" s="4">
        <v>0</v>
      </c>
      <c r="J1530" s="4">
        <v>0</v>
      </c>
      <c r="K1530" s="4">
        <v>52965.63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1993</v>
      </c>
      <c r="C1531" s="3" t="s">
        <v>17</v>
      </c>
      <c r="D1531" s="2" t="s">
        <v>157</v>
      </c>
      <c r="E1531" s="4">
        <v>0</v>
      </c>
      <c r="F1531" s="4">
        <v>0</v>
      </c>
      <c r="G1531" s="4">
        <v>0</v>
      </c>
      <c r="H1531" s="4">
        <v>0</v>
      </c>
      <c r="I1531" s="4">
        <v>52965.63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1994</v>
      </c>
      <c r="C1532" s="3" t="s">
        <v>17</v>
      </c>
      <c r="D1532" s="2" t="s">
        <v>1995</v>
      </c>
      <c r="E1532" s="4">
        <v>0</v>
      </c>
      <c r="F1532" s="4">
        <v>0</v>
      </c>
      <c r="G1532" s="4">
        <v>0</v>
      </c>
      <c r="H1532" s="4">
        <v>51990.93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1996</v>
      </c>
      <c r="C1533" s="3" t="s">
        <v>17</v>
      </c>
      <c r="D1533" s="2" t="s">
        <v>1997</v>
      </c>
      <c r="E1533" s="4">
        <v>0</v>
      </c>
      <c r="F1533" s="4">
        <v>0</v>
      </c>
      <c r="G1533" s="4">
        <v>51990.93</v>
      </c>
      <c r="H1533" s="4">
        <v>0</v>
      </c>
      <c r="I1533" s="4">
        <v>0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1998</v>
      </c>
      <c r="C1534" s="3" t="s">
        <v>17</v>
      </c>
      <c r="D1534" s="2" t="s">
        <v>1999</v>
      </c>
      <c r="E1534" s="4">
        <v>0</v>
      </c>
      <c r="F1534" s="4">
        <v>2717.56</v>
      </c>
      <c r="G1534" s="4">
        <v>0</v>
      </c>
      <c r="H1534" s="4">
        <v>0</v>
      </c>
      <c r="I1534" s="4">
        <v>0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2000</v>
      </c>
      <c r="C1535" s="3" t="s">
        <v>17</v>
      </c>
      <c r="D1535" s="2" t="s">
        <v>2001</v>
      </c>
      <c r="E1535" s="4">
        <v>0</v>
      </c>
      <c r="F1535" s="4">
        <v>49273.37</v>
      </c>
      <c r="G1535" s="4">
        <v>0</v>
      </c>
      <c r="H1535" s="4">
        <v>0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15</v>
      </c>
      <c r="C1536" s="3" t="s">
        <v>17</v>
      </c>
      <c r="D1536" s="2" t="s">
        <v>29</v>
      </c>
      <c r="E1536" s="4">
        <v>0</v>
      </c>
      <c r="F1536" s="4">
        <v>0</v>
      </c>
      <c r="G1536" s="4">
        <v>0</v>
      </c>
      <c r="H1536" s="4">
        <v>0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2002</v>
      </c>
      <c r="C1537" s="3" t="s">
        <v>17</v>
      </c>
      <c r="D1537" s="2" t="s">
        <v>2003</v>
      </c>
      <c r="E1537" s="4">
        <v>0</v>
      </c>
      <c r="F1537" s="4">
        <v>0</v>
      </c>
      <c r="G1537" s="4">
        <v>0</v>
      </c>
      <c r="H1537" s="4">
        <v>974.7</v>
      </c>
      <c r="I1537" s="4">
        <v>0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2004</v>
      </c>
      <c r="C1538" s="3" t="s">
        <v>17</v>
      </c>
      <c r="D1538" s="2" t="s">
        <v>2005</v>
      </c>
      <c r="E1538" s="4">
        <v>0</v>
      </c>
      <c r="F1538" s="4">
        <v>0</v>
      </c>
      <c r="G1538" s="4">
        <v>974.7</v>
      </c>
      <c r="H1538" s="4">
        <v>0</v>
      </c>
      <c r="I1538" s="4">
        <v>0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15</v>
      </c>
      <c r="C1539" s="3" t="s">
        <v>17</v>
      </c>
      <c r="D1539" s="2" t="s">
        <v>29</v>
      </c>
      <c r="E1539" s="4">
        <v>0</v>
      </c>
      <c r="F1539" s="4">
        <v>0</v>
      </c>
      <c r="G1539" s="4">
        <v>0</v>
      </c>
      <c r="H1539" s="4">
        <v>0</v>
      </c>
      <c r="I1539" s="4">
        <v>0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2006</v>
      </c>
      <c r="C1540" s="3" t="s">
        <v>17</v>
      </c>
      <c r="D1540" s="2" t="s">
        <v>450</v>
      </c>
      <c r="E1540" s="4">
        <v>0</v>
      </c>
      <c r="F1540" s="4">
        <v>0</v>
      </c>
      <c r="G1540" s="4">
        <v>0</v>
      </c>
      <c r="H1540" s="4">
        <v>0</v>
      </c>
      <c r="I1540" s="4">
        <v>0</v>
      </c>
      <c r="J1540" s="4">
        <v>0</v>
      </c>
      <c r="K1540" s="4">
        <v>3429.45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2007</v>
      </c>
      <c r="C1541" s="3" t="s">
        <v>17</v>
      </c>
      <c r="D1541" s="2" t="s">
        <v>165</v>
      </c>
      <c r="E1541" s="4">
        <v>0</v>
      </c>
      <c r="F1541" s="4">
        <v>0</v>
      </c>
      <c r="G1541" s="4">
        <v>0</v>
      </c>
      <c r="H1541" s="4">
        <v>0</v>
      </c>
      <c r="I1541" s="4">
        <v>3429.45</v>
      </c>
      <c r="J1541" s="4">
        <v>0</v>
      </c>
      <c r="K1541" s="4">
        <v>0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2008</v>
      </c>
      <c r="C1542" s="3" t="s">
        <v>17</v>
      </c>
      <c r="D1542" s="2" t="s">
        <v>2009</v>
      </c>
      <c r="E1542" s="4">
        <v>0</v>
      </c>
      <c r="F1542" s="4">
        <v>0</v>
      </c>
      <c r="G1542" s="4">
        <v>0</v>
      </c>
      <c r="H1542" s="4">
        <v>3429.45</v>
      </c>
      <c r="I1542" s="4">
        <v>0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2010</v>
      </c>
      <c r="C1543" s="3" t="s">
        <v>17</v>
      </c>
      <c r="D1543" s="2" t="s">
        <v>2011</v>
      </c>
      <c r="E1543" s="4">
        <v>0</v>
      </c>
      <c r="F1543" s="4">
        <v>0</v>
      </c>
      <c r="G1543" s="4">
        <v>3429.45</v>
      </c>
      <c r="H1543" s="4">
        <v>0</v>
      </c>
      <c r="I1543" s="4">
        <v>0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15</v>
      </c>
      <c r="C1544" s="3" t="s">
        <v>17</v>
      </c>
      <c r="D1544" s="2" t="s">
        <v>29</v>
      </c>
      <c r="E1544" s="4">
        <v>0</v>
      </c>
      <c r="F1544" s="4">
        <v>0</v>
      </c>
      <c r="G1544" s="4">
        <v>0</v>
      </c>
      <c r="H1544" s="4">
        <v>0</v>
      </c>
      <c r="I1544" s="4">
        <v>0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2012</v>
      </c>
      <c r="C1545" s="3" t="s">
        <v>17</v>
      </c>
      <c r="D1545" s="2" t="s">
        <v>489</v>
      </c>
      <c r="E1545" s="4">
        <v>0</v>
      </c>
      <c r="F1545" s="4">
        <v>0</v>
      </c>
      <c r="G1545" s="4">
        <v>0</v>
      </c>
      <c r="H1545" s="4">
        <v>0</v>
      </c>
      <c r="I1545" s="4">
        <v>0</v>
      </c>
      <c r="J1545" s="4">
        <v>0</v>
      </c>
      <c r="K1545" s="4">
        <v>50009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2013</v>
      </c>
      <c r="C1546" s="3" t="s">
        <v>17</v>
      </c>
      <c r="D1546" s="2" t="s">
        <v>173</v>
      </c>
      <c r="E1546" s="4">
        <v>0</v>
      </c>
      <c r="F1546" s="4">
        <v>0</v>
      </c>
      <c r="G1546" s="4">
        <v>0</v>
      </c>
      <c r="H1546" s="4">
        <v>0</v>
      </c>
      <c r="I1546" s="4">
        <v>50009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2014</v>
      </c>
      <c r="C1547" s="3" t="s">
        <v>17</v>
      </c>
      <c r="D1547" s="2" t="s">
        <v>2015</v>
      </c>
      <c r="E1547" s="4">
        <v>0</v>
      </c>
      <c r="F1547" s="4">
        <v>0</v>
      </c>
      <c r="G1547" s="4">
        <v>0</v>
      </c>
      <c r="H1547" s="4">
        <v>50009</v>
      </c>
      <c r="I1547" s="4">
        <v>0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2016</v>
      </c>
      <c r="C1548" s="3" t="s">
        <v>17</v>
      </c>
      <c r="D1548" s="2" t="s">
        <v>2017</v>
      </c>
      <c r="E1548" s="4">
        <v>0</v>
      </c>
      <c r="F1548" s="4">
        <v>0</v>
      </c>
      <c r="G1548" s="4">
        <v>50009</v>
      </c>
      <c r="H1548" s="4">
        <v>0</v>
      </c>
      <c r="I1548" s="4">
        <v>0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15</v>
      </c>
      <c r="C1549" s="3" t="s">
        <v>17</v>
      </c>
      <c r="D1549" s="2" t="s">
        <v>29</v>
      </c>
      <c r="E1549" s="4">
        <v>0</v>
      </c>
      <c r="F1549" s="4">
        <v>0</v>
      </c>
      <c r="G1549" s="4">
        <v>0</v>
      </c>
      <c r="H1549" s="4">
        <v>0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2018</v>
      </c>
      <c r="C1550" s="3" t="s">
        <v>17</v>
      </c>
      <c r="D1550" s="2" t="s">
        <v>2019</v>
      </c>
      <c r="E1550" s="4">
        <v>0</v>
      </c>
      <c r="F1550" s="4">
        <v>0</v>
      </c>
      <c r="G1550" s="4">
        <v>0</v>
      </c>
      <c r="H1550" s="4">
        <v>0</v>
      </c>
      <c r="I1550" s="4">
        <v>0</v>
      </c>
      <c r="J1550" s="4">
        <v>0</v>
      </c>
      <c r="K1550" s="4">
        <v>0</v>
      </c>
      <c r="L1550" s="4">
        <v>68762.350000000006</v>
      </c>
      <c r="M1550" s="4">
        <v>0</v>
      </c>
    </row>
    <row r="1551" spans="1:13" x14ac:dyDescent="0.3">
      <c r="A1551" s="1" t="s">
        <v>15</v>
      </c>
      <c r="B1551" s="2" t="s">
        <v>2020</v>
      </c>
      <c r="C1551" s="3" t="s">
        <v>17</v>
      </c>
      <c r="D1551" s="2" t="s">
        <v>427</v>
      </c>
      <c r="E1551" s="4">
        <v>0</v>
      </c>
      <c r="F1551" s="4">
        <v>0</v>
      </c>
      <c r="G1551" s="4">
        <v>0</v>
      </c>
      <c r="H1551" s="4">
        <v>0</v>
      </c>
      <c r="I1551" s="4">
        <v>0</v>
      </c>
      <c r="J1551" s="4">
        <v>0</v>
      </c>
      <c r="K1551" s="4">
        <v>10345.370000000001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2021</v>
      </c>
      <c r="C1552" s="3" t="s">
        <v>17</v>
      </c>
      <c r="D1552" s="2" t="s">
        <v>157</v>
      </c>
      <c r="E1552" s="4">
        <v>0</v>
      </c>
      <c r="F1552" s="4">
        <v>0</v>
      </c>
      <c r="G1552" s="4">
        <v>0</v>
      </c>
      <c r="H1552" s="4">
        <v>0</v>
      </c>
      <c r="I1552" s="4">
        <v>10345.370000000001</v>
      </c>
      <c r="J1552" s="4">
        <v>0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2022</v>
      </c>
      <c r="C1553" s="3" t="s">
        <v>17</v>
      </c>
      <c r="D1553" s="2" t="s">
        <v>1008</v>
      </c>
      <c r="E1553" s="4">
        <v>0</v>
      </c>
      <c r="F1553" s="4">
        <v>0</v>
      </c>
      <c r="G1553" s="4">
        <v>0</v>
      </c>
      <c r="H1553" s="4">
        <v>10345.370000000001</v>
      </c>
      <c r="I1553" s="4">
        <v>0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2023</v>
      </c>
      <c r="C1554" s="3" t="s">
        <v>17</v>
      </c>
      <c r="D1554" s="2" t="s">
        <v>2024</v>
      </c>
      <c r="E1554" s="4">
        <v>0</v>
      </c>
      <c r="F1554" s="4">
        <v>0</v>
      </c>
      <c r="G1554" s="4">
        <v>10345.370000000001</v>
      </c>
      <c r="H1554" s="4">
        <v>0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2025</v>
      </c>
      <c r="C1555" s="3" t="s">
        <v>17</v>
      </c>
      <c r="D1555" s="2" t="s">
        <v>1538</v>
      </c>
      <c r="E1555" s="4">
        <v>0</v>
      </c>
      <c r="F1555" s="4">
        <v>8101.78</v>
      </c>
      <c r="G1555" s="4">
        <v>0</v>
      </c>
      <c r="H1555" s="4">
        <v>0</v>
      </c>
      <c r="I1555" s="4">
        <v>0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2026</v>
      </c>
      <c r="C1556" s="3" t="s">
        <v>17</v>
      </c>
      <c r="D1556" s="2" t="s">
        <v>510</v>
      </c>
      <c r="E1556" s="4">
        <v>0</v>
      </c>
      <c r="F1556" s="4">
        <v>2243.59</v>
      </c>
      <c r="G1556" s="4">
        <v>0</v>
      </c>
      <c r="H1556" s="4">
        <v>0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15</v>
      </c>
      <c r="C1557" s="3" t="s">
        <v>17</v>
      </c>
      <c r="D1557" s="2" t="s">
        <v>29</v>
      </c>
      <c r="E1557" s="4">
        <v>0</v>
      </c>
      <c r="F1557" s="4">
        <v>0</v>
      </c>
      <c r="G1557" s="4">
        <v>0</v>
      </c>
      <c r="H1557" s="4">
        <v>0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2027</v>
      </c>
      <c r="C1558" s="3" t="s">
        <v>17</v>
      </c>
      <c r="D1558" s="2" t="s">
        <v>512</v>
      </c>
      <c r="E1558" s="4">
        <v>0</v>
      </c>
      <c r="F1558" s="4">
        <v>0</v>
      </c>
      <c r="G1558" s="4">
        <v>0</v>
      </c>
      <c r="H1558" s="4">
        <v>0</v>
      </c>
      <c r="I1558" s="4">
        <v>0</v>
      </c>
      <c r="J1558" s="4">
        <v>0</v>
      </c>
      <c r="K1558" s="4">
        <v>26.32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2028</v>
      </c>
      <c r="C1559" s="3" t="s">
        <v>17</v>
      </c>
      <c r="D1559" s="2" t="s">
        <v>1254</v>
      </c>
      <c r="E1559" s="4">
        <v>0</v>
      </c>
      <c r="F1559" s="4">
        <v>0</v>
      </c>
      <c r="G1559" s="4">
        <v>0</v>
      </c>
      <c r="H1559" s="4">
        <v>0</v>
      </c>
      <c r="I1559" s="4">
        <v>26.32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2029</v>
      </c>
      <c r="C1560" s="3" t="s">
        <v>17</v>
      </c>
      <c r="D1560" s="2" t="s">
        <v>1254</v>
      </c>
      <c r="E1560" s="4">
        <v>0</v>
      </c>
      <c r="F1560" s="4">
        <v>0</v>
      </c>
      <c r="G1560" s="4">
        <v>0</v>
      </c>
      <c r="H1560" s="4">
        <v>26.32</v>
      </c>
      <c r="I1560" s="4">
        <v>0</v>
      </c>
      <c r="J1560" s="4">
        <v>0</v>
      </c>
      <c r="K1560" s="4">
        <v>0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2030</v>
      </c>
      <c r="C1561" s="3" t="s">
        <v>17</v>
      </c>
      <c r="D1561" s="2" t="s">
        <v>2031</v>
      </c>
      <c r="E1561" s="4">
        <v>0</v>
      </c>
      <c r="F1561" s="4">
        <v>0</v>
      </c>
      <c r="G1561" s="4">
        <v>26.32</v>
      </c>
      <c r="H1561" s="4">
        <v>0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15</v>
      </c>
      <c r="C1562" s="3" t="s">
        <v>17</v>
      </c>
      <c r="D1562" s="2" t="s">
        <v>29</v>
      </c>
      <c r="E1562" s="4">
        <v>0</v>
      </c>
      <c r="F1562" s="4">
        <v>0</v>
      </c>
      <c r="G1562" s="4">
        <v>0</v>
      </c>
      <c r="H1562" s="4">
        <v>0</v>
      </c>
      <c r="I1562" s="4">
        <v>0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2032</v>
      </c>
      <c r="C1563" s="3" t="s">
        <v>17</v>
      </c>
      <c r="D1563" s="2" t="s">
        <v>450</v>
      </c>
      <c r="E1563" s="4">
        <v>0</v>
      </c>
      <c r="F1563" s="4">
        <v>0</v>
      </c>
      <c r="G1563" s="4">
        <v>0</v>
      </c>
      <c r="H1563" s="4">
        <v>0</v>
      </c>
      <c r="I1563" s="4">
        <v>0</v>
      </c>
      <c r="J1563" s="4">
        <v>0</v>
      </c>
      <c r="K1563" s="4">
        <v>55146.05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2033</v>
      </c>
      <c r="C1564" s="3" t="s">
        <v>17</v>
      </c>
      <c r="D1564" s="2" t="s">
        <v>165</v>
      </c>
      <c r="E1564" s="4">
        <v>0</v>
      </c>
      <c r="F1564" s="4">
        <v>0</v>
      </c>
      <c r="G1564" s="4">
        <v>0</v>
      </c>
      <c r="H1564" s="4">
        <v>0</v>
      </c>
      <c r="I1564" s="4">
        <v>38938.589999999997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2034</v>
      </c>
      <c r="C1565" s="3" t="s">
        <v>17</v>
      </c>
      <c r="D1565" s="2" t="s">
        <v>165</v>
      </c>
      <c r="E1565" s="4">
        <v>0</v>
      </c>
      <c r="F1565" s="4">
        <v>0</v>
      </c>
      <c r="G1565" s="4">
        <v>0</v>
      </c>
      <c r="H1565" s="4">
        <v>38938.589999999997</v>
      </c>
      <c r="I1565" s="4">
        <v>0</v>
      </c>
      <c r="J1565" s="4">
        <v>0</v>
      </c>
      <c r="K1565" s="4">
        <v>0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2035</v>
      </c>
      <c r="C1566" s="3" t="s">
        <v>17</v>
      </c>
      <c r="D1566" s="2" t="s">
        <v>2036</v>
      </c>
      <c r="E1566" s="4">
        <v>0</v>
      </c>
      <c r="F1566" s="4">
        <v>0</v>
      </c>
      <c r="G1566" s="4">
        <v>29634.23</v>
      </c>
      <c r="H1566" s="4">
        <v>0</v>
      </c>
      <c r="I1566" s="4">
        <v>0</v>
      </c>
      <c r="J1566" s="4">
        <v>0</v>
      </c>
      <c r="K1566" s="4">
        <v>0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2037</v>
      </c>
      <c r="C1567" s="3" t="s">
        <v>17</v>
      </c>
      <c r="D1567" s="2" t="s">
        <v>2038</v>
      </c>
      <c r="E1567" s="4">
        <v>0</v>
      </c>
      <c r="F1567" s="4">
        <v>0</v>
      </c>
      <c r="G1567" s="4">
        <v>9304.36</v>
      </c>
      <c r="H1567" s="4">
        <v>0</v>
      </c>
      <c r="I1567" s="4">
        <v>0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15</v>
      </c>
      <c r="C1568" s="3" t="s">
        <v>17</v>
      </c>
      <c r="D1568" s="2" t="s">
        <v>29</v>
      </c>
      <c r="E1568" s="4">
        <v>0</v>
      </c>
      <c r="F1568" s="4">
        <v>0</v>
      </c>
      <c r="G1568" s="4">
        <v>0</v>
      </c>
      <c r="H1568" s="4">
        <v>0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2039</v>
      </c>
      <c r="C1569" s="3" t="s">
        <v>17</v>
      </c>
      <c r="D1569" s="2" t="s">
        <v>1264</v>
      </c>
      <c r="E1569" s="4">
        <v>0</v>
      </c>
      <c r="F1569" s="4">
        <v>0</v>
      </c>
      <c r="G1569" s="4">
        <v>0</v>
      </c>
      <c r="H1569" s="4">
        <v>0</v>
      </c>
      <c r="I1569" s="4">
        <v>16207.46</v>
      </c>
      <c r="J1569" s="4">
        <v>0</v>
      </c>
      <c r="K1569" s="4">
        <v>0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2040</v>
      </c>
      <c r="C1570" s="3" t="s">
        <v>17</v>
      </c>
      <c r="D1570" s="2" t="s">
        <v>624</v>
      </c>
      <c r="E1570" s="4">
        <v>0</v>
      </c>
      <c r="F1570" s="4">
        <v>0</v>
      </c>
      <c r="G1570" s="4">
        <v>0</v>
      </c>
      <c r="H1570" s="4">
        <v>16207.46</v>
      </c>
      <c r="I1570" s="4">
        <v>0</v>
      </c>
      <c r="J1570" s="4">
        <v>0</v>
      </c>
      <c r="K1570" s="4">
        <v>0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2041</v>
      </c>
      <c r="C1571" s="3" t="s">
        <v>17</v>
      </c>
      <c r="D1571" s="2" t="s">
        <v>2042</v>
      </c>
      <c r="E1571" s="4">
        <v>0</v>
      </c>
      <c r="F1571" s="4">
        <v>0</v>
      </c>
      <c r="G1571" s="4">
        <v>15864.09</v>
      </c>
      <c r="H1571" s="4">
        <v>0</v>
      </c>
      <c r="I1571" s="4">
        <v>0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2043</v>
      </c>
      <c r="C1572" s="3" t="s">
        <v>17</v>
      </c>
      <c r="D1572" s="2" t="s">
        <v>2044</v>
      </c>
      <c r="E1572" s="4">
        <v>0</v>
      </c>
      <c r="F1572" s="4">
        <v>0</v>
      </c>
      <c r="G1572" s="4">
        <v>343.37</v>
      </c>
      <c r="H1572" s="4">
        <v>0</v>
      </c>
      <c r="I1572" s="4">
        <v>0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15</v>
      </c>
      <c r="C1573" s="3" t="s">
        <v>17</v>
      </c>
      <c r="D1573" s="2" t="s">
        <v>29</v>
      </c>
      <c r="E1573" s="4">
        <v>0</v>
      </c>
      <c r="F1573" s="4">
        <v>0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2045</v>
      </c>
      <c r="C1574" s="3" t="s">
        <v>17</v>
      </c>
      <c r="D1574" s="2" t="s">
        <v>532</v>
      </c>
      <c r="E1574" s="4">
        <v>0</v>
      </c>
      <c r="F1574" s="4">
        <v>0</v>
      </c>
      <c r="G1574" s="4">
        <v>0</v>
      </c>
      <c r="H1574" s="4">
        <v>0</v>
      </c>
      <c r="I1574" s="4">
        <v>0</v>
      </c>
      <c r="J1574" s="4">
        <v>0</v>
      </c>
      <c r="K1574" s="4">
        <v>3244.61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2046</v>
      </c>
      <c r="C1575" s="3" t="s">
        <v>17</v>
      </c>
      <c r="D1575" s="2" t="s">
        <v>207</v>
      </c>
      <c r="E1575" s="4">
        <v>0</v>
      </c>
      <c r="F1575" s="4">
        <v>0</v>
      </c>
      <c r="G1575" s="4">
        <v>0</v>
      </c>
      <c r="H1575" s="4">
        <v>0</v>
      </c>
      <c r="I1575" s="4">
        <v>3244.61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2047</v>
      </c>
      <c r="C1576" s="3" t="s">
        <v>17</v>
      </c>
      <c r="D1576" s="2" t="s">
        <v>2048</v>
      </c>
      <c r="E1576" s="4">
        <v>0</v>
      </c>
      <c r="F1576" s="4">
        <v>0</v>
      </c>
      <c r="G1576" s="4">
        <v>0</v>
      </c>
      <c r="H1576" s="4">
        <v>3244.61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15</v>
      </c>
      <c r="C1577" s="3" t="s">
        <v>17</v>
      </c>
      <c r="D1577" s="2" t="s">
        <v>29</v>
      </c>
      <c r="E1577" s="4">
        <v>0</v>
      </c>
      <c r="F1577" s="4">
        <v>0</v>
      </c>
      <c r="G1577" s="4">
        <v>0</v>
      </c>
      <c r="H1577" s="4">
        <v>0</v>
      </c>
      <c r="I1577" s="4">
        <v>0</v>
      </c>
      <c r="J1577" s="4">
        <v>0</v>
      </c>
      <c r="K1577" s="4">
        <v>0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2049</v>
      </c>
      <c r="C1578" s="3" t="s">
        <v>17</v>
      </c>
      <c r="D1578" s="2" t="s">
        <v>2050</v>
      </c>
      <c r="E1578" s="4">
        <v>0</v>
      </c>
      <c r="F1578" s="4">
        <v>0</v>
      </c>
      <c r="G1578" s="4">
        <v>0</v>
      </c>
      <c r="H1578" s="4">
        <v>0</v>
      </c>
      <c r="I1578" s="4">
        <v>0</v>
      </c>
      <c r="J1578" s="4">
        <v>0</v>
      </c>
      <c r="K1578" s="4">
        <v>0</v>
      </c>
      <c r="L1578" s="4">
        <v>7657.24</v>
      </c>
      <c r="M1578" s="4">
        <v>0</v>
      </c>
    </row>
    <row r="1579" spans="1:13" x14ac:dyDescent="0.3">
      <c r="A1579" s="1" t="s">
        <v>15</v>
      </c>
      <c r="B1579" s="2" t="s">
        <v>2051</v>
      </c>
      <c r="C1579" s="3" t="s">
        <v>17</v>
      </c>
      <c r="D1579" s="2" t="s">
        <v>450</v>
      </c>
      <c r="E1579" s="4">
        <v>0</v>
      </c>
      <c r="F1579" s="4">
        <v>0</v>
      </c>
      <c r="G1579" s="4">
        <v>0</v>
      </c>
      <c r="H1579" s="4">
        <v>0</v>
      </c>
      <c r="I1579" s="4">
        <v>0</v>
      </c>
      <c r="J1579" s="4">
        <v>0</v>
      </c>
      <c r="K1579" s="4">
        <v>2347.5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2052</v>
      </c>
      <c r="C1580" s="3" t="s">
        <v>17</v>
      </c>
      <c r="D1580" s="2" t="s">
        <v>165</v>
      </c>
      <c r="E1580" s="4">
        <v>0</v>
      </c>
      <c r="F1580" s="4">
        <v>0</v>
      </c>
      <c r="G1580" s="4">
        <v>0</v>
      </c>
      <c r="H1580" s="4">
        <v>0</v>
      </c>
      <c r="I1580" s="4">
        <v>2347.5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2053</v>
      </c>
      <c r="C1581" s="3" t="s">
        <v>17</v>
      </c>
      <c r="D1581" s="2" t="s">
        <v>446</v>
      </c>
      <c r="E1581" s="4">
        <v>0</v>
      </c>
      <c r="F1581" s="4">
        <v>0</v>
      </c>
      <c r="G1581" s="4">
        <v>0</v>
      </c>
      <c r="H1581" s="4">
        <v>2347.5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15</v>
      </c>
      <c r="C1582" s="3" t="s">
        <v>17</v>
      </c>
      <c r="D1582" s="2" t="s">
        <v>29</v>
      </c>
      <c r="E1582" s="4">
        <v>0</v>
      </c>
      <c r="F1582" s="4">
        <v>0</v>
      </c>
      <c r="G1582" s="4">
        <v>0</v>
      </c>
      <c r="H1582" s="4">
        <v>0</v>
      </c>
      <c r="I1582" s="4">
        <v>0</v>
      </c>
      <c r="J1582" s="4">
        <v>0</v>
      </c>
      <c r="K1582" s="4">
        <v>0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2054</v>
      </c>
      <c r="C1583" s="3" t="s">
        <v>17</v>
      </c>
      <c r="D1583" s="2" t="s">
        <v>456</v>
      </c>
      <c r="E1583" s="4">
        <v>0</v>
      </c>
      <c r="F1583" s="4">
        <v>0</v>
      </c>
      <c r="G1583" s="4">
        <v>0</v>
      </c>
      <c r="H1583" s="4">
        <v>0</v>
      </c>
      <c r="I1583" s="4">
        <v>0</v>
      </c>
      <c r="J1583" s="4">
        <v>0</v>
      </c>
      <c r="K1583" s="4">
        <v>5309.74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2055</v>
      </c>
      <c r="C1584" s="3" t="s">
        <v>17</v>
      </c>
      <c r="D1584" s="2" t="s">
        <v>173</v>
      </c>
      <c r="E1584" s="4">
        <v>0</v>
      </c>
      <c r="F1584" s="4">
        <v>0</v>
      </c>
      <c r="G1584" s="4">
        <v>0</v>
      </c>
      <c r="H1584" s="4">
        <v>0</v>
      </c>
      <c r="I1584" s="4">
        <v>5309.74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2056</v>
      </c>
      <c r="C1585" s="3" t="s">
        <v>17</v>
      </c>
      <c r="D1585" s="2" t="s">
        <v>2057</v>
      </c>
      <c r="E1585" s="4">
        <v>0</v>
      </c>
      <c r="F1585" s="4">
        <v>0</v>
      </c>
      <c r="G1585" s="4">
        <v>0</v>
      </c>
      <c r="H1585" s="4">
        <v>5309.74</v>
      </c>
      <c r="I1585" s="4">
        <v>0</v>
      </c>
      <c r="J1585" s="4">
        <v>0</v>
      </c>
      <c r="K1585" s="4">
        <v>0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15</v>
      </c>
      <c r="C1586" s="3" t="s">
        <v>17</v>
      </c>
      <c r="D1586" s="2" t="s">
        <v>29</v>
      </c>
      <c r="E1586" s="4">
        <v>0</v>
      </c>
      <c r="F1586" s="4">
        <v>0</v>
      </c>
      <c r="G1586" s="4">
        <v>0</v>
      </c>
      <c r="H1586" s="4">
        <v>0</v>
      </c>
      <c r="I1586" s="4">
        <v>0</v>
      </c>
      <c r="J1586" s="4">
        <v>0</v>
      </c>
      <c r="K1586" s="4">
        <v>0</v>
      </c>
      <c r="L1586" s="4">
        <v>0</v>
      </c>
      <c r="M1586" s="4">
        <v>0</v>
      </c>
    </row>
    <row r="1587" spans="1:13" x14ac:dyDescent="0.3">
      <c r="A1587" s="1" t="s">
        <v>15</v>
      </c>
      <c r="B1587" s="2" t="s">
        <v>2058</v>
      </c>
      <c r="C1587" s="3" t="s">
        <v>17</v>
      </c>
      <c r="D1587" s="2" t="s">
        <v>2059</v>
      </c>
      <c r="E1587" s="4">
        <v>0</v>
      </c>
      <c r="F1587" s="4">
        <v>0</v>
      </c>
      <c r="G1587" s="4">
        <v>0</v>
      </c>
      <c r="H1587" s="4">
        <v>0</v>
      </c>
      <c r="I1587" s="4">
        <v>0</v>
      </c>
      <c r="J1587" s="4">
        <v>0</v>
      </c>
      <c r="K1587" s="4">
        <v>0</v>
      </c>
      <c r="L1587" s="4">
        <v>126492.79</v>
      </c>
      <c r="M1587" s="4">
        <v>0</v>
      </c>
    </row>
    <row r="1588" spans="1:13" x14ac:dyDescent="0.3">
      <c r="A1588" s="1" t="s">
        <v>15</v>
      </c>
      <c r="B1588" s="2" t="s">
        <v>2060</v>
      </c>
      <c r="C1588" s="3" t="s">
        <v>17</v>
      </c>
      <c r="D1588" s="2" t="s">
        <v>2061</v>
      </c>
      <c r="E1588" s="4">
        <v>0</v>
      </c>
      <c r="F1588" s="4">
        <v>0</v>
      </c>
      <c r="G1588" s="4">
        <v>0</v>
      </c>
      <c r="H1588" s="4">
        <v>0</v>
      </c>
      <c r="I1588" s="4">
        <v>0</v>
      </c>
      <c r="J1588" s="4">
        <v>0</v>
      </c>
      <c r="K1588" s="4">
        <v>65238.9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2062</v>
      </c>
      <c r="C1589" s="3" t="s">
        <v>17</v>
      </c>
      <c r="D1589" s="2" t="s">
        <v>2063</v>
      </c>
      <c r="E1589" s="4">
        <v>0</v>
      </c>
      <c r="F1589" s="4">
        <v>0</v>
      </c>
      <c r="G1589" s="4">
        <v>0</v>
      </c>
      <c r="H1589" s="4">
        <v>0</v>
      </c>
      <c r="I1589" s="4">
        <v>65238.9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2064</v>
      </c>
      <c r="C1590" s="3" t="s">
        <v>17</v>
      </c>
      <c r="D1590" s="2" t="s">
        <v>877</v>
      </c>
      <c r="E1590" s="4">
        <v>0</v>
      </c>
      <c r="F1590" s="4">
        <v>0</v>
      </c>
      <c r="G1590" s="4">
        <v>0</v>
      </c>
      <c r="H1590" s="4">
        <v>65238.9</v>
      </c>
      <c r="I1590" s="4">
        <v>0</v>
      </c>
      <c r="J1590" s="4">
        <v>0</v>
      </c>
      <c r="K1590" s="4">
        <v>0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2065</v>
      </c>
      <c r="C1591" s="3" t="s">
        <v>17</v>
      </c>
      <c r="D1591" s="2" t="s">
        <v>2066</v>
      </c>
      <c r="E1591" s="4">
        <v>0</v>
      </c>
      <c r="F1591" s="4">
        <v>0</v>
      </c>
      <c r="G1591" s="4">
        <v>65238.9</v>
      </c>
      <c r="H1591" s="4">
        <v>0</v>
      </c>
      <c r="I1591" s="4">
        <v>0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2067</v>
      </c>
      <c r="C1592" s="3" t="s">
        <v>17</v>
      </c>
      <c r="D1592" s="2" t="s">
        <v>2068</v>
      </c>
      <c r="E1592" s="4">
        <v>0</v>
      </c>
      <c r="F1592" s="4">
        <v>65238.19</v>
      </c>
      <c r="G1592" s="4">
        <v>0</v>
      </c>
      <c r="H1592" s="4">
        <v>0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2069</v>
      </c>
      <c r="C1593" s="3" t="s">
        <v>17</v>
      </c>
      <c r="D1593" s="2" t="s">
        <v>2070</v>
      </c>
      <c r="E1593" s="4">
        <v>0</v>
      </c>
      <c r="F1593" s="4">
        <v>0.71</v>
      </c>
      <c r="G1593" s="4">
        <v>0</v>
      </c>
      <c r="H1593" s="4">
        <v>0</v>
      </c>
      <c r="I1593" s="4">
        <v>0</v>
      </c>
      <c r="J1593" s="4">
        <v>0</v>
      </c>
      <c r="K1593" s="4">
        <v>0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15</v>
      </c>
      <c r="C1594" s="3" t="s">
        <v>17</v>
      </c>
      <c r="D1594" s="2" t="s">
        <v>29</v>
      </c>
      <c r="E1594" s="4">
        <v>0</v>
      </c>
      <c r="F1594" s="4">
        <v>0</v>
      </c>
      <c r="G1594" s="4">
        <v>0</v>
      </c>
      <c r="H1594" s="4">
        <v>0</v>
      </c>
      <c r="I1594" s="4">
        <v>0</v>
      </c>
      <c r="J1594" s="4">
        <v>0</v>
      </c>
      <c r="K1594" s="4">
        <v>0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2071</v>
      </c>
      <c r="C1595" s="3" t="s">
        <v>17</v>
      </c>
      <c r="D1595" s="2" t="s">
        <v>2072</v>
      </c>
      <c r="E1595" s="4">
        <v>0</v>
      </c>
      <c r="F1595" s="4">
        <v>0</v>
      </c>
      <c r="G1595" s="4">
        <v>0</v>
      </c>
      <c r="H1595" s="4">
        <v>0</v>
      </c>
      <c r="I1595" s="4">
        <v>0</v>
      </c>
      <c r="J1595" s="4">
        <v>0</v>
      </c>
      <c r="K1595" s="4">
        <v>58734.45</v>
      </c>
      <c r="L1595" s="4">
        <v>0</v>
      </c>
      <c r="M1595" s="4">
        <v>0</v>
      </c>
    </row>
    <row r="1596" spans="1:13" x14ac:dyDescent="0.3">
      <c r="A1596" s="1" t="s">
        <v>15</v>
      </c>
      <c r="B1596" s="2" t="s">
        <v>2073</v>
      </c>
      <c r="C1596" s="3" t="s">
        <v>17</v>
      </c>
      <c r="D1596" s="2" t="s">
        <v>2074</v>
      </c>
      <c r="E1596" s="4">
        <v>0</v>
      </c>
      <c r="F1596" s="4">
        <v>0</v>
      </c>
      <c r="G1596" s="4">
        <v>0</v>
      </c>
      <c r="H1596" s="4">
        <v>0</v>
      </c>
      <c r="I1596" s="4">
        <v>0</v>
      </c>
      <c r="J1596" s="4">
        <v>14437.5</v>
      </c>
      <c r="K1596" s="4">
        <v>0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2075</v>
      </c>
      <c r="C1597" s="3" t="s">
        <v>17</v>
      </c>
      <c r="D1597" s="2" t="s">
        <v>2074</v>
      </c>
      <c r="E1597" s="4">
        <v>0</v>
      </c>
      <c r="F1597" s="4">
        <v>0</v>
      </c>
      <c r="G1597" s="4">
        <v>0</v>
      </c>
      <c r="H1597" s="4">
        <v>0</v>
      </c>
      <c r="I1597" s="4">
        <v>14437.5</v>
      </c>
      <c r="J1597" s="4">
        <v>0</v>
      </c>
      <c r="K1597" s="4">
        <v>0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2076</v>
      </c>
      <c r="C1598" s="3" t="s">
        <v>17</v>
      </c>
      <c r="D1598" s="2" t="s">
        <v>2077</v>
      </c>
      <c r="E1598" s="4">
        <v>0</v>
      </c>
      <c r="F1598" s="4">
        <v>0</v>
      </c>
      <c r="G1598" s="4">
        <v>0</v>
      </c>
      <c r="H1598" s="4">
        <v>14437.5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2078</v>
      </c>
      <c r="C1599" s="3" t="s">
        <v>17</v>
      </c>
      <c r="D1599" s="2" t="s">
        <v>2079</v>
      </c>
      <c r="E1599" s="4">
        <v>0</v>
      </c>
      <c r="F1599" s="4">
        <v>0</v>
      </c>
      <c r="G1599" s="4">
        <v>14437.5</v>
      </c>
      <c r="H1599" s="4">
        <v>0</v>
      </c>
      <c r="I1599" s="4">
        <v>0</v>
      </c>
      <c r="J1599" s="4">
        <v>0</v>
      </c>
      <c r="K1599" s="4">
        <v>0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15</v>
      </c>
      <c r="C1600" s="3" t="s">
        <v>17</v>
      </c>
      <c r="D1600" s="2" t="s">
        <v>29</v>
      </c>
      <c r="E1600" s="4">
        <v>0</v>
      </c>
      <c r="F1600" s="4">
        <v>0</v>
      </c>
      <c r="G1600" s="4">
        <v>0</v>
      </c>
      <c r="H1600" s="4">
        <v>0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2080</v>
      </c>
      <c r="C1601" s="3" t="s">
        <v>17</v>
      </c>
      <c r="D1601" s="2" t="s">
        <v>2081</v>
      </c>
      <c r="E1601" s="4">
        <v>0</v>
      </c>
      <c r="F1601" s="4">
        <v>0</v>
      </c>
      <c r="G1601" s="4">
        <v>0</v>
      </c>
      <c r="H1601" s="4">
        <v>0</v>
      </c>
      <c r="I1601" s="4">
        <v>0</v>
      </c>
      <c r="J1601" s="4">
        <v>1797.25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2082</v>
      </c>
      <c r="C1602" s="3" t="s">
        <v>17</v>
      </c>
      <c r="D1602" s="2" t="s">
        <v>2081</v>
      </c>
      <c r="E1602" s="4">
        <v>0</v>
      </c>
      <c r="F1602" s="4">
        <v>0</v>
      </c>
      <c r="G1602" s="4">
        <v>0</v>
      </c>
      <c r="H1602" s="4">
        <v>0</v>
      </c>
      <c r="I1602" s="4">
        <v>1797.25</v>
      </c>
      <c r="J1602" s="4">
        <v>0</v>
      </c>
      <c r="K1602" s="4">
        <v>0</v>
      </c>
      <c r="L1602" s="4">
        <v>0</v>
      </c>
      <c r="M1602" s="4">
        <v>0</v>
      </c>
    </row>
    <row r="1603" spans="1:13" x14ac:dyDescent="0.3">
      <c r="A1603" s="1" t="s">
        <v>15</v>
      </c>
      <c r="B1603" s="2" t="s">
        <v>2083</v>
      </c>
      <c r="C1603" s="3" t="s">
        <v>17</v>
      </c>
      <c r="D1603" s="2" t="s">
        <v>2077</v>
      </c>
      <c r="E1603" s="4">
        <v>0</v>
      </c>
      <c r="F1603" s="4">
        <v>0</v>
      </c>
      <c r="G1603" s="4">
        <v>0</v>
      </c>
      <c r="H1603" s="4">
        <v>1797.25</v>
      </c>
      <c r="I1603" s="4">
        <v>0</v>
      </c>
      <c r="J1603" s="4">
        <v>0</v>
      </c>
      <c r="K1603" s="4">
        <v>0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2084</v>
      </c>
      <c r="C1604" s="3" t="s">
        <v>17</v>
      </c>
      <c r="D1604" s="2" t="s">
        <v>2085</v>
      </c>
      <c r="E1604" s="4">
        <v>0</v>
      </c>
      <c r="F1604" s="4">
        <v>0</v>
      </c>
      <c r="G1604" s="4">
        <v>1797.25</v>
      </c>
      <c r="H1604" s="4">
        <v>0</v>
      </c>
      <c r="I1604" s="4">
        <v>0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15</v>
      </c>
      <c r="C1605" s="3" t="s">
        <v>17</v>
      </c>
      <c r="D1605" s="2" t="s">
        <v>29</v>
      </c>
      <c r="E1605" s="4">
        <v>0</v>
      </c>
      <c r="F1605" s="4">
        <v>0</v>
      </c>
      <c r="G1605" s="4">
        <v>0</v>
      </c>
      <c r="H1605" s="4">
        <v>0</v>
      </c>
      <c r="I1605" s="4">
        <v>0</v>
      </c>
      <c r="J1605" s="4">
        <v>0</v>
      </c>
      <c r="K1605" s="4">
        <v>0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2086</v>
      </c>
      <c r="C1606" s="3" t="s">
        <v>17</v>
      </c>
      <c r="D1606" s="2" t="s">
        <v>2087</v>
      </c>
      <c r="E1606" s="4">
        <v>0</v>
      </c>
      <c r="F1606" s="4">
        <v>0</v>
      </c>
      <c r="G1606" s="4">
        <v>0</v>
      </c>
      <c r="H1606" s="4">
        <v>0</v>
      </c>
      <c r="I1606" s="4">
        <v>0</v>
      </c>
      <c r="J1606" s="4">
        <v>37842.699999999997</v>
      </c>
      <c r="K1606" s="4">
        <v>0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2088</v>
      </c>
      <c r="C1607" s="3" t="s">
        <v>17</v>
      </c>
      <c r="D1607" s="2" t="s">
        <v>2089</v>
      </c>
      <c r="E1607" s="4">
        <v>0</v>
      </c>
      <c r="F1607" s="4">
        <v>0</v>
      </c>
      <c r="G1607" s="4">
        <v>0</v>
      </c>
      <c r="H1607" s="4">
        <v>0</v>
      </c>
      <c r="I1607" s="4">
        <v>37842.699999999997</v>
      </c>
      <c r="J1607" s="4">
        <v>0</v>
      </c>
      <c r="K1607" s="4">
        <v>0</v>
      </c>
      <c r="L1607" s="4">
        <v>0</v>
      </c>
      <c r="M1607" s="4">
        <v>0</v>
      </c>
    </row>
    <row r="1608" spans="1:13" x14ac:dyDescent="0.3">
      <c r="A1608" s="1" t="s">
        <v>15</v>
      </c>
      <c r="B1608" s="2" t="s">
        <v>2090</v>
      </c>
      <c r="C1608" s="3" t="s">
        <v>17</v>
      </c>
      <c r="D1608" s="2" t="s">
        <v>2077</v>
      </c>
      <c r="E1608" s="4">
        <v>0</v>
      </c>
      <c r="F1608" s="4">
        <v>0</v>
      </c>
      <c r="G1608" s="4">
        <v>0</v>
      </c>
      <c r="H1608" s="4">
        <v>37842.699999999997</v>
      </c>
      <c r="I1608" s="4">
        <v>0</v>
      </c>
      <c r="J1608" s="4">
        <v>0</v>
      </c>
      <c r="K1608" s="4">
        <v>0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15</v>
      </c>
      <c r="C1609" s="3" t="s">
        <v>17</v>
      </c>
      <c r="D1609" s="2" t="s">
        <v>29</v>
      </c>
      <c r="E1609" s="4">
        <v>0</v>
      </c>
      <c r="F1609" s="4">
        <v>0</v>
      </c>
      <c r="G1609" s="4">
        <v>0</v>
      </c>
      <c r="H1609" s="4">
        <v>0</v>
      </c>
      <c r="I1609" s="4">
        <v>0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2091</v>
      </c>
      <c r="C1610" s="3" t="s">
        <v>17</v>
      </c>
      <c r="D1610" s="2" t="s">
        <v>2092</v>
      </c>
      <c r="E1610" s="4">
        <v>0</v>
      </c>
      <c r="F1610" s="4">
        <v>0</v>
      </c>
      <c r="G1610" s="4">
        <v>0</v>
      </c>
      <c r="H1610" s="4">
        <v>0</v>
      </c>
      <c r="I1610" s="4">
        <v>0</v>
      </c>
      <c r="J1610" s="4">
        <v>4657</v>
      </c>
      <c r="K1610" s="4">
        <v>0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2093</v>
      </c>
      <c r="C1611" s="3" t="s">
        <v>17</v>
      </c>
      <c r="D1611" s="2" t="s">
        <v>2094</v>
      </c>
      <c r="E1611" s="4">
        <v>0</v>
      </c>
      <c r="F1611" s="4">
        <v>0</v>
      </c>
      <c r="G1611" s="4">
        <v>0</v>
      </c>
      <c r="H1611" s="4">
        <v>4657</v>
      </c>
      <c r="I1611" s="4">
        <v>0</v>
      </c>
      <c r="J1611" s="4">
        <v>0</v>
      </c>
      <c r="K1611" s="4">
        <v>0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2095</v>
      </c>
      <c r="C1612" s="3" t="s">
        <v>17</v>
      </c>
      <c r="D1612" s="2" t="s">
        <v>2096</v>
      </c>
      <c r="E1612" s="4">
        <v>0</v>
      </c>
      <c r="F1612" s="4">
        <v>0</v>
      </c>
      <c r="G1612" s="4">
        <v>4657</v>
      </c>
      <c r="H1612" s="4">
        <v>0</v>
      </c>
      <c r="I1612" s="4">
        <v>0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15</v>
      </c>
      <c r="C1613" s="3" t="s">
        <v>17</v>
      </c>
      <c r="D1613" s="2" t="s">
        <v>29</v>
      </c>
      <c r="E1613" s="4">
        <v>0</v>
      </c>
      <c r="F1613" s="4">
        <v>0</v>
      </c>
      <c r="G1613" s="4">
        <v>0</v>
      </c>
      <c r="H1613" s="4">
        <v>0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2097</v>
      </c>
      <c r="C1614" s="3" t="s">
        <v>17</v>
      </c>
      <c r="D1614" s="2" t="s">
        <v>2098</v>
      </c>
      <c r="E1614" s="4">
        <v>0</v>
      </c>
      <c r="F1614" s="4">
        <v>0</v>
      </c>
      <c r="G1614" s="4">
        <v>0</v>
      </c>
      <c r="H1614" s="4">
        <v>0</v>
      </c>
      <c r="I1614" s="4">
        <v>0</v>
      </c>
      <c r="J1614" s="4">
        <v>0</v>
      </c>
      <c r="K1614" s="4">
        <v>160.97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2099</v>
      </c>
      <c r="C1615" s="3" t="s">
        <v>17</v>
      </c>
      <c r="D1615" s="2" t="s">
        <v>2100</v>
      </c>
      <c r="E1615" s="4">
        <v>0</v>
      </c>
      <c r="F1615" s="4">
        <v>0</v>
      </c>
      <c r="G1615" s="4">
        <v>0</v>
      </c>
      <c r="H1615" s="4">
        <v>0</v>
      </c>
      <c r="I1615" s="4">
        <v>160.97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2101</v>
      </c>
      <c r="C1616" s="3" t="s">
        <v>17</v>
      </c>
      <c r="D1616" s="2" t="s">
        <v>877</v>
      </c>
      <c r="E1616" s="4">
        <v>0</v>
      </c>
      <c r="F1616" s="4">
        <v>0</v>
      </c>
      <c r="G1616" s="4">
        <v>0</v>
      </c>
      <c r="H1616" s="4">
        <v>160.97</v>
      </c>
      <c r="I1616" s="4">
        <v>0</v>
      </c>
      <c r="J1616" s="4">
        <v>0</v>
      </c>
      <c r="K1616" s="4">
        <v>0</v>
      </c>
      <c r="L1616" s="4">
        <v>0</v>
      </c>
      <c r="M1616" s="4">
        <v>0</v>
      </c>
    </row>
    <row r="1617" spans="1:13" x14ac:dyDescent="0.3">
      <c r="A1617" s="1" t="s">
        <v>15</v>
      </c>
      <c r="B1617" s="2" t="s">
        <v>2102</v>
      </c>
      <c r="C1617" s="3" t="s">
        <v>17</v>
      </c>
      <c r="D1617" s="2" t="s">
        <v>2103</v>
      </c>
      <c r="E1617" s="4">
        <v>0</v>
      </c>
      <c r="F1617" s="4">
        <v>0</v>
      </c>
      <c r="G1617" s="4">
        <v>160.97</v>
      </c>
      <c r="H1617" s="4">
        <v>0</v>
      </c>
      <c r="I1617" s="4">
        <v>0</v>
      </c>
      <c r="J1617" s="4">
        <v>0</v>
      </c>
      <c r="K1617" s="4">
        <v>0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15</v>
      </c>
      <c r="C1618" s="3" t="s">
        <v>17</v>
      </c>
      <c r="D1618" s="2" t="s">
        <v>29</v>
      </c>
      <c r="E1618" s="4">
        <v>0</v>
      </c>
      <c r="F1618" s="4">
        <v>0</v>
      </c>
      <c r="G1618" s="4">
        <v>0</v>
      </c>
      <c r="H1618" s="4">
        <v>0</v>
      </c>
      <c r="I1618" s="4">
        <v>0</v>
      </c>
      <c r="J1618" s="4">
        <v>0</v>
      </c>
      <c r="K1618" s="4">
        <v>0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2104</v>
      </c>
      <c r="C1619" s="3" t="s">
        <v>17</v>
      </c>
      <c r="D1619" s="2" t="s">
        <v>2105</v>
      </c>
      <c r="E1619" s="4">
        <v>0</v>
      </c>
      <c r="F1619" s="4">
        <v>0</v>
      </c>
      <c r="G1619" s="4">
        <v>0</v>
      </c>
      <c r="H1619" s="4">
        <v>0</v>
      </c>
      <c r="I1619" s="4">
        <v>0</v>
      </c>
      <c r="J1619" s="4">
        <v>0</v>
      </c>
      <c r="K1619" s="4">
        <v>2358.4699999999998</v>
      </c>
      <c r="L1619" s="4">
        <v>0</v>
      </c>
      <c r="M1619" s="4">
        <v>0</v>
      </c>
    </row>
    <row r="1620" spans="1:13" x14ac:dyDescent="0.3">
      <c r="A1620" s="1" t="s">
        <v>15</v>
      </c>
      <c r="B1620" s="2" t="s">
        <v>2106</v>
      </c>
      <c r="C1620" s="3" t="s">
        <v>17</v>
      </c>
      <c r="D1620" s="2" t="s">
        <v>2107</v>
      </c>
      <c r="E1620" s="4">
        <v>0</v>
      </c>
      <c r="F1620" s="4">
        <v>0</v>
      </c>
      <c r="G1620" s="4">
        <v>0</v>
      </c>
      <c r="H1620" s="4">
        <v>0</v>
      </c>
      <c r="I1620" s="4">
        <v>0</v>
      </c>
      <c r="J1620" s="4">
        <v>2358.4699999999998</v>
      </c>
      <c r="K1620" s="4">
        <v>0</v>
      </c>
      <c r="L1620" s="4">
        <v>0</v>
      </c>
      <c r="M1620" s="4">
        <v>0</v>
      </c>
    </row>
    <row r="1621" spans="1:13" x14ac:dyDescent="0.3">
      <c r="A1621" s="1" t="s">
        <v>15</v>
      </c>
      <c r="B1621" s="2" t="s">
        <v>2108</v>
      </c>
      <c r="C1621" s="3" t="s">
        <v>17</v>
      </c>
      <c r="D1621" s="2" t="s">
        <v>2109</v>
      </c>
      <c r="E1621" s="4">
        <v>0</v>
      </c>
      <c r="F1621" s="4">
        <v>0</v>
      </c>
      <c r="G1621" s="4">
        <v>0</v>
      </c>
      <c r="H1621" s="4">
        <v>0</v>
      </c>
      <c r="I1621" s="4">
        <v>2358.4699999999998</v>
      </c>
      <c r="J1621" s="4">
        <v>0</v>
      </c>
      <c r="K1621" s="4">
        <v>0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15</v>
      </c>
      <c r="C1622" s="3" t="s">
        <v>17</v>
      </c>
      <c r="D1622" s="2" t="s">
        <v>29</v>
      </c>
      <c r="E1622" s="4">
        <v>0</v>
      </c>
      <c r="F1622" s="4">
        <v>0</v>
      </c>
      <c r="G1622" s="4">
        <v>0</v>
      </c>
      <c r="H1622" s="4">
        <v>0</v>
      </c>
      <c r="I1622" s="4">
        <v>0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2110</v>
      </c>
      <c r="C1623" s="3" t="s">
        <v>17</v>
      </c>
      <c r="D1623" s="2" t="s">
        <v>2111</v>
      </c>
      <c r="E1623" s="4">
        <v>0</v>
      </c>
      <c r="F1623" s="4">
        <v>0</v>
      </c>
      <c r="G1623" s="4">
        <v>0</v>
      </c>
      <c r="H1623" s="4">
        <v>0</v>
      </c>
      <c r="I1623" s="4">
        <v>0</v>
      </c>
      <c r="J1623" s="4">
        <v>0</v>
      </c>
      <c r="K1623" s="4">
        <v>0</v>
      </c>
      <c r="L1623" s="4">
        <v>21330.55</v>
      </c>
      <c r="M1623" s="4">
        <v>0</v>
      </c>
    </row>
    <row r="1624" spans="1:13" x14ac:dyDescent="0.3">
      <c r="A1624" s="1" t="s">
        <v>15</v>
      </c>
      <c r="B1624" s="2" t="s">
        <v>2112</v>
      </c>
      <c r="C1624" s="3" t="s">
        <v>17</v>
      </c>
      <c r="D1624" s="2" t="s">
        <v>2113</v>
      </c>
      <c r="E1624" s="4">
        <v>0</v>
      </c>
      <c r="F1624" s="4">
        <v>0</v>
      </c>
      <c r="G1624" s="4">
        <v>0</v>
      </c>
      <c r="H1624" s="4">
        <v>0</v>
      </c>
      <c r="I1624" s="4">
        <v>0</v>
      </c>
      <c r="J1624" s="4">
        <v>0</v>
      </c>
      <c r="K1624" s="4">
        <v>20710.080000000002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2114</v>
      </c>
      <c r="C1625" s="3" t="s">
        <v>17</v>
      </c>
      <c r="D1625" s="2" t="s">
        <v>2115</v>
      </c>
      <c r="E1625" s="4">
        <v>0</v>
      </c>
      <c r="F1625" s="4">
        <v>0</v>
      </c>
      <c r="G1625" s="4">
        <v>0</v>
      </c>
      <c r="H1625" s="4">
        <v>0</v>
      </c>
      <c r="I1625" s="4">
        <v>20710.080000000002</v>
      </c>
      <c r="J1625" s="4">
        <v>0</v>
      </c>
      <c r="K1625" s="4">
        <v>0</v>
      </c>
      <c r="L1625" s="4">
        <v>0</v>
      </c>
      <c r="M1625" s="4">
        <v>0</v>
      </c>
    </row>
    <row r="1626" spans="1:13" x14ac:dyDescent="0.3">
      <c r="A1626" s="1" t="s">
        <v>15</v>
      </c>
      <c r="B1626" s="2" t="s">
        <v>2116</v>
      </c>
      <c r="C1626" s="3" t="s">
        <v>17</v>
      </c>
      <c r="D1626" s="2" t="s">
        <v>2117</v>
      </c>
      <c r="E1626" s="4">
        <v>0</v>
      </c>
      <c r="F1626" s="4">
        <v>0</v>
      </c>
      <c r="G1626" s="4">
        <v>0</v>
      </c>
      <c r="H1626" s="4">
        <v>16440.37</v>
      </c>
      <c r="I1626" s="4">
        <v>0</v>
      </c>
      <c r="J1626" s="4">
        <v>0</v>
      </c>
      <c r="K1626" s="4">
        <v>0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2118</v>
      </c>
      <c r="C1627" s="3" t="s">
        <v>17</v>
      </c>
      <c r="D1627" s="2" t="s">
        <v>790</v>
      </c>
      <c r="E1627" s="4">
        <v>0</v>
      </c>
      <c r="F1627" s="4">
        <v>0</v>
      </c>
      <c r="G1627" s="4">
        <v>0</v>
      </c>
      <c r="H1627" s="4">
        <v>4269.71</v>
      </c>
      <c r="I1627" s="4">
        <v>0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15</v>
      </c>
      <c r="C1628" s="3" t="s">
        <v>17</v>
      </c>
      <c r="D1628" s="2" t="s">
        <v>29</v>
      </c>
      <c r="E1628" s="4">
        <v>0</v>
      </c>
      <c r="F1628" s="4">
        <v>0</v>
      </c>
      <c r="G1628" s="4">
        <v>0</v>
      </c>
      <c r="H1628" s="4">
        <v>0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2119</v>
      </c>
      <c r="C1629" s="3" t="s">
        <v>17</v>
      </c>
      <c r="D1629" s="2" t="s">
        <v>2120</v>
      </c>
      <c r="E1629" s="4">
        <v>0</v>
      </c>
      <c r="F1629" s="4">
        <v>0</v>
      </c>
      <c r="G1629" s="4">
        <v>0</v>
      </c>
      <c r="H1629" s="4">
        <v>0</v>
      </c>
      <c r="I1629" s="4">
        <v>0</v>
      </c>
      <c r="J1629" s="4">
        <v>0</v>
      </c>
      <c r="K1629" s="4">
        <v>620.47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2121</v>
      </c>
      <c r="C1630" s="3" t="s">
        <v>17</v>
      </c>
      <c r="D1630" s="2" t="s">
        <v>2122</v>
      </c>
      <c r="E1630" s="4">
        <v>0</v>
      </c>
      <c r="F1630" s="4">
        <v>0</v>
      </c>
      <c r="G1630" s="4">
        <v>0</v>
      </c>
      <c r="H1630" s="4">
        <v>0</v>
      </c>
      <c r="I1630" s="4">
        <v>620.30999999999995</v>
      </c>
      <c r="J1630" s="4">
        <v>0</v>
      </c>
      <c r="K1630" s="4">
        <v>0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2123</v>
      </c>
      <c r="C1631" s="3" t="s">
        <v>17</v>
      </c>
      <c r="D1631" s="2" t="s">
        <v>2124</v>
      </c>
      <c r="E1631" s="4">
        <v>0</v>
      </c>
      <c r="F1631" s="4">
        <v>0</v>
      </c>
      <c r="G1631" s="4">
        <v>0</v>
      </c>
      <c r="H1631" s="4">
        <v>0</v>
      </c>
      <c r="I1631" s="4">
        <v>0.16</v>
      </c>
      <c r="J1631" s="4">
        <v>0</v>
      </c>
      <c r="K1631" s="4">
        <v>0</v>
      </c>
      <c r="L1631" s="4">
        <v>0</v>
      </c>
      <c r="M1631" s="4">
        <v>0</v>
      </c>
    </row>
    <row r="1634" spans="1:13" x14ac:dyDescent="0.3">
      <c r="H1634" s="18" t="s">
        <v>2125</v>
      </c>
      <c r="I1634" s="19"/>
      <c r="J1634" s="19"/>
      <c r="K1634" s="19"/>
      <c r="L1634" s="10">
        <v>2142411.19</v>
      </c>
    </row>
    <row r="1636" spans="1:13" x14ac:dyDescent="0.3">
      <c r="A1636" s="1" t="s">
        <v>15</v>
      </c>
      <c r="B1636" s="2" t="s">
        <v>2126</v>
      </c>
      <c r="C1636" s="3" t="s">
        <v>17</v>
      </c>
      <c r="D1636" s="2" t="s">
        <v>2127</v>
      </c>
      <c r="E1636" s="4">
        <v>0</v>
      </c>
      <c r="F1636" s="4">
        <v>0</v>
      </c>
      <c r="G1636" s="4">
        <v>0</v>
      </c>
      <c r="H1636" s="4">
        <v>0</v>
      </c>
      <c r="I1636" s="4">
        <v>0</v>
      </c>
      <c r="J1636" s="4">
        <v>0</v>
      </c>
      <c r="K1636" s="4">
        <v>0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2128</v>
      </c>
      <c r="C1637" s="3" t="s">
        <v>17</v>
      </c>
      <c r="D1637" s="2" t="s">
        <v>2129</v>
      </c>
      <c r="E1637" s="4">
        <v>0</v>
      </c>
      <c r="F1637" s="4">
        <v>0</v>
      </c>
      <c r="G1637" s="4">
        <v>0</v>
      </c>
      <c r="H1637" s="4">
        <v>0</v>
      </c>
      <c r="I1637" s="4">
        <v>0</v>
      </c>
      <c r="J1637" s="4">
        <v>0</v>
      </c>
      <c r="K1637" s="4">
        <v>0</v>
      </c>
      <c r="L1637" s="4">
        <v>734682060.58000004</v>
      </c>
      <c r="M1637" s="4">
        <v>0</v>
      </c>
    </row>
    <row r="1638" spans="1:13" x14ac:dyDescent="0.3">
      <c r="A1638" s="1" t="s">
        <v>15</v>
      </c>
      <c r="B1638" s="2" t="s">
        <v>2130</v>
      </c>
      <c r="C1638" s="3" t="s">
        <v>17</v>
      </c>
      <c r="D1638" s="2" t="s">
        <v>2131</v>
      </c>
      <c r="E1638" s="4">
        <v>0</v>
      </c>
      <c r="F1638" s="4">
        <v>0</v>
      </c>
      <c r="G1638" s="4">
        <v>0</v>
      </c>
      <c r="H1638" s="4">
        <v>0</v>
      </c>
      <c r="I1638" s="4">
        <v>0</v>
      </c>
      <c r="J1638" s="4">
        <v>0</v>
      </c>
      <c r="K1638" s="4">
        <v>0</v>
      </c>
      <c r="L1638" s="4">
        <v>1864965.65</v>
      </c>
      <c r="M1638" s="4">
        <v>0</v>
      </c>
    </row>
    <row r="1641" spans="1:13" x14ac:dyDescent="0.3">
      <c r="H1641" s="18" t="s">
        <v>2132</v>
      </c>
      <c r="I1641" s="19"/>
      <c r="J1641" s="19"/>
      <c r="K1641" s="19"/>
      <c r="L1641" s="10">
        <v>736547026.23000002</v>
      </c>
    </row>
    <row r="1643" spans="1:13" x14ac:dyDescent="0.3">
      <c r="A1643" s="1" t="s">
        <v>15</v>
      </c>
      <c r="B1643" s="2" t="s">
        <v>2133</v>
      </c>
      <c r="C1643" s="3" t="s">
        <v>17</v>
      </c>
      <c r="D1643" s="2" t="s">
        <v>2134</v>
      </c>
      <c r="E1643" s="4">
        <v>0</v>
      </c>
      <c r="F1643" s="4">
        <v>0</v>
      </c>
      <c r="G1643" s="4">
        <v>0</v>
      </c>
      <c r="H1643" s="4">
        <v>0</v>
      </c>
      <c r="I1643" s="4">
        <v>0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2135</v>
      </c>
      <c r="C1644" s="3" t="s">
        <v>17</v>
      </c>
      <c r="D1644" s="2" t="s">
        <v>2136</v>
      </c>
      <c r="E1644" s="4">
        <v>0</v>
      </c>
      <c r="F1644" s="4">
        <v>0</v>
      </c>
      <c r="G1644" s="4">
        <v>0</v>
      </c>
      <c r="H1644" s="4">
        <v>0</v>
      </c>
      <c r="I1644" s="4">
        <v>0</v>
      </c>
      <c r="J1644" s="4">
        <v>0</v>
      </c>
      <c r="K1644" s="4">
        <v>0</v>
      </c>
      <c r="L1644" s="4">
        <v>430182991.82999998</v>
      </c>
      <c r="M1644" s="4">
        <v>0</v>
      </c>
    </row>
    <row r="1647" spans="1:13" x14ac:dyDescent="0.3">
      <c r="H1647" s="18" t="s">
        <v>2137</v>
      </c>
      <c r="I1647" s="19"/>
      <c r="J1647" s="19"/>
      <c r="K1647" s="19"/>
      <c r="L1647" s="10">
        <v>430182991.82999998</v>
      </c>
    </row>
    <row r="1651" spans="5:11" x14ac:dyDescent="0.3">
      <c r="E1651" s="18" t="s">
        <v>1174</v>
      </c>
      <c r="F1651" s="19"/>
      <c r="G1651" s="19"/>
      <c r="H1651" s="10">
        <v>7534770.5800000001</v>
      </c>
    </row>
    <row r="1659" spans="5:11" x14ac:dyDescent="0.3">
      <c r="E1659" s="20" t="s">
        <v>2138</v>
      </c>
      <c r="F1659" s="20"/>
      <c r="G1659" s="20"/>
      <c r="I1659" s="20" t="s">
        <v>2140</v>
      </c>
      <c r="J1659" s="20"/>
      <c r="K1659" s="20"/>
    </row>
    <row r="1660" spans="5:11" x14ac:dyDescent="0.3">
      <c r="E1660" s="21" t="s">
        <v>2139</v>
      </c>
      <c r="F1660" s="21"/>
      <c r="G1660" s="21"/>
      <c r="I1660" s="21" t="s">
        <v>2141</v>
      </c>
      <c r="J1660" s="21"/>
      <c r="K1660" s="21"/>
    </row>
  </sheetData>
  <mergeCells count="18">
    <mergeCell ref="H1641:K1641"/>
    <mergeCell ref="B1:M1"/>
    <mergeCell ref="B2:M2"/>
    <mergeCell ref="B3:M3"/>
    <mergeCell ref="H272:K272"/>
    <mergeCell ref="H715:K715"/>
    <mergeCell ref="H844:K844"/>
    <mergeCell ref="H872:K872"/>
    <mergeCell ref="E876:G876"/>
    <mergeCell ref="H1287:K1287"/>
    <mergeCell ref="H1304:K1304"/>
    <mergeCell ref="H1634:K1634"/>
    <mergeCell ref="H1647:K1647"/>
    <mergeCell ref="E1651:G1651"/>
    <mergeCell ref="E1659:G1659"/>
    <mergeCell ref="E1660:G1660"/>
    <mergeCell ref="I1659:K1659"/>
    <mergeCell ref="I1660:K1660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73" max="16383" man="1"/>
    <brk id="716" max="16383" man="1"/>
    <brk id="845" max="16383" man="1"/>
    <brk id="877" max="16383" man="1"/>
    <brk id="1288" max="16383" man="1"/>
    <brk id="1305" max="16383" man="1"/>
    <brk id="1635" max="16383" man="1"/>
    <brk id="1642" max="16383" man="1"/>
    <brk id="16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2024-07-16T15:21:32Z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