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GciaFinanciera\Contabilidad\2024\EE FF BVES\Mensuales\2024\1. Enero\"/>
    </mc:Choice>
  </mc:AlternateContent>
  <xr:revisionPtr revIDLastSave="0" documentId="8_{670F3225-CC55-4AD1-9E7A-A8B8135E2487}" xr6:coauthVersionLast="47" xr6:coauthVersionMax="47" xr10:uidLastSave="{00000000-0000-0000-0000-000000000000}"/>
  <bookViews>
    <workbookView xWindow="-120" yWindow="-120" windowWidth="29040" windowHeight="15720" xr2:uid="{696CE9DE-86FA-4BD2-B104-00A1FBDC477F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F20" i="1" s="1"/>
  <c r="D14" i="1"/>
  <c r="D23" i="1" s="1"/>
  <c r="D46" i="1" l="1"/>
  <c r="D56" i="1" s="1"/>
  <c r="G56" i="1" s="1"/>
  <c r="D25" i="2"/>
  <c r="D32" i="2" s="1"/>
  <c r="D36" i="2" s="1"/>
  <c r="D40" i="2" s="1"/>
  <c r="G40" i="2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<sst xmlns="http://schemas.openxmlformats.org/spreadsheetml/2006/main" count="88" uniqueCount="82">
  <si>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</si>
  <si>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Enero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</si>
  <si>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</si>
  <si>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</si>
  <si>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</si>
  <si>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</si>
  <si>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</si>
  <si>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</si>
  <si>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</si>
  <si>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</si>
  <si>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</si>
  <si>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</si>
  <si>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</si>
  <si>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</si>
  <si>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</si>
  <si>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</si>
  <si>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</si>
  <si>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</si>
  <si>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</si>
  <si>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</si>
  <si>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</si>
  <si>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</si>
  <si>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</si>
  <si>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</si>
  <si>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</si>
  <si>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</si>
  <si>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</si>
  <si>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</si>
  <si>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</si>
  <si>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</si>
  <si>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</si>
  <si>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</si>
  <si>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</si>
  <si>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</si>
  <si>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</si>
  <si>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</si>
  <si>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</si>
  <si>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</si>
  <si>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</si>
  <si>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</si>
  <si>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</si>
  <si>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</si>
  <si>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</si>
  <si>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</si>
  <si>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</si>
  <si>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</si>
  <si>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</si>
  <si>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</si>
  <si>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</si>
  <si>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</si>
  <si>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</si>
  <si>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</si>
  <si>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</si>
  <si>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</si>
  <si>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</si>
  <si>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31 de Enero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</si>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</sst>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331F-F764-4B6D-824C-35BABD00E373}">
  <sheetPr>
    <tabColor theme="0" tint="-0.249977111117893"/>
  </sheetPr>
  <dimension ref="A1:O1982"/>
  <sheetViews>
    <sheetView showGridLines="0" tabSelected="1" zoomScaleNormal="100" workbookViewId="0">
      <selection activeCell="F22" sqref="F2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1937534.45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21636436.059999999</v>
      </c>
      <c r="D10" s="12"/>
      <c r="G10" s="8"/>
    </row>
    <row r="11" spans="1:10" s="6" customFormat="1" ht="12.95" customHeight="1" x14ac:dyDescent="0.2">
      <c r="A11" s="11" t="s">
        <v>8</v>
      </c>
      <c r="C11" s="13">
        <v>1266636.99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309024.26</v>
      </c>
      <c r="D12" s="8"/>
      <c r="G12" s="8"/>
    </row>
    <row r="13" spans="1:10" s="6" customFormat="1" ht="12.95" customHeight="1" x14ac:dyDescent="0.2">
      <c r="A13" s="11" t="s">
        <v>10</v>
      </c>
      <c r="C13" s="13">
        <v>417116.29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25566748.049999997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631543.02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631543.02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>
        <f>+D19+D22</f>
        <v>645435.64</v>
      </c>
      <c r="H20" s="16"/>
    </row>
    <row r="21" spans="1:15" s="6" customFormat="1" ht="12.95" customHeight="1" x14ac:dyDescent="0.2">
      <c r="A21" s="6" t="s">
        <v>18</v>
      </c>
      <c r="C21" s="20">
        <v>13892.62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13892.62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26212183.689999998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896.78</v>
      </c>
      <c r="D27" s="8"/>
    </row>
    <row r="28" spans="1:15" s="6" customFormat="1" ht="12.95" customHeight="1" x14ac:dyDescent="0.2">
      <c r="A28" s="11" t="s">
        <v>25</v>
      </c>
      <c r="C28" s="27">
        <v>200950.51</v>
      </c>
      <c r="D28" s="8"/>
      <c r="G28" s="8"/>
    </row>
    <row r="29" spans="1:15" s="6" customFormat="1" ht="12.95" customHeight="1" x14ac:dyDescent="0.2">
      <c r="A29" s="11" t="s">
        <v>26</v>
      </c>
      <c r="C29" s="27">
        <v>395640.78</v>
      </c>
      <c r="D29" s="8"/>
    </row>
    <row r="30" spans="1:15" s="6" customFormat="1" ht="12.95" customHeight="1" x14ac:dyDescent="0.2">
      <c r="A30" s="11" t="s">
        <v>27</v>
      </c>
      <c r="C30" s="27">
        <v>73919.070000000007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671407.14000000013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298469.71999999997</v>
      </c>
      <c r="D34" s="12"/>
    </row>
    <row r="35" spans="1:8" s="6" customFormat="1" ht="12.95" customHeight="1" x14ac:dyDescent="0.2">
      <c r="A35" s="25" t="s">
        <v>32</v>
      </c>
      <c r="C35" s="27">
        <v>114173.58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412643.3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v>10167.799999999999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805173.54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815341.34000000008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10492980.130000001</v>
      </c>
    </row>
    <row r="44" spans="1:8" s="6" customFormat="1" ht="12.95" customHeight="1" x14ac:dyDescent="0.2">
      <c r="A44" s="6" t="s">
        <v>40</v>
      </c>
      <c r="C44" s="20"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10523630.850000001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12423022.630000003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740572.54</v>
      </c>
      <c r="D50" s="12"/>
    </row>
    <row r="51" spans="1:7" s="6" customFormat="1" ht="12.95" customHeight="1" x14ac:dyDescent="0.2">
      <c r="A51" s="6" t="s">
        <v>46</v>
      </c>
      <c r="C51" s="13">
        <v>340609.02</v>
      </c>
      <c r="D51" s="12"/>
    </row>
    <row r="52" spans="1:7" s="6" customFormat="1" ht="12.95" customHeight="1" x14ac:dyDescent="0.2">
      <c r="A52" s="6" t="s">
        <v>47</v>
      </c>
      <c r="C52" s="13">
        <v>95238.48</v>
      </c>
      <c r="D52" s="12"/>
    </row>
    <row r="53" spans="1:7" s="6" customFormat="1" ht="12.95" customHeight="1" x14ac:dyDescent="0.2">
      <c r="A53" s="6" t="s">
        <v>48</v>
      </c>
      <c r="C53" s="17"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13789161.059999999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26212183.690000001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F8AD-7926-4181-89C4-04C3C2FFAA62}">
  <sheetPr>
    <tabColor theme="0" tint="-0.249977111117893"/>
  </sheetPr>
  <dimension ref="A2:N1871"/>
  <sheetViews>
    <sheetView showGridLines="0" topLeftCell="A10" zoomScaleNormal="100" workbookViewId="0">
      <selection activeCell="E35" sqref="E3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103082.70999999999</v>
      </c>
      <c r="F9" s="47"/>
      <c r="I9" s="48"/>
    </row>
    <row r="10" spans="1:9" ht="14.1" customHeight="1" x14ac:dyDescent="0.25">
      <c r="B10" s="44"/>
      <c r="C10" s="45" t="s">
        <v>58</v>
      </c>
      <c r="D10" s="46">
        <v>1064081.18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23931.41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17278.47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165865.56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1374239.3299999998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741939.21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49358.12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290206.59000000003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19074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1100577.92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3398.95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270262.4599999999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1867.73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141473.26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143340.99000000002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126921.46999999988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29796.620000000003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156718.08999999988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61479.61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95238.47999999988</v>
      </c>
      <c r="F40" s="10">
        <v>95238.48</v>
      </c>
      <c r="G40" s="18">
        <f>D40-F40</f>
        <v>-1.1641532182693481E-10</v>
      </c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2024-03-13T15:53:13Z</dcterms:created>
  <dcterms:modified xsi:type="dcterms:W3CDTF">2024-03-13T15:54:17Z</dcterms:modified>
</cp:coreProperties>
</file>