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GciaFinanciera\Contabilidad\2024\EE FF BVES\Mensuales\2024\4. Abril\"/>
    </mc:Choice>
  </mc:AlternateContent>
  <xr:revisionPtr revIDLastSave="0" documentId="13_ncr:1_{4AF8D529-6F44-4369-870E-C2C653051479}" xr6:coauthVersionLast="47" xr6:coauthVersionMax="47" xr10:uidLastSave="{00000000-0000-0000-0000-000000000000}"/>
  <bookViews>
    <workbookView xWindow="-120" yWindow="-120" windowWidth="29040" windowHeight="15720" xr2:uid="{B5781361-07C9-40B3-A41D-C57B371AA963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46" i="1" l="1"/>
  <c r="D56" i="1" s="1"/>
  <c r="F20" i="1"/>
  <c r="D25" i="2"/>
  <c r="D32" i="2" s="1"/>
  <c r="D36" i="2" s="1"/>
  <c r="D40" i="2" s="1"/>
  <c r="G40" i="2" s="1"/>
  <c r="D23" i="1"/>
  <c r="G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<sst xmlns="http://schemas.openxmlformats.org/spreadsheetml/2006/main" count="88" uniqueCount="82">
  <si>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</si>
  <si>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Marzo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</si>
  <si>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</si>
  <si>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</si>
  <si>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</si>
  <si>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</si>
  <si>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</si>
  <si>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</si>
  <si>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</si>
  <si>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</si>
  <si>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</si>
  <si>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</si>
  <si>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</si>
  <si>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</si>
  <si>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</si>
  <si>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</si>
  <si>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</si>
  <si>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</si>
  <si>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</si>
  <si>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</si>
  <si>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</si>
  <si>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</si>
  <si>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</si>
  <si>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</si>
  <si>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</si>
  <si>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</si>
  <si>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</si>
  <si>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</si>
  <si>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</si>
  <si>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</si>
  <si>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</si>
  <si>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</si>
  <si>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</si>
  <si>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</si>
  <si>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</si>
  <si>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</si>
  <si>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</si>
  <si>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</si>
  <si>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</si>
  <si>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</si>
  <si>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</si>
  <si>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</si>
  <si>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</si>
  <si>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</si>
  <si>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</si>
  <si>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</si>
  <si>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</si>
  <si>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</si>
  <si>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</si>
  <si>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</si>
  <si>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</si>
  <si>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</si>
  <si>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</si>
  <si>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</si>
  <si>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</si>
  <si>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31 de Marzo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</si>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</sst>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88E9-6492-43F5-AD83-D5E014424307}">
  <sheetPr>
    <tabColor theme="0" tint="-0.249977111117893"/>
  </sheetPr>
  <dimension ref="A1:O1982"/>
  <sheetViews>
    <sheetView showGridLines="0" tabSelected="1" zoomScaleNormal="100" workbookViewId="0">
      <selection activeCell="G13" sqref="G13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1836715.2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20834138.440000001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1494209.22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432436.08</v>
      </c>
      <c r="D12" s="8"/>
      <c r="G12" s="8"/>
    </row>
    <row r="13" spans="1:10" s="6" customFormat="1" ht="12.95" customHeight="1" x14ac:dyDescent="0.2">
      <c r="A13" s="11" t="s">
        <v>10</v>
      </c>
      <c r="C13" s="13">
        <v>578876.18999999994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25176375.129999999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588936.15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588936.15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>
        <f>+D19+D22</f>
        <v>669526.09000000008</v>
      </c>
      <c r="H20" s="16"/>
    </row>
    <row r="21" spans="1:15" s="6" customFormat="1" ht="12.95" customHeight="1" x14ac:dyDescent="0.2">
      <c r="A21" s="6" t="s">
        <v>18</v>
      </c>
      <c r="C21" s="20">
        <v>80589.94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80589.94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25845901.219999999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874.07</v>
      </c>
      <c r="D27" s="8"/>
    </row>
    <row r="28" spans="1:15" s="6" customFormat="1" ht="12.95" customHeight="1" x14ac:dyDescent="0.2">
      <c r="A28" s="11" t="s">
        <v>25</v>
      </c>
      <c r="C28" s="27">
        <v>173247.26</v>
      </c>
      <c r="D28" s="8"/>
      <c r="G28" s="8"/>
    </row>
    <row r="29" spans="1:15" s="6" customFormat="1" ht="12.95" customHeight="1" x14ac:dyDescent="0.2">
      <c r="A29" s="11" t="s">
        <v>26</v>
      </c>
      <c r="C29" s="27">
        <v>610225.48</v>
      </c>
      <c r="D29" s="8"/>
    </row>
    <row r="30" spans="1:15" s="6" customFormat="1" ht="12.95" customHeight="1" x14ac:dyDescent="0.2">
      <c r="A30" s="11" t="s">
        <v>27</v>
      </c>
      <c r="C30" s="27">
        <v>86181.94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870528.75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362452.19</v>
      </c>
      <c r="D34" s="12"/>
    </row>
    <row r="35" spans="1:8" s="6" customFormat="1" ht="12.95" customHeight="1" x14ac:dyDescent="0.2">
      <c r="A35" s="25" t="s">
        <v>32</v>
      </c>
      <c r="C35" s="27">
        <v>120340.24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482792.43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v>15814.9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852712.37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868527.27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9514212.2599999998</v>
      </c>
    </row>
    <row r="44" spans="1:8" s="6" customFormat="1" ht="12.95" customHeight="1" x14ac:dyDescent="0.2">
      <c r="A44" s="6" t="s">
        <v>40</v>
      </c>
      <c r="C44" s="20"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9544862.9800000004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11766711.43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740572.54</v>
      </c>
      <c r="D50" s="12"/>
    </row>
    <row r="51" spans="1:7" s="6" customFormat="1" ht="12.95" customHeight="1" x14ac:dyDescent="0.2">
      <c r="A51" s="6" t="s">
        <v>46</v>
      </c>
      <c r="C51" s="13">
        <v>340609.02</v>
      </c>
      <c r="D51" s="12"/>
    </row>
    <row r="52" spans="1:7" s="6" customFormat="1" ht="12.95" customHeight="1" x14ac:dyDescent="0.2">
      <c r="A52" s="6" t="s">
        <v>47</v>
      </c>
      <c r="C52" s="13">
        <v>385267.21</v>
      </c>
      <c r="D52" s="12"/>
    </row>
    <row r="53" spans="1:7" s="6" customFormat="1" ht="12.95" customHeight="1" x14ac:dyDescent="0.2">
      <c r="A53" s="6" t="s">
        <v>48</v>
      </c>
      <c r="C53" s="17"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14079189.789999999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25845901.219999999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39370078740157483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9975-EA47-4D88-A3AC-C9C0BCEC8BD1}">
  <sheetPr>
    <tabColor theme="0" tint="-0.249977111117893"/>
  </sheetPr>
  <dimension ref="A2:N1871"/>
  <sheetViews>
    <sheetView showGridLines="0" zoomScaleNormal="100" workbookViewId="0">
      <selection activeCell="F17" sqref="F17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939468.59999999986</v>
      </c>
      <c r="F9" s="47"/>
      <c r="I9" s="48"/>
    </row>
    <row r="10" spans="1:9" ht="14.1" customHeight="1" x14ac:dyDescent="0.25">
      <c r="B10" s="44"/>
      <c r="C10" s="45" t="s">
        <v>58</v>
      </c>
      <c r="D10" s="46">
        <v>2347974.54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193954.84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48696.959999999999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412423.83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3942518.7699999996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2114038.6800000002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239458.53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648518.01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117155.22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3119170.44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27032.239999999998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796316.08999999962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8571.14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444940.27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453511.41000000003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342804.67999999959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223687.51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566492.18999999959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181224.98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385267.20999999961</v>
      </c>
      <c r="F40" s="10">
        <v>385267.21</v>
      </c>
      <c r="G40" s="18">
        <f>D40-F40</f>
        <v>0</v>
      </c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2024-04-09T16:24:03Z</cp:lastPrinted>
  <dcterms:created xsi:type="dcterms:W3CDTF">2024-04-09T16:21:52Z</dcterms:created>
  <dcterms:modified xsi:type="dcterms:W3CDTF">2024-04-09T16:31:24Z</dcterms:modified>
</cp:coreProperties>
</file>