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4\"/>
    </mc:Choice>
  </mc:AlternateContent>
  <xr:revisionPtr revIDLastSave="0" documentId="13_ncr:1_{062746A8-A159-4367-A152-7E6A0F6101AC}" xr6:coauthVersionLast="47" xr6:coauthVersionMax="47" xr10:uidLastSave="{00000000-0000-0000-0000-000000000000}"/>
  <bookViews>
    <workbookView xWindow="-110" yWindow="-110" windowWidth="19420" windowHeight="10420" activeTab="1" xr2:uid="{946487FD-0320-4428-BC19-B10734AD5716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BG!$A$1:$E$69</definedName>
    <definedName name="_xlnm.Print_Area" localSheetId="1">ER!$B$1:$E$52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<sst xmlns="http://schemas.openxmlformats.org/spreadsheetml/2006/main" count="118" uniqueCount="95">
  <si>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</si>
  <si>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</si>
  <si>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</si>
  <si>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30 de Septiembre 2024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</si>
  <si>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</si>
  <si>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</si>
  <si>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</si>
  <si>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</si>
  <si>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</si>
  <si>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</si>
  <si>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</si>
  <si>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</si>
  <si>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</si>
  <si>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</si>
  <si>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</si>
  <si>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</si>
  <si>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</si>
  <si>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</si>
  <si>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</si>
  <si>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</si>
  <si>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</si>
  <si>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</si>
  <si>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</si>
  <si>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</si>
  <si>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</si>
  <si>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</si>
  <si>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</si>
  <si>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</si>
  <si>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</si>
  <si>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</si>
  <si>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</si>
  <si>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</si>
  <si>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</si>
  <si>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</si>
  <si>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</si>
  <si>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</si>
  <si>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</si>
  <si>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</si>
  <si>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</si>
  <si>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</si>
  <si>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</si>
  <si>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</si>
  <si>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</si>
  <si>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</si>
  <si>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</si>
  <si>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</si>
  <si>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</si>
  <si>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</si>
  <si>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</si>
  <si>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</si>
  <si>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</si>
  <si>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</si>
  <si>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</si>
  <si>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</si>
  <si>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</si>
  <si>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</si>
  <si>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</si>
  <si>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</si>
  <si>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</si>
  <si>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</si>
  <si>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</si>
  <si>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</si>
  <si>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</si>
  <si>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</si>
  <si>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</si>
  <si>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</si>
  <si>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</si>
  <si>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</si>
  <si>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</si>
  <si>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</si>
  <si>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</si>
  <si>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</si>
  <si>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</si>
  <si>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</si>
  <si>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</si>
  <si>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</si>
  <si>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</si>
  <si>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</si>
  <si>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</si>
  <si>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</si>
  <si>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</si>
  <si>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</si>
  <si>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</si>
  <si>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</si>
  <si>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</si>
  <si>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</si>
  <si>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</si>
  <si>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</si>
  <si>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</si>
  <si>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</si>
  <si>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Gastos y/o Ingresos No operativos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</si>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</sst>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3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789A1D75-A90A-4108-99B6-7E6877284B00}"/>
    <cellStyle name="Normal_Formatos de Reporte de Información General" xfId="6" xr:uid="{688EAED6-E0A3-4FB8-A324-50F84EC9209B}"/>
    <cellStyle name="Normal_Junio_03" xfId="4" xr:uid="{A474ECDD-CDE0-4EAD-B705-545C4439CAB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4\SEPTIEMBRE\09.%20EEFF%20CQ%20Septiembre%202024%20Bco%20Consolidado.xlsx" TargetMode="External"/><Relationship Id="rId1" Type="http://schemas.openxmlformats.org/officeDocument/2006/relationships/externalLinkPath" Target="/Users/mayala/Desktop/CREDIQ,%20S.A.%20DE%20C.V/REPORTES/GAP/GAP%202024/SEPTIEMBRE/09.%20EEFF%20CQ%20Septiembre%202024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4-23"/>
      <sheetName val="P&amp;L"/>
      <sheetName val="Patrimonio"/>
      <sheetName val="Flujo 23-22"/>
      <sheetName val="BG"/>
      <sheetName val="ER"/>
      <sheetName val="Integ Ctas CQ"/>
      <sheetName val="BG Bolsa"/>
      <sheetName val="ER Bolsa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A"/>
      <sheetName val="NIC"/>
      <sheetName val="Propuesta"/>
      <sheetName val="SisReal97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18E2-32D3-467E-9067-197527ABE4A3}">
  <sheetPr>
    <tabColor theme="5" tint="0.39997558519241921"/>
    <pageSetUpPr fitToPage="1"/>
  </sheetPr>
  <dimension ref="B2:E75"/>
  <sheetViews>
    <sheetView showGridLines="0" topLeftCell="A2" zoomScale="90" zoomScaleNormal="90" workbookViewId="0">
      <pane xSplit="5" ySplit="5" topLeftCell="F66" activePane="bottomRight" state="frozen"/>
      <selection activeCell="E58" sqref="E58"/>
      <selection pane="topRight" activeCell="E58" sqref="E58"/>
      <selection pane="bottomLeft" activeCell="E58" sqref="E58"/>
      <selection pane="bottomRight" activeCell="H62" sqref="H62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202175.24050000001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7786.3366699999997</v>
      </c>
    </row>
    <row r="10" spans="2:5" x14ac:dyDescent="0.3">
      <c r="B10" s="2" t="s">
        <v>9</v>
      </c>
      <c r="E10" s="11">
        <v>45967.868700000006</v>
      </c>
    </row>
    <row r="11" spans="2:5" x14ac:dyDescent="0.3">
      <c r="B11" s="2" t="s">
        <v>10</v>
      </c>
      <c r="E11" s="11">
        <v>-5760.2217599999994</v>
      </c>
    </row>
    <row r="12" spans="2:5" x14ac:dyDescent="0.3">
      <c r="B12" s="2" t="s">
        <v>11</v>
      </c>
      <c r="E12" s="11">
        <v>1672.8505499999999</v>
      </c>
    </row>
    <row r="13" spans="2:5" x14ac:dyDescent="0.3">
      <c r="B13" s="2" t="s">
        <v>12</v>
      </c>
      <c r="E13" s="11">
        <v>-70.603399999999993</v>
      </c>
    </row>
    <row r="14" spans="2:5" x14ac:dyDescent="0.3">
      <c r="B14" s="2" t="s">
        <v>13</v>
      </c>
      <c r="E14" s="11">
        <v>444.03358999999983</v>
      </c>
    </row>
    <row r="15" spans="2:5" hidden="1" x14ac:dyDescent="0.3">
      <c r="B15" s="2" t="s">
        <v>14</v>
      </c>
      <c r="E15" s="11">
        <v>0</v>
      </c>
    </row>
    <row r="16" spans="2:5" x14ac:dyDescent="0.3">
      <c r="B16" s="2" t="s">
        <v>15</v>
      </c>
      <c r="E16" s="11">
        <v>953.01940999999999</v>
      </c>
    </row>
    <row r="17" spans="2:5" x14ac:dyDescent="0.3">
      <c r="B17" s="12" t="s">
        <v>16</v>
      </c>
      <c r="E17" s="13">
        <v>50993.283760000006</v>
      </c>
    </row>
    <row r="18" spans="2:5" ht="5.25" customHeight="1" x14ac:dyDescent="0.3">
      <c r="E18" s="11"/>
    </row>
    <row r="19" spans="2:5" x14ac:dyDescent="0.3">
      <c r="B19" s="2" t="s">
        <v>17</v>
      </c>
      <c r="E19" s="11">
        <v>195776.41555999999</v>
      </c>
    </row>
    <row r="20" spans="2:5" x14ac:dyDescent="0.3">
      <c r="B20" s="2" t="s">
        <v>18</v>
      </c>
      <c r="E20" s="11">
        <v>3489.6613899999998</v>
      </c>
    </row>
    <row r="21" spans="2:5" x14ac:dyDescent="0.3">
      <c r="B21" s="2" t="s">
        <v>19</v>
      </c>
      <c r="E21" s="11">
        <v>1147.3446999999999</v>
      </c>
    </row>
    <row r="22" spans="2:5" x14ac:dyDescent="0.3">
      <c r="B22" s="2" t="s">
        <v>20</v>
      </c>
      <c r="E22" s="11">
        <v>32791.835059999998</v>
      </c>
    </row>
    <row r="23" spans="2:5" x14ac:dyDescent="0.3">
      <c r="B23" s="2" t="s">
        <v>21</v>
      </c>
      <c r="E23" s="11">
        <v>664.19079000000022</v>
      </c>
    </row>
    <row r="24" spans="2:5" x14ac:dyDescent="0.3">
      <c r="B24" s="2" t="s">
        <v>22</v>
      </c>
      <c r="E24" s="11">
        <v>543.40700000000004</v>
      </c>
    </row>
    <row r="25" spans="2:5" x14ac:dyDescent="0.3">
      <c r="B25" s="12" t="s">
        <v>23</v>
      </c>
      <c r="E25" s="13">
        <v>234412.85449999999</v>
      </c>
    </row>
    <row r="26" spans="2:5" ht="4.5" customHeight="1" x14ac:dyDescent="0.3">
      <c r="E26" s="14"/>
    </row>
    <row r="27" spans="2:5" ht="13.5" thickBot="1" x14ac:dyDescent="0.35">
      <c r="B27" s="12" t="s">
        <v>24</v>
      </c>
      <c r="C27" s="2" t="s">
        <v>8</v>
      </c>
      <c r="E27" s="15">
        <v>285406.13825999998</v>
      </c>
    </row>
    <row r="28" spans="2:5" ht="6" customHeight="1" thickTop="1" x14ac:dyDescent="0.3">
      <c r="E28" s="11"/>
    </row>
    <row r="29" spans="2:5" x14ac:dyDescent="0.3">
      <c r="B29" s="12" t="s">
        <v>25</v>
      </c>
      <c r="E29" s="11"/>
    </row>
    <row r="30" spans="2:5" ht="10.5" customHeight="1" x14ac:dyDescent="0.3">
      <c r="B30" s="12" t="s">
        <v>26</v>
      </c>
      <c r="E30" s="11"/>
    </row>
    <row r="31" spans="2:5" x14ac:dyDescent="0.3">
      <c r="B31" s="2" t="s">
        <v>27</v>
      </c>
      <c r="C31" s="2" t="s">
        <v>8</v>
      </c>
      <c r="E31" s="11">
        <v>14150.751249999999</v>
      </c>
    </row>
    <row r="32" spans="2:5" x14ac:dyDescent="0.3">
      <c r="B32" s="2" t="s">
        <v>28</v>
      </c>
      <c r="E32" s="11">
        <v>88877.235029999996</v>
      </c>
    </row>
    <row r="33" spans="2:5" x14ac:dyDescent="0.3">
      <c r="B33" s="2" t="s">
        <v>29</v>
      </c>
      <c r="E33" s="11">
        <v>3827.2298799999999</v>
      </c>
    </row>
    <row r="34" spans="2:5" x14ac:dyDescent="0.3">
      <c r="B34" s="2" t="s">
        <v>30</v>
      </c>
      <c r="E34" s="11">
        <v>84.476070000000007</v>
      </c>
    </row>
    <row r="35" spans="2:5" x14ac:dyDescent="0.3">
      <c r="B35" s="2" t="s">
        <v>31</v>
      </c>
      <c r="E35" s="11">
        <v>1404.61077</v>
      </c>
    </row>
    <row r="36" spans="2:5" x14ac:dyDescent="0.3">
      <c r="B36" s="2" t="s">
        <v>32</v>
      </c>
      <c r="E36" s="11">
        <v>403.50648999999999</v>
      </c>
    </row>
    <row r="37" spans="2:5" x14ac:dyDescent="0.3">
      <c r="B37" s="2" t="s">
        <v>33</v>
      </c>
      <c r="E37" s="11">
        <v>777.07404000000008</v>
      </c>
    </row>
    <row r="38" spans="2:5" x14ac:dyDescent="0.3">
      <c r="B38" s="2" t="s">
        <v>34</v>
      </c>
      <c r="E38" s="11">
        <v>4298.0303800000011</v>
      </c>
    </row>
    <row r="39" spans="2:5" x14ac:dyDescent="0.3">
      <c r="B39" s="2" t="s">
        <v>35</v>
      </c>
      <c r="E39" s="11">
        <v>3300.2513000000004</v>
      </c>
    </row>
    <row r="40" spans="2:5" x14ac:dyDescent="0.3">
      <c r="B40" s="2" t="s">
        <v>36</v>
      </c>
      <c r="E40" s="11">
        <v>4092.1777500000003</v>
      </c>
    </row>
    <row r="41" spans="2:5" x14ac:dyDescent="0.3">
      <c r="B41" s="2" t="s">
        <v>37</v>
      </c>
      <c r="E41" s="11">
        <v>754.08594999999991</v>
      </c>
    </row>
    <row r="42" spans="2:5" x14ac:dyDescent="0.3">
      <c r="B42" s="12" t="s">
        <v>38</v>
      </c>
      <c r="E42" s="13">
        <v>121969.42891</v>
      </c>
    </row>
    <row r="43" spans="2:5" ht="6" customHeight="1" x14ac:dyDescent="0.3">
      <c r="E43" s="11"/>
    </row>
    <row r="44" spans="2:5" ht="12" customHeight="1" x14ac:dyDescent="0.3">
      <c r="B44" s="16" t="s">
        <v>39</v>
      </c>
      <c r="E44" s="11">
        <v>223.86313000000001</v>
      </c>
    </row>
    <row r="45" spans="2:5" x14ac:dyDescent="0.3">
      <c r="B45" s="16" t="s">
        <v>40</v>
      </c>
      <c r="E45" s="11">
        <v>99147.254220000003</v>
      </c>
    </row>
    <row r="46" spans="2:5" x14ac:dyDescent="0.3">
      <c r="B46" s="16" t="s">
        <v>41</v>
      </c>
      <c r="E46" s="11">
        <v>11217.14912</v>
      </c>
    </row>
    <row r="47" spans="2:5" x14ac:dyDescent="0.3">
      <c r="B47" s="16" t="s">
        <v>42</v>
      </c>
      <c r="E47" s="11">
        <v>1222.47927</v>
      </c>
    </row>
    <row r="48" spans="2:5" x14ac:dyDescent="0.3">
      <c r="B48" s="2" t="s">
        <v>37</v>
      </c>
      <c r="E48" s="11">
        <v>3512.62925</v>
      </c>
    </row>
    <row r="49" spans="2:5" x14ac:dyDescent="0.3">
      <c r="B49" s="16" t="s">
        <v>43</v>
      </c>
      <c r="E49" s="11">
        <v>487.04341000000005</v>
      </c>
    </row>
    <row r="50" spans="2:5" ht="5.25" customHeight="1" x14ac:dyDescent="0.3">
      <c r="E50" s="11"/>
    </row>
    <row r="51" spans="2:5" ht="15" customHeight="1" x14ac:dyDescent="0.3">
      <c r="B51" s="12" t="s">
        <v>44</v>
      </c>
      <c r="E51" s="13">
        <v>115810.4184</v>
      </c>
    </row>
    <row r="52" spans="2:5" ht="4.5" customHeight="1" x14ac:dyDescent="0.3">
      <c r="E52" s="11"/>
    </row>
    <row r="53" spans="2:5" ht="16.5" customHeight="1" x14ac:dyDescent="0.3">
      <c r="B53" s="12" t="s">
        <v>45</v>
      </c>
      <c r="C53" s="2" t="s">
        <v>8</v>
      </c>
      <c r="E53" s="13">
        <v>237779.84730999998</v>
      </c>
    </row>
    <row r="54" spans="2:5" ht="6" customHeight="1" x14ac:dyDescent="0.3">
      <c r="E54" s="11"/>
    </row>
    <row r="55" spans="2:5" ht="13.5" customHeight="1" x14ac:dyDescent="0.3">
      <c r="B55" s="12" t="s">
        <v>46</v>
      </c>
      <c r="E55" s="11"/>
    </row>
    <row r="56" spans="2:5" ht="16.5" customHeight="1" x14ac:dyDescent="0.3">
      <c r="B56" s="2" t="s">
        <v>47</v>
      </c>
      <c r="C56" s="2" t="s">
        <v>8</v>
      </c>
      <c r="E56" s="11">
        <v>14700.1</v>
      </c>
    </row>
    <row r="57" spans="2:5" x14ac:dyDescent="0.3">
      <c r="B57" s="2" t="s">
        <v>48</v>
      </c>
      <c r="E57" s="11">
        <v>3346.5248900000001</v>
      </c>
    </row>
    <row r="58" spans="2:5" hidden="1" x14ac:dyDescent="0.3">
      <c r="B58" s="2" t="s">
        <v>49</v>
      </c>
      <c r="E58" s="11">
        <v>0</v>
      </c>
    </row>
    <row r="59" spans="2:5" x14ac:dyDescent="0.3">
      <c r="B59" s="2" t="s">
        <v>50</v>
      </c>
      <c r="E59" s="11">
        <v>24567.437040000004</v>
      </c>
    </row>
    <row r="60" spans="2:5" x14ac:dyDescent="0.3">
      <c r="B60" s="2" t="s">
        <v>51</v>
      </c>
      <c r="E60" s="11">
        <v>5012.2287399999987</v>
      </c>
    </row>
    <row r="61" spans="2:5" x14ac:dyDescent="0.3">
      <c r="B61" s="12" t="s">
        <v>52</v>
      </c>
      <c r="E61" s="13">
        <v>47626.290670000002</v>
      </c>
    </row>
    <row r="62" spans="2:5" ht="6.75" customHeight="1" x14ac:dyDescent="0.3">
      <c r="E62" s="11"/>
    </row>
    <row r="63" spans="2:5" ht="13.5" thickBot="1" x14ac:dyDescent="0.35">
      <c r="B63" s="12" t="s">
        <v>53</v>
      </c>
      <c r="C63" s="2" t="s">
        <v>8</v>
      </c>
      <c r="E63" s="15">
        <v>285406.13798</v>
      </c>
    </row>
    <row r="64" spans="2:5" ht="13.5" thickTop="1" x14ac:dyDescent="0.3">
      <c r="E64" s="17">
        <v>0.16687199147277376</v>
      </c>
    </row>
    <row r="65" spans="2:5" x14ac:dyDescent="0.3">
      <c r="E65" s="17"/>
    </row>
    <row r="66" spans="2:5" ht="19.5" customHeight="1" x14ac:dyDescent="0.3"/>
    <row r="67" spans="2:5" ht="8.25" customHeight="1" x14ac:dyDescent="0.3"/>
    <row r="68" spans="2:5" ht="15" customHeight="1" x14ac:dyDescent="0.3">
      <c r="B68" s="18" t="s">
        <v>54</v>
      </c>
      <c r="C68" s="19" t="s">
        <v>55</v>
      </c>
      <c r="D68" s="19"/>
      <c r="E68" s="19"/>
    </row>
    <row r="69" spans="2:5" x14ac:dyDescent="0.3">
      <c r="B69" s="18" t="s">
        <v>56</v>
      </c>
      <c r="C69" s="19" t="s">
        <v>57</v>
      </c>
      <c r="D69" s="19"/>
      <c r="E69" s="19"/>
    </row>
    <row r="71" spans="2:5" hidden="1" x14ac:dyDescent="0.3">
      <c r="E71" s="20">
        <v>2.7999997837468982E-4</v>
      </c>
    </row>
    <row r="72" spans="2:5" hidden="1" x14ac:dyDescent="0.3"/>
    <row r="73" spans="2:5" hidden="1" x14ac:dyDescent="0.3"/>
    <row r="74" spans="2:5" hidden="1" x14ac:dyDescent="0.3">
      <c r="B74" s="2" t="s">
        <v>58</v>
      </c>
      <c r="E74" s="21">
        <v>2.7281601991709037E-2</v>
      </c>
    </row>
    <row r="75" spans="2:5" hidden="1" x14ac:dyDescent="0.3">
      <c r="B75" s="2" t="s">
        <v>59</v>
      </c>
      <c r="E75" s="22">
        <v>5.063228601736026</v>
      </c>
    </row>
  </sheetData>
  <mergeCells count="3">
    <mergeCell ref="B2:E2"/>
    <mergeCell ref="C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D600-07F0-470E-AC79-0A2A1BA54F38}">
  <sheetPr>
    <tabColor theme="5" tint="0.39997558519241921"/>
  </sheetPr>
  <dimension ref="B1:E94"/>
  <sheetViews>
    <sheetView showGridLines="0" tabSelected="1" zoomScaleNormal="100" workbookViewId="0">
      <pane xSplit="5" ySplit="5" topLeftCell="F42" activePane="bottomRight" state="frozen"/>
      <selection activeCell="H70" sqref="H70"/>
      <selection pane="topRight" activeCell="H70" sqref="H70"/>
      <selection pane="bottomLeft" activeCell="H70" sqref="H70"/>
      <selection pane="bottomRight" activeCell="B54" sqref="B54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2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3" t="s">
        <v>1</v>
      </c>
      <c r="C2" s="4"/>
      <c r="D2" s="4"/>
      <c r="E2" s="24"/>
    </row>
    <row r="3" spans="2:5" x14ac:dyDescent="0.3">
      <c r="B3" s="25" t="s">
        <v>60</v>
      </c>
      <c r="C3" s="25"/>
      <c r="D3" s="25"/>
      <c r="E3" s="26"/>
    </row>
    <row r="4" spans="2:5" s="10" customFormat="1" ht="13.5" thickBot="1" x14ac:dyDescent="0.35">
      <c r="B4" s="27" t="s">
        <v>3</v>
      </c>
      <c r="C4" s="27"/>
      <c r="D4" s="27"/>
      <c r="E4" s="28"/>
    </row>
    <row r="5" spans="2:5" s="30" customFormat="1" x14ac:dyDescent="0.25">
      <c r="B5" s="29" t="str">
        <f>+BG!B6</f>
        <v>(Cifras expresadas en miles de dólares estadounidenses)</v>
      </c>
      <c r="C5" s="29"/>
      <c r="D5" s="29"/>
      <c r="E5" s="29"/>
    </row>
    <row r="6" spans="2:5" ht="14.25" customHeight="1" x14ac:dyDescent="0.3">
      <c r="B6" s="31" t="s">
        <v>61</v>
      </c>
      <c r="C6" s="31" t="s">
        <v>8</v>
      </c>
      <c r="D6" s="31"/>
      <c r="E6" s="32">
        <v>22861.408560000003</v>
      </c>
    </row>
    <row r="7" spans="2:5" x14ac:dyDescent="0.3">
      <c r="B7" s="33" t="s">
        <v>62</v>
      </c>
      <c r="C7" s="34"/>
      <c r="D7" s="34"/>
      <c r="E7" s="32">
        <v>5130.3438299999998</v>
      </c>
    </row>
    <row r="8" spans="2:5" x14ac:dyDescent="0.3">
      <c r="B8" s="33" t="s">
        <v>63</v>
      </c>
      <c r="C8" s="34"/>
      <c r="D8" s="34"/>
      <c r="E8" s="32">
        <v>434.26232999999996</v>
      </c>
    </row>
    <row r="9" spans="2:5" x14ac:dyDescent="0.3">
      <c r="B9" s="33" t="s">
        <v>64</v>
      </c>
      <c r="C9" s="33"/>
      <c r="D9" s="33"/>
      <c r="E9" s="32">
        <v>6989.6628200000005</v>
      </c>
    </row>
    <row r="10" spans="2:5" x14ac:dyDescent="0.3">
      <c r="B10" s="31" t="s">
        <v>65</v>
      </c>
      <c r="C10" s="31"/>
      <c r="D10" s="31"/>
      <c r="E10" s="32">
        <v>1398.2267300000001</v>
      </c>
    </row>
    <row r="11" spans="2:5" x14ac:dyDescent="0.3">
      <c r="B11" s="31" t="s">
        <v>66</v>
      </c>
      <c r="C11" s="31"/>
      <c r="D11" s="31"/>
      <c r="E11" s="32">
        <v>3081.8030800000001</v>
      </c>
    </row>
    <row r="12" spans="2:5" s="37" customFormat="1" x14ac:dyDescent="0.3">
      <c r="B12" s="35" t="s">
        <v>67</v>
      </c>
      <c r="C12" s="35" t="s">
        <v>8</v>
      </c>
      <c r="D12" s="35"/>
      <c r="E12" s="36">
        <v>39895.707350000004</v>
      </c>
    </row>
    <row r="13" spans="2:5" ht="4.5" customHeight="1" x14ac:dyDescent="0.3">
      <c r="B13" s="31"/>
      <c r="C13" s="31"/>
      <c r="D13" s="31"/>
      <c r="E13" s="32"/>
    </row>
    <row r="14" spans="2:5" x14ac:dyDescent="0.3">
      <c r="B14" s="31" t="s">
        <v>68</v>
      </c>
      <c r="C14" s="31" t="s">
        <v>8</v>
      </c>
      <c r="D14" s="31"/>
      <c r="E14" s="32">
        <v>11249.314289999998</v>
      </c>
    </row>
    <row r="15" spans="2:5" x14ac:dyDescent="0.3">
      <c r="B15" s="31" t="s">
        <v>69</v>
      </c>
      <c r="C15" s="31"/>
      <c r="D15" s="31"/>
      <c r="E15" s="32">
        <v>344.11758999999995</v>
      </c>
    </row>
    <row r="16" spans="2:5" s="37" customFormat="1" x14ac:dyDescent="0.3">
      <c r="B16" s="35" t="s">
        <v>70</v>
      </c>
      <c r="C16" s="35" t="s">
        <v>8</v>
      </c>
      <c r="D16" s="35"/>
      <c r="E16" s="36">
        <v>11593.431879999998</v>
      </c>
    </row>
    <row r="17" spans="2:5" s="40" customFormat="1" ht="4.5" customHeight="1" x14ac:dyDescent="0.3">
      <c r="B17" s="38"/>
      <c r="C17" s="38"/>
      <c r="D17" s="38"/>
      <c r="E17" s="39"/>
    </row>
    <row r="18" spans="2:5" x14ac:dyDescent="0.3">
      <c r="B18" s="31" t="s">
        <v>71</v>
      </c>
      <c r="C18" s="31" t="s">
        <v>8</v>
      </c>
      <c r="D18" s="31"/>
      <c r="E18" s="32">
        <v>4206.5657900000006</v>
      </c>
    </row>
    <row r="19" spans="2:5" x14ac:dyDescent="0.3">
      <c r="B19" s="31" t="s">
        <v>72</v>
      </c>
      <c r="C19" s="31"/>
      <c r="D19" s="31"/>
      <c r="E19" s="32">
        <v>836.59672999999998</v>
      </c>
    </row>
    <row r="20" spans="2:5" x14ac:dyDescent="0.3">
      <c r="B20" s="31" t="s">
        <v>73</v>
      </c>
      <c r="C20" s="31"/>
      <c r="D20" s="31"/>
      <c r="E20" s="32">
        <v>312.43059999999997</v>
      </c>
    </row>
    <row r="21" spans="2:5" x14ac:dyDescent="0.3">
      <c r="B21" s="41" t="s">
        <v>74</v>
      </c>
      <c r="C21" s="41"/>
      <c r="D21" s="41"/>
      <c r="E21" s="32">
        <v>2174.8008000000004</v>
      </c>
    </row>
    <row r="22" spans="2:5" x14ac:dyDescent="0.3">
      <c r="B22" s="41" t="s">
        <v>75</v>
      </c>
      <c r="C22" s="41"/>
      <c r="D22" s="41"/>
      <c r="E22" s="32">
        <v>130.56315000000001</v>
      </c>
    </row>
    <row r="23" spans="2:5" x14ac:dyDescent="0.3">
      <c r="B23" s="41" t="s">
        <v>76</v>
      </c>
      <c r="C23" s="41"/>
      <c r="D23" s="41"/>
      <c r="E23" s="32">
        <v>1130.97189</v>
      </c>
    </row>
    <row r="24" spans="2:5" x14ac:dyDescent="0.3">
      <c r="B24" s="41" t="s">
        <v>77</v>
      </c>
      <c r="C24" s="41"/>
      <c r="D24" s="41"/>
      <c r="E24" s="32">
        <v>245.75152</v>
      </c>
    </row>
    <row r="25" spans="2:5" x14ac:dyDescent="0.3">
      <c r="B25" s="41" t="s">
        <v>78</v>
      </c>
      <c r="C25" s="41"/>
      <c r="D25" s="41"/>
      <c r="E25" s="32">
        <v>268.41717000000006</v>
      </c>
    </row>
    <row r="26" spans="2:5" x14ac:dyDescent="0.3">
      <c r="B26" s="42" t="s">
        <v>79</v>
      </c>
      <c r="C26" s="42"/>
      <c r="D26" s="42"/>
      <c r="E26" s="32">
        <v>12.178570000000001</v>
      </c>
    </row>
    <row r="27" spans="2:5" x14ac:dyDescent="0.3">
      <c r="B27" s="42" t="s">
        <v>80</v>
      </c>
      <c r="C27" s="42"/>
      <c r="D27" s="42"/>
      <c r="E27" s="32">
        <v>3954.9484600000001</v>
      </c>
    </row>
    <row r="28" spans="2:5" x14ac:dyDescent="0.3">
      <c r="B28" s="41" t="s">
        <v>81</v>
      </c>
      <c r="C28" s="41"/>
      <c r="D28" s="41"/>
      <c r="E28" s="32">
        <v>77.298629999999989</v>
      </c>
    </row>
    <row r="29" spans="2:5" x14ac:dyDescent="0.3">
      <c r="B29" s="43" t="s">
        <v>82</v>
      </c>
      <c r="C29" s="43"/>
      <c r="D29" s="43"/>
      <c r="E29" s="32">
        <v>2389.9360900000001</v>
      </c>
    </row>
    <row r="30" spans="2:5" x14ac:dyDescent="0.3">
      <c r="B30" s="41" t="s">
        <v>83</v>
      </c>
      <c r="C30" s="43"/>
      <c r="D30" s="43"/>
      <c r="E30" s="32">
        <v>339.68771000000004</v>
      </c>
    </row>
    <row r="31" spans="2:5" x14ac:dyDescent="0.3">
      <c r="B31" s="43" t="s">
        <v>84</v>
      </c>
      <c r="C31" s="43"/>
      <c r="D31" s="43"/>
      <c r="E31" s="32">
        <v>125.56949</v>
      </c>
    </row>
    <row r="32" spans="2:5" x14ac:dyDescent="0.3">
      <c r="B32" s="43" t="s">
        <v>62</v>
      </c>
      <c r="C32" s="43"/>
      <c r="D32" s="43"/>
      <c r="E32" s="32">
        <v>731.31224999999984</v>
      </c>
    </row>
    <row r="33" spans="2:5" x14ac:dyDescent="0.3">
      <c r="B33" s="43" t="s">
        <v>85</v>
      </c>
      <c r="C33" s="43"/>
      <c r="D33" s="43"/>
      <c r="E33" s="32">
        <v>2916.3042500000001</v>
      </c>
    </row>
    <row r="34" spans="2:5" x14ac:dyDescent="0.3">
      <c r="B34" s="41" t="s">
        <v>86</v>
      </c>
      <c r="C34" s="41"/>
      <c r="D34" s="41"/>
      <c r="E34" s="32">
        <v>563.55077999999992</v>
      </c>
    </row>
    <row r="35" spans="2:5" s="37" customFormat="1" x14ac:dyDescent="0.3">
      <c r="B35" s="35" t="s">
        <v>87</v>
      </c>
      <c r="C35" s="35" t="s">
        <v>8</v>
      </c>
      <c r="D35" s="35"/>
      <c r="E35" s="36">
        <v>20416.883880000001</v>
      </c>
    </row>
    <row r="36" spans="2:5" s="37" customFormat="1" x14ac:dyDescent="0.3">
      <c r="B36" s="35" t="s">
        <v>88</v>
      </c>
      <c r="C36" s="35"/>
      <c r="D36" s="35"/>
      <c r="E36" s="36">
        <v>7885.3915900000065</v>
      </c>
    </row>
    <row r="37" spans="2:5" x14ac:dyDescent="0.3">
      <c r="B37" s="41"/>
      <c r="C37" s="41"/>
      <c r="D37" s="41"/>
      <c r="E37" s="32"/>
    </row>
    <row r="38" spans="2:5" x14ac:dyDescent="0.3">
      <c r="B38" s="31" t="s">
        <v>89</v>
      </c>
      <c r="C38" s="31" t="s">
        <v>8</v>
      </c>
      <c r="D38" s="31"/>
      <c r="E38" s="32">
        <v>529.52256000000011</v>
      </c>
    </row>
    <row r="39" spans="2:5" s="37" customFormat="1" x14ac:dyDescent="0.3">
      <c r="B39" s="35" t="s">
        <v>90</v>
      </c>
      <c r="C39" s="35" t="s">
        <v>8</v>
      </c>
      <c r="D39" s="35"/>
      <c r="E39" s="44">
        <v>529.52256000000011</v>
      </c>
    </row>
    <row r="40" spans="2:5" s="37" customFormat="1" x14ac:dyDescent="0.3">
      <c r="B40" s="31" t="s">
        <v>91</v>
      </c>
      <c r="C40" s="35"/>
      <c r="D40" s="35"/>
      <c r="E40" s="32">
        <v>-70.434910000000002</v>
      </c>
    </row>
    <row r="41" spans="2:5" x14ac:dyDescent="0.3">
      <c r="B41" s="45" t="s">
        <v>92</v>
      </c>
      <c r="C41" s="31"/>
      <c r="D41" s="31"/>
      <c r="E41" s="44">
        <v>8344.479240000006</v>
      </c>
    </row>
    <row r="42" spans="2:5" x14ac:dyDescent="0.3">
      <c r="B42" s="31"/>
      <c r="C42" s="31"/>
      <c r="D42" s="31"/>
      <c r="E42" s="32"/>
    </row>
    <row r="43" spans="2:5" x14ac:dyDescent="0.3">
      <c r="B43" s="35" t="s">
        <v>93</v>
      </c>
      <c r="C43" s="35" t="s">
        <v>8</v>
      </c>
      <c r="D43" s="35"/>
      <c r="E43" s="32">
        <v>3332.2505099999998</v>
      </c>
    </row>
    <row r="44" spans="2:5" x14ac:dyDescent="0.3">
      <c r="B44" s="31"/>
      <c r="C44" s="31"/>
      <c r="D44" s="31"/>
      <c r="E44" s="32"/>
    </row>
    <row r="45" spans="2:5" x14ac:dyDescent="0.3">
      <c r="B45" s="31"/>
      <c r="C45" s="31"/>
      <c r="D45" s="31"/>
      <c r="E45" s="32"/>
    </row>
    <row r="46" spans="2:5" ht="13.5" thickBot="1" x14ac:dyDescent="0.35">
      <c r="B46" s="45" t="s">
        <v>94</v>
      </c>
      <c r="C46" s="31"/>
      <c r="D46" s="31"/>
      <c r="E46" s="46">
        <v>5012.2287300000062</v>
      </c>
    </row>
    <row r="47" spans="2:5" ht="13.5" thickTop="1" x14ac:dyDescent="0.3">
      <c r="B47" s="31"/>
      <c r="C47" s="31"/>
      <c r="D47" s="31"/>
      <c r="E47" s="32"/>
    </row>
    <row r="48" spans="2:5" ht="10.5" customHeight="1" x14ac:dyDescent="0.3">
      <c r="B48" s="31"/>
      <c r="C48" s="31"/>
      <c r="D48" s="31"/>
      <c r="E48" s="32"/>
    </row>
    <row r="49" spans="2:5" x14ac:dyDescent="0.3">
      <c r="B49" s="31"/>
      <c r="C49" s="31"/>
      <c r="D49" s="31"/>
      <c r="E49" s="32"/>
    </row>
    <row r="50" spans="2:5" x14ac:dyDescent="0.3">
      <c r="B50" s="47"/>
      <c r="C50" s="47"/>
      <c r="D50" s="47"/>
      <c r="E50" s="32"/>
    </row>
    <row r="51" spans="2:5" x14ac:dyDescent="0.3">
      <c r="B51" s="48" t="s">
        <v>54</v>
      </c>
      <c r="C51" s="49" t="s">
        <v>55</v>
      </c>
      <c r="D51" s="49"/>
      <c r="E51" s="49"/>
    </row>
    <row r="52" spans="2:5" x14ac:dyDescent="0.3">
      <c r="B52" s="48" t="s">
        <v>56</v>
      </c>
      <c r="C52" s="49" t="s">
        <v>57</v>
      </c>
      <c r="D52" s="49"/>
      <c r="E52" s="49"/>
    </row>
    <row r="53" spans="2:5" x14ac:dyDescent="0.3">
      <c r="E53" s="14"/>
    </row>
    <row r="54" spans="2:5" x14ac:dyDescent="0.3">
      <c r="E54" s="14"/>
    </row>
    <row r="55" spans="2:5" x14ac:dyDescent="0.3">
      <c r="E55" s="14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E60" s="14"/>
    </row>
    <row r="61" spans="2:5" x14ac:dyDescent="0.3">
      <c r="E61" s="14"/>
    </row>
    <row r="62" spans="2:5" x14ac:dyDescent="0.3">
      <c r="B62" s="50"/>
      <c r="C62" s="50"/>
      <c r="D62" s="50"/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51"/>
    </row>
    <row r="66" spans="2:5" x14ac:dyDescent="0.3">
      <c r="E66" s="51"/>
    </row>
    <row r="67" spans="2:5" x14ac:dyDescent="0.3">
      <c r="E67" s="51"/>
    </row>
    <row r="68" spans="2:5" x14ac:dyDescent="0.3">
      <c r="E68" s="51"/>
    </row>
    <row r="69" spans="2:5" x14ac:dyDescent="0.3">
      <c r="E69" s="51"/>
    </row>
    <row r="70" spans="2:5" x14ac:dyDescent="0.3">
      <c r="B70" s="50"/>
      <c r="C70" s="50"/>
      <c r="D70" s="50"/>
      <c r="E70" s="51"/>
    </row>
    <row r="71" spans="2:5" x14ac:dyDescent="0.3">
      <c r="E71" s="51"/>
    </row>
    <row r="72" spans="2:5" x14ac:dyDescent="0.3">
      <c r="E72" s="51"/>
    </row>
    <row r="73" spans="2:5" x14ac:dyDescent="0.3">
      <c r="E73" s="51"/>
    </row>
    <row r="74" spans="2:5" x14ac:dyDescent="0.3">
      <c r="E74" s="51"/>
    </row>
    <row r="75" spans="2:5" x14ac:dyDescent="0.3">
      <c r="E75" s="51"/>
    </row>
    <row r="76" spans="2:5" x14ac:dyDescent="0.3">
      <c r="E76" s="51"/>
    </row>
    <row r="77" spans="2:5" x14ac:dyDescent="0.3">
      <c r="E77" s="51"/>
    </row>
    <row r="78" spans="2:5" x14ac:dyDescent="0.3">
      <c r="E78" s="51"/>
    </row>
    <row r="79" spans="2:5" x14ac:dyDescent="0.3">
      <c r="E79" s="51"/>
    </row>
    <row r="80" spans="2:5" x14ac:dyDescent="0.3">
      <c r="E80" s="51"/>
    </row>
    <row r="81" spans="5:5" x14ac:dyDescent="0.3">
      <c r="E81" s="51"/>
    </row>
    <row r="82" spans="5:5" x14ac:dyDescent="0.3">
      <c r="E82" s="51"/>
    </row>
    <row r="83" spans="5:5" x14ac:dyDescent="0.3">
      <c r="E83" s="51"/>
    </row>
    <row r="84" spans="5:5" x14ac:dyDescent="0.3">
      <c r="E84" s="51"/>
    </row>
    <row r="85" spans="5:5" x14ac:dyDescent="0.3">
      <c r="E85" s="51"/>
    </row>
    <row r="86" spans="5:5" x14ac:dyDescent="0.3">
      <c r="E86" s="51"/>
    </row>
    <row r="87" spans="5:5" x14ac:dyDescent="0.3">
      <c r="E87" s="51"/>
    </row>
    <row r="88" spans="5:5" x14ac:dyDescent="0.3">
      <c r="E88" s="51"/>
    </row>
    <row r="89" spans="5:5" x14ac:dyDescent="0.3">
      <c r="E89" s="51"/>
    </row>
    <row r="90" spans="5:5" x14ac:dyDescent="0.3">
      <c r="E90" s="51"/>
    </row>
    <row r="91" spans="5:5" x14ac:dyDescent="0.3">
      <c r="E91" s="51"/>
    </row>
    <row r="92" spans="5:5" x14ac:dyDescent="0.3">
      <c r="E92" s="51"/>
    </row>
    <row r="93" spans="5:5" x14ac:dyDescent="0.3">
      <c r="E93" s="51"/>
    </row>
    <row r="94" spans="5:5" x14ac:dyDescent="0.3">
      <c r="E94" s="51"/>
    </row>
  </sheetData>
  <mergeCells count="4">
    <mergeCell ref="B1:E1"/>
    <mergeCell ref="B5:E5"/>
    <mergeCell ref="C51:E51"/>
    <mergeCell ref="C52:E52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2024-10-29T21:08:18Z</cp:lastPrinted>
  <dcterms:created xsi:type="dcterms:W3CDTF">2024-10-29T20:58:23Z</dcterms:created>
  <dcterms:modified xsi:type="dcterms:W3CDTF">2024-10-29T21:18:52Z</dcterms:modified>
</cp:coreProperties>
</file>