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4\"/>
    </mc:Choice>
  </mc:AlternateContent>
  <xr:revisionPtr revIDLastSave="0" documentId="13_ncr:1_{A077FAB5-41A2-49EA-A26C-8D271BCCCC66}" xr6:coauthVersionLast="47" xr6:coauthVersionMax="47" xr10:uidLastSave="{00000000-0000-0000-0000-000000000000}"/>
  <bookViews>
    <workbookView xWindow="-110" yWindow="-110" windowWidth="19420" windowHeight="10300" tabRatio="873" xr2:uid="{00000000-000D-0000-FFFF-FFFF00000000}"/>
  </bookViews>
  <sheets>
    <sheet name="ER Res " sheetId="16" r:id="rId1"/>
    <sheet name="BG Res" sheetId="17" r:id="rId2"/>
  </sheets>
  <definedNames>
    <definedName name="_xlnm.Print_Area" localSheetId="1">'BG Res'!$B$1:$J$70</definedName>
    <definedName name="_xlnm.Print_Area" localSheetId="0">'ER Res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  <c r="J22" i="16" l="1"/>
  <c r="K21" i="16"/>
  <c r="L30" i="17" l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<sst xmlns="http://schemas.openxmlformats.org/spreadsheetml/2006/main" count="96" uniqueCount="72">
  <si>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</si>
  <si>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</si>
  <si>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</si>
  <si>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</si>
  <si>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</si>
  <si>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</si>
  <si>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</si>
  <si>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</si>
  <si>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</si>
  <si>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</si>
  <si>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</si>
  <si>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</si>
  <si>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</si>
  <si>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</si>
  <si>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</si>
  <si>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</si>
  <si>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</si>
  <si>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</si>
  <si>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</si>
  <si>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</si>
  <si>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</si>
  <si>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</si>
  <si>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</si>
  <si>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</si>
  <si>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</si>
  <si>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</si>
  <si>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</si>
  <si>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</si>
  <si>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</si>
  <si>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</si>
  <si>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</si>
  <si>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</si>
  <si>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</si>
  <si>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</si>
  <si>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</si>
  <si>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</si>
  <si>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</si>
  <si>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</si>
  <si>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</si>
  <si>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</si>
  <si>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</si>
  <si>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</si>
  <si>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</si>
  <si>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</si>
  <si>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</si>
  <si>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</si>
  <si>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</si>
  <si>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</si>
  <si>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</si>
  <si>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</si>
  <si>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</si>
  <si>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</si>
  <si>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</si>
  <si>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</si>
  <si>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</si>
  <si>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</si>
  <si>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</si>
  <si>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</si>
  <si>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</si>
  <si>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</si>
  <si>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</si>
  <si>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</si>
  <si>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</si>
  <si>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</si>
  <si>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</si>
  <si>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</si>
  <si>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</si>
  <si>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</si>
  <si>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</si>
  <si>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</si>
  <si>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30 DE NOVIEMBRE 2024</t>
  </si>
  <si>
    <t>BALANCE GENERAL AL 30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</si>
</sst>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10" borderId="0" applyNumberFormat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2" fillId="0" borderId="0">
      <alignment vertical="top"/>
    </xf>
    <xf numFmtId="0" fontId="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" fillId="0" borderId="0"/>
    <xf numFmtId="0" fontId="10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5" fillId="11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5" applyNumberFormat="0" applyFill="0" applyAlignment="0" applyProtection="0"/>
  </cellStyleXfs>
  <cellXfs count="50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2" fillId="12" borderId="2" xfId="0" applyNumberFormat="1" applyFont="1" applyFill="1" applyBorder="1"/>
    <xf numFmtId="164" fontId="6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4" fillId="12" borderId="1" xfId="11" applyNumberFormat="1" applyFont="1" applyFill="1" applyBorder="1"/>
    <xf numFmtId="165" fontId="4" fillId="12" borderId="0" xfId="11" applyNumberFormat="1" applyFont="1" applyFill="1" applyBorder="1"/>
    <xf numFmtId="0" fontId="0" fillId="12" borderId="0" xfId="0" applyFill="1"/>
    <xf numFmtId="165" fontId="2" fillId="12" borderId="1" xfId="11" applyNumberFormat="1" applyFont="1" applyFill="1" applyBorder="1"/>
    <xf numFmtId="165" fontId="2" fillId="12" borderId="2" xfId="9" applyFont="1" applyFill="1" applyBorder="1"/>
    <xf numFmtId="0" fontId="0" fillId="12" borderId="1" xfId="0" applyFill="1" applyBorder="1"/>
    <xf numFmtId="165" fontId="4" fillId="12" borderId="2" xfId="11" applyNumberFormat="1" applyFont="1" applyFill="1" applyBorder="1"/>
    <xf numFmtId="165" fontId="2" fillId="12" borderId="2" xfId="11" applyNumberFormat="1" applyFont="1" applyFill="1" applyBorder="1"/>
    <xf numFmtId="0" fontId="19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left"/>
    </xf>
    <xf numFmtId="0" fontId="4" fillId="12" borderId="0" xfId="0" applyFont="1" applyFill="1"/>
    <xf numFmtId="0" fontId="5" fillId="12" borderId="0" xfId="0" applyFont="1" applyFill="1"/>
    <xf numFmtId="0" fontId="2" fillId="12" borderId="0" xfId="0" applyFont="1" applyFill="1"/>
    <xf numFmtId="165" fontId="2" fillId="12" borderId="0" xfId="9" applyFont="1" applyFill="1"/>
    <xf numFmtId="0" fontId="4" fillId="12" borderId="3" xfId="0" applyFont="1" applyFill="1" applyBorder="1"/>
    <xf numFmtId="165" fontId="4" fillId="12" borderId="3" xfId="11" applyNumberFormat="1" applyFont="1" applyFill="1" applyBorder="1"/>
    <xf numFmtId="165" fontId="0" fillId="12" borderId="0" xfId="0" applyNumberFormat="1" applyFill="1"/>
    <xf numFmtId="0" fontId="4" fillId="12" borderId="2" xfId="0" applyFont="1" applyFill="1" applyBorder="1"/>
    <xf numFmtId="164" fontId="7" fillId="12" borderId="0" xfId="0" applyNumberFormat="1" applyFont="1" applyFill="1"/>
    <xf numFmtId="4" fontId="2" fillId="12" borderId="0" xfId="0" applyNumberFormat="1" applyFont="1" applyFill="1" applyAlignment="1">
      <alignment horizontal="right"/>
    </xf>
    <xf numFmtId="166" fontId="2" fillId="12" borderId="0" xfId="9" applyNumberFormat="1" applyFont="1" applyFill="1" applyBorder="1" applyAlignment="1">
      <alignment horizontal="left"/>
    </xf>
    <xf numFmtId="166" fontId="2" fillId="12" borderId="0" xfId="9" applyNumberFormat="1" applyFont="1" applyFill="1" applyAlignment="1">
      <alignment horizontal="left"/>
    </xf>
    <xf numFmtId="0" fontId="8" fillId="12" borderId="0" xfId="0" applyFont="1" applyFill="1"/>
    <xf numFmtId="166" fontId="2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4" fillId="12" borderId="1" xfId="0" applyFont="1" applyFill="1" applyBorder="1"/>
    <xf numFmtId="165" fontId="9" fillId="12" borderId="0" xfId="0" applyNumberFormat="1" applyFont="1" applyFill="1"/>
    <xf numFmtId="4" fontId="2" fillId="12" borderId="0" xfId="0" applyNumberFormat="1" applyFont="1" applyFill="1" applyAlignment="1">
      <alignment horizontal="left"/>
    </xf>
    <xf numFmtId="166" fontId="8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9" fillId="12" borderId="0" xfId="0" applyFont="1" applyFill="1"/>
    <xf numFmtId="0" fontId="9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54531</xdr:rowOff>
    </xdr:from>
    <xdr:to>
      <xdr:col>0</xdr:col>
      <xdr:colOff>3378200</xdr:colOff>
      <xdr:row>7</xdr:row>
      <xdr:rowOff>199323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352" b="23129"/>
        <a:stretch/>
      </xdr:blipFill>
      <xdr:spPr>
        <a:xfrm>
          <a:off x="0" y="54531"/>
          <a:ext cx="3378200" cy="1300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43626</xdr:colOff>
      <xdr:row>9</xdr:row>
      <xdr:rowOff>66641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5" y="0"/>
          <a:ext cx="3809970" cy="1602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47"/>
  <sheetViews>
    <sheetView tabSelected="1" zoomScale="50" zoomScaleNormal="50" zoomScaleSheetLayoutView="90" workbookViewId="0">
      <selection activeCell="F52" sqref="F52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18811213.5</v>
      </c>
      <c r="E14" s="23"/>
      <c r="F14" s="23" t="s">
        <v>20</v>
      </c>
      <c r="G14" s="23"/>
      <c r="H14" s="23" t="s">
        <v>28</v>
      </c>
      <c r="I14" s="24">
        <v>41319834.489999995</v>
      </c>
    </row>
    <row r="15" spans="1:9" ht="20.149999999999999" customHeight="1" x14ac:dyDescent="0.25">
      <c r="A15" s="23" t="s">
        <v>44</v>
      </c>
      <c r="B15" s="23"/>
      <c r="C15" s="23"/>
      <c r="D15" s="24">
        <v>14302470.050000001</v>
      </c>
      <c r="E15" s="23"/>
      <c r="F15" s="23" t="s">
        <v>45</v>
      </c>
      <c r="G15" s="23"/>
      <c r="H15" s="23"/>
      <c r="I15" s="24">
        <v>8498692.959999999</v>
      </c>
    </row>
    <row r="16" spans="1:9" ht="20.149999999999999" customHeight="1" x14ac:dyDescent="0.25">
      <c r="A16" s="23" t="s">
        <v>46</v>
      </c>
      <c r="B16" s="23"/>
      <c r="C16" s="23"/>
      <c r="D16" s="24">
        <v>6731871.2400000002</v>
      </c>
      <c r="E16" s="23"/>
      <c r="F16" s="23" t="s">
        <v>47</v>
      </c>
      <c r="G16" s="23"/>
      <c r="H16" s="23"/>
      <c r="I16" s="24">
        <v>3135422.89</v>
      </c>
    </row>
    <row r="17" spans="1:11" ht="20.149999999999999" customHeight="1" x14ac:dyDescent="0.25">
      <c r="A17" s="23" t="s">
        <v>17</v>
      </c>
      <c r="B17" s="23"/>
      <c r="C17" s="23"/>
      <c r="D17" s="24">
        <v>6411411.8999999994</v>
      </c>
      <c r="E17" s="23"/>
      <c r="F17" s="23" t="s">
        <v>26</v>
      </c>
      <c r="G17" s="23"/>
      <c r="H17" s="23"/>
      <c r="I17" s="24">
        <v>5755043.6400000006</v>
      </c>
    </row>
    <row r="18" spans="1:11" ht="20.149999999999999" customHeight="1" x14ac:dyDescent="0.25">
      <c r="A18" s="23" t="s">
        <v>48</v>
      </c>
      <c r="B18" s="23"/>
      <c r="C18" s="23"/>
      <c r="D18" s="24">
        <v>833230.08000000007</v>
      </c>
      <c r="E18" s="23"/>
      <c r="F18" s="23" t="s">
        <v>21</v>
      </c>
      <c r="G18" s="23"/>
      <c r="H18" s="23"/>
      <c r="I18" s="24">
        <v>1769024.88</v>
      </c>
    </row>
    <row r="19" spans="1:11" ht="20.149999999999999" customHeight="1" x14ac:dyDescent="0.25">
      <c r="A19" s="23" t="s">
        <v>18</v>
      </c>
      <c r="B19" s="23"/>
      <c r="C19" s="23"/>
      <c r="D19" s="24">
        <v>675151</v>
      </c>
      <c r="E19" s="23"/>
      <c r="F19" s="23" t="s">
        <v>22</v>
      </c>
      <c r="G19" s="23"/>
      <c r="H19" s="23"/>
      <c r="I19" s="24">
        <v>308124.48</v>
      </c>
    </row>
    <row r="20" spans="1:11" ht="20.149999999999999" customHeight="1" x14ac:dyDescent="0.25">
      <c r="A20" s="23" t="s">
        <v>19</v>
      </c>
      <c r="B20" s="23"/>
      <c r="C20" s="23"/>
      <c r="D20" s="24">
        <v>10776062.600000001</v>
      </c>
      <c r="E20" s="23"/>
      <c r="F20" s="23" t="s">
        <v>50</v>
      </c>
      <c r="G20" s="23"/>
      <c r="H20" s="23"/>
      <c r="I20" s="24">
        <v>875766.25000000012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32648.729999999996</v>
      </c>
      <c r="E21" s="23"/>
      <c r="F21" s="21" t="s">
        <v>52</v>
      </c>
      <c r="G21" s="21"/>
      <c r="H21" s="25" t="s">
        <v>28</v>
      </c>
      <c r="I21" s="26">
        <v>61661909.589999996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58574059.099999994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3087850.4900000021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3087850.4900000021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6"/>
      <c r="B37" s="36"/>
      <c r="C37" s="36"/>
      <c r="D37" s="35"/>
      <c r="E37" s="35"/>
      <c r="F37" s="38"/>
      <c r="G37" s="38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L40" s="39"/>
    </row>
    <row r="41" spans="1:12" ht="19.5" customHeight="1" x14ac:dyDescent="0.25">
      <c r="L41" s="39"/>
    </row>
    <row r="42" spans="1:12" ht="19.5" customHeight="1" x14ac:dyDescent="0.25"/>
    <row r="43" spans="1:12" ht="19.5" customHeight="1" x14ac:dyDescent="0.25">
      <c r="C43" s="40"/>
      <c r="G43" s="41"/>
      <c r="H43" s="41"/>
    </row>
    <row r="44" spans="1:12" ht="19.5" customHeight="1" x14ac:dyDescent="0.25">
      <c r="C44" s="40"/>
      <c r="G44" s="41"/>
      <c r="H44" s="41"/>
    </row>
    <row r="45" spans="1:12" ht="19.5" customHeight="1" x14ac:dyDescent="0.25">
      <c r="C45" s="40"/>
      <c r="G45" s="41"/>
      <c r="H45" s="41"/>
    </row>
    <row r="46" spans="1:12" ht="19.5" customHeight="1" x14ac:dyDescent="0.25">
      <c r="C46" s="40"/>
      <c r="G46" s="41"/>
      <c r="H46" s="41"/>
    </row>
    <row r="47" spans="1:12" ht="19.5" customHeight="1" x14ac:dyDescent="0.25">
      <c r="G47" s="41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topLeftCell="A12" zoomScale="40" zoomScaleNormal="40" zoomScaleSheetLayoutView="100" workbookViewId="0">
      <selection activeCell="P36" sqref="P36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3607073.36</v>
      </c>
      <c r="G12" s="9" t="s">
        <v>7</v>
      </c>
      <c r="I12" s="9" t="s">
        <v>28</v>
      </c>
      <c r="J12" s="1">
        <v>782638.26000000013</v>
      </c>
    </row>
    <row r="13" spans="2:10" ht="15" customHeight="1" x14ac:dyDescent="0.25">
      <c r="B13" s="9" t="s">
        <v>2</v>
      </c>
      <c r="E13" s="1">
        <v>24679413.57</v>
      </c>
      <c r="G13" s="9" t="s">
        <v>8</v>
      </c>
      <c r="J13" s="1">
        <v>25427688.68</v>
      </c>
    </row>
    <row r="14" spans="2:10" ht="15" customHeight="1" x14ac:dyDescent="0.25">
      <c r="B14" s="9" t="s">
        <v>3</v>
      </c>
      <c r="E14" s="1">
        <v>1497710.03</v>
      </c>
      <c r="G14" s="9" t="s">
        <v>9</v>
      </c>
      <c r="J14" s="1">
        <v>3675911.8000000003</v>
      </c>
    </row>
    <row r="15" spans="2:10" ht="15" customHeight="1" x14ac:dyDescent="0.25">
      <c r="B15" s="9" t="s">
        <v>4</v>
      </c>
      <c r="E15" s="1">
        <v>14584290.109999999</v>
      </c>
      <c r="G15" s="9" t="s">
        <v>29</v>
      </c>
      <c r="J15" s="1">
        <v>2345589.3199999998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1903611.64</v>
      </c>
      <c r="G17" s="9" t="s">
        <v>33</v>
      </c>
      <c r="J17" s="1">
        <v>454787.16</v>
      </c>
    </row>
    <row r="18" spans="2:12" ht="15" customHeight="1" x14ac:dyDescent="0.25">
      <c r="B18" s="9" t="s">
        <v>34</v>
      </c>
      <c r="E18" s="1">
        <v>7958023.6199999992</v>
      </c>
      <c r="G18" s="9" t="s">
        <v>10</v>
      </c>
      <c r="J18" s="1">
        <v>3644248.1799999997</v>
      </c>
    </row>
    <row r="19" spans="2:12" ht="15" customHeight="1" x14ac:dyDescent="0.25">
      <c r="B19" s="9" t="s">
        <v>35</v>
      </c>
      <c r="C19" s="2">
        <v>8768190.7699999996</v>
      </c>
      <c r="E19" s="2"/>
      <c r="G19" s="9" t="s">
        <v>66</v>
      </c>
      <c r="J19" s="1">
        <v>320370.96999999997</v>
      </c>
    </row>
    <row r="20" spans="2:12" ht="15" customHeight="1" x14ac:dyDescent="0.25">
      <c r="B20" s="9" t="s">
        <v>36</v>
      </c>
      <c r="C20" s="6">
        <v>-810167.14999999991</v>
      </c>
      <c r="E20" s="2"/>
      <c r="G20" s="9" t="s">
        <v>11</v>
      </c>
      <c r="I20" s="12"/>
      <c r="J20" s="1">
        <v>573768.47</v>
      </c>
    </row>
    <row r="21" spans="2:12" ht="15" customHeight="1" x14ac:dyDescent="0.25">
      <c r="B21" s="9" t="s">
        <v>5</v>
      </c>
      <c r="D21" s="12"/>
      <c r="E21" s="3">
        <v>1717676.1099999996</v>
      </c>
      <c r="G21" s="9" t="s">
        <v>37</v>
      </c>
      <c r="I21" s="42" t="s">
        <v>28</v>
      </c>
      <c r="J21" s="4">
        <v>37225002.840000004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766508.82</v>
      </c>
    </row>
    <row r="27" spans="2:12" ht="15" customHeight="1" x14ac:dyDescent="0.25">
      <c r="G27" s="9" t="s">
        <v>13</v>
      </c>
      <c r="J27" s="1">
        <v>3087850.4900000021</v>
      </c>
    </row>
    <row r="28" spans="2:12" ht="15" customHeight="1" x14ac:dyDescent="0.25">
      <c r="G28" s="9" t="s">
        <v>14</v>
      </c>
      <c r="J28" s="3">
        <v>1472138.62</v>
      </c>
    </row>
    <row r="29" spans="2:12" ht="15" customHeight="1" x14ac:dyDescent="0.25">
      <c r="G29" s="9" t="s">
        <v>40</v>
      </c>
      <c r="I29" s="42" t="s">
        <v>28</v>
      </c>
      <c r="J29" s="6">
        <v>18722795.600000005</v>
      </c>
    </row>
    <row r="30" spans="2:12" ht="15" customHeight="1" x14ac:dyDescent="0.3">
      <c r="B30" s="21" t="s">
        <v>41</v>
      </c>
      <c r="C30" s="21"/>
      <c r="D30" s="43" t="s">
        <v>28</v>
      </c>
      <c r="E30" s="7">
        <v>55947798.439999998</v>
      </c>
      <c r="G30" s="21" t="s">
        <v>42</v>
      </c>
      <c r="H30" s="21"/>
      <c r="I30" s="43" t="s">
        <v>28</v>
      </c>
      <c r="J30" s="7">
        <v>55947798.440000013</v>
      </c>
      <c r="K30" s="27"/>
      <c r="L30" s="44">
        <f>+E30-J30</f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19450906288.790001</v>
      </c>
      <c r="G33" s="9" t="s">
        <v>23</v>
      </c>
      <c r="I33" s="12" t="s">
        <v>28</v>
      </c>
      <c r="J33" s="10">
        <v>19450906288.790001</v>
      </c>
    </row>
    <row r="34" spans="2:11" ht="16.5" hidden="1" customHeight="1" x14ac:dyDescent="0.3">
      <c r="B34" s="9" t="s">
        <v>55</v>
      </c>
      <c r="D34" s="42"/>
      <c r="E34" s="11">
        <v>0</v>
      </c>
      <c r="F34" s="21"/>
      <c r="G34" s="9" t="s">
        <v>56</v>
      </c>
      <c r="I34" s="42"/>
      <c r="J34" s="11">
        <v>0</v>
      </c>
    </row>
    <row r="35" spans="2:11" x14ac:dyDescent="0.25">
      <c r="B35" s="9" t="s">
        <v>57</v>
      </c>
      <c r="D35" s="12" t="s">
        <v>28</v>
      </c>
      <c r="E35" s="10">
        <v>19450906288.790001</v>
      </c>
      <c r="G35" s="9" t="s">
        <v>58</v>
      </c>
      <c r="I35" s="12" t="s">
        <v>28</v>
      </c>
      <c r="J35" s="10">
        <v>19450906288.790001</v>
      </c>
      <c r="K35" s="29"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48925246.850000001</v>
      </c>
      <c r="G37" s="9" t="s">
        <v>25</v>
      </c>
      <c r="I37" s="12" t="s">
        <v>28</v>
      </c>
      <c r="J37" s="10">
        <v>48925246.850000001</v>
      </c>
    </row>
    <row r="38" spans="2:11" ht="15" customHeight="1" x14ac:dyDescent="0.25">
      <c r="B38" s="9" t="s">
        <v>59</v>
      </c>
      <c r="D38" s="42" t="s">
        <v>28</v>
      </c>
      <c r="E38" s="14">
        <v>48925246.850000001</v>
      </c>
      <c r="G38" s="9" t="s">
        <v>60</v>
      </c>
      <c r="I38" s="42" t="s">
        <v>28</v>
      </c>
      <c r="J38" s="14">
        <v>48925246.850000001</v>
      </c>
      <c r="K38" s="29"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5"/>
      <c r="E48" s="45"/>
      <c r="J48" s="30"/>
    </row>
    <row r="49" spans="1:10" s="23" customFormat="1" x14ac:dyDescent="0.25">
      <c r="B49" s="31"/>
      <c r="E49" s="32"/>
      <c r="H49" s="34"/>
      <c r="I49" s="34"/>
      <c r="J49" s="34"/>
    </row>
    <row r="50" spans="1:10" ht="12.75" customHeight="1" x14ac:dyDescent="0.3">
      <c r="A50" s="36"/>
      <c r="B50" s="36"/>
      <c r="C50" s="36"/>
      <c r="D50" s="36"/>
      <c r="E50" s="33"/>
      <c r="F50" s="33"/>
      <c r="G50" s="33"/>
      <c r="H50" s="36"/>
      <c r="I50" s="36"/>
      <c r="J50" s="46"/>
    </row>
    <row r="51" spans="1:10" ht="12.75" customHeight="1" x14ac:dyDescent="0.25">
      <c r="A51" s="36"/>
      <c r="B51" s="36"/>
      <c r="C51" s="36"/>
      <c r="D51" s="36"/>
      <c r="E51" s="35"/>
      <c r="F51" s="35"/>
      <c r="G51" s="35"/>
      <c r="H51" s="36"/>
      <c r="I51" s="36"/>
      <c r="J51" s="36"/>
    </row>
    <row r="52" spans="1:10" ht="12.75" customHeight="1" x14ac:dyDescent="0.25">
      <c r="A52" s="36"/>
      <c r="B52" s="36"/>
      <c r="C52" s="36"/>
      <c r="D52" s="36"/>
      <c r="E52" s="47"/>
      <c r="F52" s="47"/>
      <c r="G52" s="47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7">
        <v>317701.0199999999</v>
      </c>
    </row>
    <row r="57" spans="1:10" hidden="1" x14ac:dyDescent="0.25">
      <c r="E57" s="1">
        <v>-235673.54</v>
      </c>
      <c r="G57" s="27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7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44" t="e">
        <f>+J64-#REF!</f>
        <v>#REF!</v>
      </c>
    </row>
    <row r="66" spans="3:10" ht="13" hidden="1" x14ac:dyDescent="0.3">
      <c r="C66" s="48"/>
      <c r="D66" s="49" t="s">
        <v>61</v>
      </c>
      <c r="E66" s="44" t="e">
        <f>+E65-#REF!</f>
        <v>#REF!</v>
      </c>
    </row>
    <row r="67" spans="3:10" hidden="1" x14ac:dyDescent="0.25"/>
    <row r="68" spans="3:10" hidden="1" x14ac:dyDescent="0.25"/>
    <row r="69" spans="3:10" hidden="1" x14ac:dyDescent="0.25"/>
    <row r="90" spans="2:2" x14ac:dyDescent="0.25">
      <c r="B90" s="9" t="s">
        <v>68</v>
      </c>
    </row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</vt:lpstr>
      <vt:lpstr>BG Res</vt:lpstr>
      <vt:lpstr>'BG Res'!Área_de_impresión</vt:lpstr>
      <vt:lpstr>'ER Res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2024-12-06T16:09:29Z</cp:lastPrinted>
  <dcterms:created xsi:type="dcterms:W3CDTF">2007-11-10T03:53:45Z</dcterms:created>
  <dcterms:modified xsi:type="dcterms:W3CDTF">2024-12-23T16:08:07Z</dcterms:modified>
</cp:coreProperties>
</file>