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13_ncr:1_{8F4248F4-F185-4474-AF98-599327544731}" xr6:coauthVersionLast="47" xr6:coauthVersionMax="47" xr10:uidLastSave="{00000000-0000-0000-0000-000000000000}"/>
  <bookViews>
    <workbookView xWindow="-110" yWindow="-110" windowWidth="19420" windowHeight="10420" activeTab="1" xr2:uid="{94D3DC87-70D7-4270-A038-7E662BB40364}"/>
  </bookViews>
  <sheets>
    <sheet name="(20) BCR_FIRMA" sheetId="1" r:id="rId1"/>
    <sheet name="(21) 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A6" i="2"/>
  <c r="A6" i="1"/>
</calcChain>
</file>

<file path=xl/sharedStrings.xml><?xml version="1.0" encoding="utf-8"?>
<sst xmlns="http://schemas.openxmlformats.org/spreadsheetml/2006/main" count="98" uniqueCount="90">
  <si>
    <t>Inversiones Financieras Banco Agrícola, S.A. y subsidiarias</t>
  </si>
  <si>
    <t xml:space="preserve">Estado de Situación Financiera Consolidado 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</si>
  <si>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</si>
  <si>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</si>
  <si>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</si>
  <si>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</si>
  <si>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11"/>
        <rFont val="Museo Sans 300"/>
      </rPr>
      <t>A Valor razonable con cambios en resultados</t>
    </r>
  </si>
  <si>
    <t xml:space="preserve">   A Valor razonable con cambios en otro resultado integral (VRORI)</t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</si>
  <si>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</si>
  <si>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</si>
  <si>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</si>
  <si>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</si>
  <si>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</si>
  <si>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11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</si>
  <si>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</si>
  <si>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</si>
  <si>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</si>
  <si>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</si>
  <si>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</si>
  <si>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</si>
  <si>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</si>
  <si>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</si>
  <si>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 Depósitos</t>
  </si>
  <si>
    <t xml:space="preserve">    Préstamos </t>
  </si>
  <si>
    <t xml:space="preserve"> 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</si>
  <si>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</si>
  <si>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</si>
  <si>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</si>
  <si>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</si>
  <si>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</si>
  <si>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</si>
  <si>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</si>
  <si>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</si>
  <si>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>Reservas - De capital</t>
  </si>
  <si>
    <t xml:space="preserve">  De capital</t>
  </si>
  <si>
    <t xml:space="preserve">  Otras reservas</t>
  </si>
  <si>
    <t xml:space="preserve">Resultados por aplicar </t>
  </si>
  <si>
    <t xml:space="preserve">  Utilidades de ejercicios anteriores</t>
  </si>
  <si>
    <t xml:space="preserve">  Utilidades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</si>
  <si>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</si>
  <si>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</si>
  <si>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</si>
  <si>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</si>
  <si>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</si>
  <si>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</si>
  <si>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</si>
  <si>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</si>
  <si>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</si>
  <si>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</si>
  <si>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</si>
  <si>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</si>
  <si>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</si>
  <si>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</si>
  <si>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 xml:space="preserve">Estado de Resultados Integral Consolidado 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</si>
  <si>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</si>
  <si>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</si>
  <si>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</si>
  <si>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</si>
  <si>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</si>
  <si>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Depósitos</t>
  </si>
  <si>
    <t xml:space="preserve">   Pasivos financieros a valor razonable con cambios en resultados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</si>
  <si>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</si>
  <si>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</si>
  <si>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</si>
  <si>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</si>
  <si>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Ganancia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</si>
  <si>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</si>
  <si>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</si>
  <si>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Ganancia por reversión de deterioro de valor de activos extraordinarios, Neta</t>
  </si>
  <si>
    <t xml:space="preserve">Pérdida por reversión de deterioro de otros activos,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</si>
  <si>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</si>
  <si>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</si>
  <si>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</si>
  <si>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</si>
  <si>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 por ventas o desapropiación de instrumentos financieros a costo amortizado, neto</t>
  </si>
  <si>
    <t xml:space="preserve">Ganancia por ventas de activos y Operaciones discontinuadas </t>
  </si>
  <si>
    <t>Ganancias generadas por entidades registradas bajo el método de la participación</t>
  </si>
  <si>
    <t>Otros ingresos financieros</t>
  </si>
  <si>
    <t>TOTAL INGRESOS NETOS</t>
  </si>
  <si>
    <t>Gastos de administración</t>
  </si>
  <si>
    <t xml:space="preserve">    Gastos de funcionarios y empleados</t>
  </si>
  <si>
    <t>Gastos generales</t>
  </si>
  <si>
    <t>Gastos de depreciación y amortización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</si>
  <si>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</si>
  <si>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</si>
  <si>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</si>
  <si>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(PÉRDIDA) DEL EJERCICIO  </t>
  </si>
  <si>
    <t>OTRO RESULTADO INTEGRAL</t>
  </si>
  <si>
    <t xml:space="preserve">OTRO RESULTADO INTEGRAL TOTAL DEL EJERCICIO </t>
  </si>
  <si>
    <t xml:space="preserve">Ganancia por acción (básica) de las operaciones que continúan atribuible a los accionistas de la matriz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</si>
</sst>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"/>
    <numFmt numFmtId="171" formatCode="#,##0.0_);\(#,##0.0\)"/>
    <numFmt numFmtId="172" formatCode="_(* #,##0.0_);_(* \(#,##0.0\);_(* &quot;-&quot;?_);_(@_)"/>
  </numFmts>
  <fonts count="14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Museo Sans 300"/>
    </font>
    <font>
      <sz val="11"/>
      <color rgb="FF000000"/>
      <name val="Museo Sans 300"/>
    </font>
    <font>
      <b/>
      <sz val="11"/>
      <name val="Museo Sans 300"/>
    </font>
    <font>
      <b/>
      <sz val="10"/>
      <name val="Arial"/>
      <family val="2"/>
    </font>
    <font>
      <sz val="10"/>
      <name val="Arial"/>
      <family val="2"/>
    </font>
    <font>
      <sz val="11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164" fontId="5" fillId="0" borderId="0" xfId="0" applyNumberFormat="1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167" fontId="5" fillId="0" borderId="0" xfId="0" applyNumberFormat="1" applyFont="1" applyAlignment="1">
      <alignment horizontal="right" vertical="center" wrapText="1"/>
    </xf>
    <xf numFmtId="168" fontId="5" fillId="0" borderId="0" xfId="0" applyNumberFormat="1" applyFont="1" applyAlignment="1">
      <alignment horizontal="justify" vertical="center" wrapText="1"/>
    </xf>
    <xf numFmtId="168" fontId="5" fillId="0" borderId="0" xfId="0" applyNumberFormat="1" applyFont="1" applyAlignment="1">
      <alignment horizontal="left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3" fillId="0" borderId="0" xfId="0" applyNumberFormat="1" applyFont="1" applyAlignment="1">
      <alignment horizontal="justify" vertical="center" wrapText="1"/>
    </xf>
    <xf numFmtId="168" fontId="8" fillId="0" borderId="0" xfId="2" applyNumberFormat="1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0" fontId="9" fillId="0" borderId="0" xfId="0" applyFont="1"/>
    <xf numFmtId="170" fontId="9" fillId="0" borderId="0" xfId="0" applyNumberFormat="1" applyFont="1"/>
    <xf numFmtId="0" fontId="10" fillId="0" borderId="0" xfId="0" applyFont="1"/>
    <xf numFmtId="171" fontId="10" fillId="0" borderId="0" xfId="0" applyNumberFormat="1" applyFont="1"/>
    <xf numFmtId="0" fontId="11" fillId="0" borderId="0" xfId="0" applyFont="1"/>
    <xf numFmtId="172" fontId="9" fillId="0" borderId="0" xfId="0" applyNumberFormat="1" applyFont="1"/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2" fillId="0" borderId="0" xfId="0" applyFont="1"/>
    <xf numFmtId="0" fontId="11" fillId="0" borderId="0" xfId="3" applyFont="1"/>
    <xf numFmtId="172" fontId="13" fillId="0" borderId="0" xfId="3" applyNumberFormat="1" applyFont="1"/>
    <xf numFmtId="172" fontId="12" fillId="0" borderId="0" xfId="0" applyNumberFormat="1" applyFont="1"/>
    <xf numFmtId="170" fontId="12" fillId="0" borderId="0" xfId="0" applyNumberFormat="1" applyFont="1"/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167" fontId="8" fillId="0" borderId="1" xfId="0" applyNumberFormat="1" applyFont="1" applyBorder="1" applyAlignment="1">
      <alignment horizontal="right" vertical="center" wrapText="1"/>
    </xf>
    <xf numFmtId="167" fontId="5" fillId="0" borderId="3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8" fillId="0" borderId="4" xfId="4" applyNumberFormat="1" applyFont="1" applyBorder="1" applyAlignment="1">
      <alignment horizontal="justify" vertical="center" wrapText="1"/>
    </xf>
    <xf numFmtId="0" fontId="7" fillId="0" borderId="0" xfId="4"/>
    <xf numFmtId="0" fontId="5" fillId="0" borderId="0" xfId="4" applyFont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164" fontId="5" fillId="0" borderId="5" xfId="4" applyNumberFormat="1" applyFont="1" applyBorder="1" applyAlignment="1">
      <alignment horizontal="justify" vertical="center" wrapText="1"/>
    </xf>
    <xf numFmtId="164" fontId="5" fillId="0" borderId="6" xfId="4" applyNumberFormat="1" applyFont="1" applyBorder="1" applyAlignment="1">
      <alignment horizontal="justify" vertical="center" wrapText="1"/>
    </xf>
    <xf numFmtId="164" fontId="5" fillId="0" borderId="7" xfId="0" applyNumberFormat="1" applyFont="1" applyBorder="1" applyAlignment="1">
      <alignment horizontal="justify" vertical="center" wrapText="1"/>
    </xf>
    <xf numFmtId="0" fontId="8" fillId="0" borderId="0" xfId="4" applyFont="1" applyAlignment="1">
      <alignment vertical="center" wrapText="1"/>
    </xf>
    <xf numFmtId="0" fontId="8" fillId="0" borderId="0" xfId="4" applyFont="1" applyAlignment="1">
      <alignment horizontal="left" vertical="top" wrapText="1"/>
    </xf>
    <xf numFmtId="0" fontId="4" fillId="0" borderId="0" xfId="4" applyFont="1" applyAlignment="1">
      <alignment vertical="center" wrapText="1"/>
    </xf>
  </cellXfs>
  <cellStyles count="5">
    <cellStyle name="Millares 2 10" xfId="1" xr:uid="{D1C3F685-8920-456C-BC38-81224BAC6D28}"/>
    <cellStyle name="Moneda 2" xfId="2" xr:uid="{5197750E-64D8-42F9-A49C-ACAEC91C427D}"/>
    <cellStyle name="Normal" xfId="0" builtinId="0"/>
    <cellStyle name="Normal - Style1" xfId="4" xr:uid="{66DC1C57-A5EF-4943-AA1F-74DC2DC83EA2}"/>
    <cellStyle name="Normal 3 2 10" xfId="3" xr:uid="{D1A29C7C-3F5C-4DF3-A69A-B86D303F5D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2017794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4ABA05-3459-46B7-AF40-6C999E777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481623</xdr:colOff>
      <xdr:row>55</xdr:row>
      <xdr:rowOff>184150</xdr:rowOff>
    </xdr:from>
    <xdr:to>
      <xdr:col>0</xdr:col>
      <xdr:colOff>2089150</xdr:colOff>
      <xdr:row>55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9E487105-ADC6-4D1E-9630-1201EB318B1D}"/>
            </a:ext>
          </a:extLst>
        </xdr:cNvPr>
        <xdr:cNvSpPr>
          <a:spLocks noChangeShapeType="1"/>
        </xdr:cNvSpPr>
      </xdr:nvSpPr>
      <xdr:spPr bwMode="auto">
        <a:xfrm flipV="1">
          <a:off x="481623" y="12712700"/>
          <a:ext cx="16075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277356</xdr:colOff>
      <xdr:row>56</xdr:row>
      <xdr:rowOff>14598</xdr:rowOff>
    </xdr:from>
    <xdr:to>
      <xdr:col>5</xdr:col>
      <xdr:colOff>80287</xdr:colOff>
      <xdr:row>56</xdr:row>
      <xdr:rowOff>14598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5B0B3640-57A2-4FC8-930B-302A7F80DFE0}"/>
            </a:ext>
          </a:extLst>
        </xdr:cNvPr>
        <xdr:cNvSpPr>
          <a:spLocks noChangeShapeType="1"/>
        </xdr:cNvSpPr>
      </xdr:nvSpPr>
      <xdr:spPr bwMode="auto">
        <a:xfrm>
          <a:off x="2839253" y="10174598"/>
          <a:ext cx="154735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379542</xdr:colOff>
      <xdr:row>56</xdr:row>
      <xdr:rowOff>0</xdr:rowOff>
    </xdr:from>
    <xdr:to>
      <xdr:col>9</xdr:col>
      <xdr:colOff>999944</xdr:colOff>
      <xdr:row>56</xdr:row>
      <xdr:rowOff>7299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2673963E-F8CD-4C66-8266-E265C163FFF8}"/>
            </a:ext>
          </a:extLst>
        </xdr:cNvPr>
        <xdr:cNvSpPr>
          <a:spLocks noChangeShapeType="1"/>
        </xdr:cNvSpPr>
      </xdr:nvSpPr>
      <xdr:spPr bwMode="auto">
        <a:xfrm flipV="1">
          <a:off x="4612875" y="10160000"/>
          <a:ext cx="1510862" cy="72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2017794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6044A4-B313-4FE3-8AFA-EE00ECF26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673100</xdr:colOff>
      <xdr:row>46</xdr:row>
      <xdr:rowOff>177800</xdr:rowOff>
    </xdr:from>
    <xdr:to>
      <xdr:col>0</xdr:col>
      <xdr:colOff>2089150</xdr:colOff>
      <xdr:row>46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9417023D-4793-4C96-B235-F3BBCEA7E139}"/>
            </a:ext>
          </a:extLst>
        </xdr:cNvPr>
        <xdr:cNvSpPr>
          <a:spLocks noChangeShapeType="1"/>
        </xdr:cNvSpPr>
      </xdr:nvSpPr>
      <xdr:spPr bwMode="auto">
        <a:xfrm>
          <a:off x="673100" y="14116050"/>
          <a:ext cx="14160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25400</xdr:colOff>
      <xdr:row>46</xdr:row>
      <xdr:rowOff>184150</xdr:rowOff>
    </xdr:from>
    <xdr:to>
      <xdr:col>3</xdr:col>
      <xdr:colOff>469900</xdr:colOff>
      <xdr:row>46</xdr:row>
      <xdr:rowOff>184150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57A0BE97-9278-4F0F-B354-FFE15F4114A1}"/>
            </a:ext>
          </a:extLst>
        </xdr:cNvPr>
        <xdr:cNvSpPr>
          <a:spLocks noChangeShapeType="1"/>
        </xdr:cNvSpPr>
      </xdr:nvSpPr>
      <xdr:spPr bwMode="auto">
        <a:xfrm>
          <a:off x="2774950" y="1412240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565150</xdr:colOff>
      <xdr:row>46</xdr:row>
      <xdr:rowOff>190500</xdr:rowOff>
    </xdr:from>
    <xdr:to>
      <xdr:col>7</xdr:col>
      <xdr:colOff>0</xdr:colOff>
      <xdr:row>47</xdr:row>
      <xdr:rowOff>0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E574C704-0C12-41F7-81CD-71315DB20CFE}"/>
            </a:ext>
          </a:extLst>
        </xdr:cNvPr>
        <xdr:cNvSpPr>
          <a:spLocks noChangeShapeType="1"/>
        </xdr:cNvSpPr>
      </xdr:nvSpPr>
      <xdr:spPr bwMode="auto">
        <a:xfrm>
          <a:off x="4908550" y="14128750"/>
          <a:ext cx="14732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11%20EFC%20BANAGRICOLA%20Noviembre2024.xlsx" TargetMode="External"/><Relationship Id="rId1" Type="http://schemas.openxmlformats.org/officeDocument/2006/relationships/externalLinkPath" Target="/GC/01CicloContable/05InfyRevelacLocalP-CasaMatrizy20-F/03EFindividuales/06Banagricola/2024/11%20EFC%20BANAGRICOLA%20Noviembre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20)BCE-IFBA"/>
      <sheetName val="(21)ER-IFBA"/>
      <sheetName val="(22)partidas_ifba-segm"/>
      <sheetName val="(18)Operaciones Relacionadas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6">
          <cell r="B6" t="str">
            <v>AL 30 DE NOVIEMBRE DE 2024.</v>
          </cell>
        </row>
        <row r="10">
          <cell r="B10" t="str">
            <v>DEL 01 DE ENERO AL 30 DE NOVIEMBRE DE 2024.</v>
          </cell>
        </row>
        <row r="25">
          <cell r="B25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FCBE3-48E5-49D7-8042-4E2477A183A3}">
  <sheetPr>
    <tabColor rgb="FF33CCFF"/>
    <pageSetUpPr fitToPage="1"/>
  </sheetPr>
  <dimension ref="A4:R58"/>
  <sheetViews>
    <sheetView showGridLines="0" tabSelected="1" topLeftCell="A43" zoomScale="87" zoomScaleNormal="87" workbookViewId="0">
      <selection activeCell="A50" sqref="A50"/>
    </sheetView>
  </sheetViews>
  <sheetFormatPr baseColWidth="10" defaultRowHeight="12.5"/>
  <cols>
    <col min="1" max="1" width="36.7265625" customWidth="1"/>
    <col min="2" max="2" width="5.81640625" customWidth="1"/>
    <col min="3" max="3" width="8.26953125" customWidth="1"/>
    <col min="4" max="4" width="6.26953125" customWidth="1"/>
    <col min="5" max="5" width="4.54296875" customWidth="1"/>
    <col min="6" max="7" width="2.453125" customWidth="1"/>
    <col min="8" max="8" width="7.54296875" customWidth="1"/>
    <col min="9" max="9" width="5.1796875" customWidth="1"/>
    <col min="10" max="10" width="15" customWidth="1"/>
  </cols>
  <sheetData>
    <row r="4" spans="1:10" ht="14">
      <c r="A4" s="1" t="s">
        <v>0</v>
      </c>
      <c r="B4" s="1"/>
      <c r="C4" s="1"/>
      <c r="D4" s="1"/>
      <c r="E4" s="1"/>
      <c r="F4" s="1"/>
      <c r="G4" s="1"/>
      <c r="H4" s="1"/>
      <c r="I4" s="1"/>
      <c r="J4" s="2"/>
    </row>
    <row r="5" spans="1:10" ht="18" customHeight="1">
      <c r="A5" s="3" t="s">
        <v>1</v>
      </c>
      <c r="B5" s="3"/>
      <c r="C5" s="3"/>
      <c r="D5" s="3"/>
      <c r="E5" s="3"/>
      <c r="F5" s="41"/>
      <c r="G5" s="41"/>
      <c r="H5" s="4"/>
      <c r="I5" s="4"/>
      <c r="J5" s="2"/>
    </row>
    <row r="6" spans="1:10" ht="14">
      <c r="A6" s="4" t="str">
        <f>+'[1](1)FECHAS'!B6</f>
        <v>AL 30 DE NOVIEMBRE DE 2024.</v>
      </c>
      <c r="B6" s="4"/>
      <c r="C6" s="4"/>
      <c r="D6" s="4"/>
      <c r="E6" s="4"/>
      <c r="F6" s="4"/>
      <c r="G6" s="4"/>
      <c r="H6" s="4"/>
      <c r="I6" s="4"/>
      <c r="J6" s="2"/>
    </row>
    <row r="7" spans="1:10" ht="15" customHeight="1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</row>
    <row r="8" spans="1:10" ht="14">
      <c r="A8" s="6"/>
      <c r="B8" s="6"/>
      <c r="C8" s="6"/>
      <c r="D8" s="6"/>
      <c r="E8" s="6"/>
      <c r="F8" s="6"/>
      <c r="G8" s="6"/>
      <c r="H8" s="6"/>
      <c r="I8" s="6"/>
      <c r="J8" s="7">
        <v>2024</v>
      </c>
    </row>
    <row r="9" spans="1:10" ht="14">
      <c r="A9" s="4" t="s">
        <v>3</v>
      </c>
      <c r="B9" s="4"/>
      <c r="C9" s="4"/>
      <c r="D9" s="4"/>
      <c r="E9" s="4"/>
      <c r="F9" s="4"/>
      <c r="G9" s="4"/>
      <c r="H9" s="4"/>
      <c r="I9" s="4"/>
      <c r="J9" s="8"/>
    </row>
    <row r="10" spans="1:10" ht="14">
      <c r="A10" s="8" t="s">
        <v>4</v>
      </c>
      <c r="B10" s="8"/>
      <c r="C10" s="8"/>
      <c r="D10" s="8"/>
      <c r="E10" s="8"/>
      <c r="F10" s="8"/>
      <c r="G10" s="8"/>
      <c r="H10" s="8"/>
      <c r="I10" s="8"/>
      <c r="J10" s="9">
        <v>814511.8</v>
      </c>
    </row>
    <row r="11" spans="1:10" ht="17.5" customHeight="1" thickBot="1">
      <c r="A11" s="10" t="s">
        <v>5</v>
      </c>
      <c r="B11" s="10"/>
      <c r="C11" s="10"/>
      <c r="D11" s="10"/>
      <c r="E11" s="10"/>
      <c r="F11" s="10"/>
      <c r="G11" s="10"/>
      <c r="H11" s="10"/>
      <c r="I11" s="8"/>
      <c r="J11" s="11">
        <v>765012.5</v>
      </c>
    </row>
    <row r="12" spans="1:10" ht="15" customHeight="1">
      <c r="A12" s="10" t="s">
        <v>6</v>
      </c>
      <c r="B12" s="10"/>
      <c r="C12" s="10"/>
      <c r="D12" s="10"/>
      <c r="E12" s="10"/>
      <c r="F12" s="10"/>
      <c r="G12" s="10"/>
      <c r="H12" s="10"/>
      <c r="I12" s="8"/>
      <c r="J12" s="12">
        <v>724555.4</v>
      </c>
    </row>
    <row r="13" spans="1:10" ht="14">
      <c r="A13" s="13" t="s">
        <v>7</v>
      </c>
      <c r="B13" s="13"/>
      <c r="C13" s="13"/>
      <c r="D13" s="13"/>
      <c r="E13" s="14"/>
      <c r="F13" s="14"/>
      <c r="G13" s="14"/>
      <c r="H13" s="14"/>
      <c r="I13" s="14"/>
      <c r="J13" s="12">
        <v>164.2</v>
      </c>
    </row>
    <row r="14" spans="1:10" ht="14">
      <c r="A14" s="14" t="s">
        <v>8</v>
      </c>
      <c r="B14" s="14"/>
      <c r="C14" s="14"/>
      <c r="D14" s="14"/>
      <c r="E14" s="14"/>
      <c r="F14" s="14"/>
      <c r="G14" s="14"/>
      <c r="H14" s="14"/>
      <c r="I14" s="14"/>
      <c r="J14" s="12">
        <v>40292.9</v>
      </c>
    </row>
    <row r="15" spans="1:10" ht="14.5" thickBot="1">
      <c r="A15" s="8" t="s">
        <v>9</v>
      </c>
      <c r="B15" s="8"/>
      <c r="C15" s="8"/>
      <c r="D15" s="8"/>
      <c r="E15" s="8"/>
      <c r="F15" s="8"/>
      <c r="G15" s="8"/>
      <c r="H15" s="8"/>
      <c r="I15" s="8"/>
      <c r="J15" s="11">
        <v>4132522.8</v>
      </c>
    </row>
    <row r="16" spans="1:10" ht="14">
      <c r="A16" s="14" t="s">
        <v>10</v>
      </c>
      <c r="B16" s="14"/>
      <c r="C16" s="14"/>
      <c r="D16" s="14"/>
      <c r="E16" s="14"/>
      <c r="F16" s="14"/>
      <c r="G16" s="14"/>
      <c r="H16" s="14"/>
      <c r="I16" s="14"/>
      <c r="J16" s="12">
        <v>770612.2</v>
      </c>
    </row>
    <row r="17" spans="1:10" ht="15.5" customHeight="1">
      <c r="A17" s="13" t="s">
        <v>11</v>
      </c>
      <c r="B17" s="13"/>
      <c r="C17" s="13"/>
      <c r="D17" s="13"/>
      <c r="E17" s="13"/>
      <c r="F17" s="40"/>
      <c r="G17" s="40"/>
      <c r="H17" s="14"/>
      <c r="I17" s="14"/>
      <c r="J17" s="12">
        <v>3412935.3</v>
      </c>
    </row>
    <row r="18" spans="1:10" ht="14">
      <c r="A18" s="14" t="s">
        <v>12</v>
      </c>
      <c r="B18" s="14"/>
      <c r="C18" s="14"/>
      <c r="D18" s="14"/>
      <c r="E18" s="14"/>
      <c r="F18" s="14"/>
      <c r="G18" s="14"/>
      <c r="H18" s="14"/>
      <c r="I18" s="14"/>
      <c r="J18" s="12">
        <v>44776.3</v>
      </c>
    </row>
    <row r="19" spans="1:10" ht="14">
      <c r="A19" s="8" t="s">
        <v>13</v>
      </c>
      <c r="B19" s="8"/>
      <c r="C19" s="8"/>
      <c r="D19" s="8"/>
      <c r="E19" s="8"/>
      <c r="F19" s="8"/>
      <c r="G19" s="8"/>
      <c r="H19" s="8"/>
      <c r="I19" s="8"/>
      <c r="J19" s="12">
        <v>-95801</v>
      </c>
    </row>
    <row r="20" spans="1:10" ht="14">
      <c r="A20" s="16" t="s">
        <v>14</v>
      </c>
      <c r="B20" s="16"/>
      <c r="C20" s="16"/>
      <c r="D20" s="16"/>
      <c r="E20" s="16"/>
      <c r="F20" s="16"/>
      <c r="G20" s="16"/>
      <c r="H20" s="16"/>
      <c r="I20" s="16"/>
      <c r="J20" s="15">
        <v>73378.8</v>
      </c>
    </row>
    <row r="21" spans="1:10" ht="14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5">
        <v>125349.1</v>
      </c>
    </row>
    <row r="22" spans="1:10" ht="14">
      <c r="A22" s="16" t="s">
        <v>16</v>
      </c>
      <c r="B22" s="16"/>
      <c r="C22" s="16"/>
      <c r="D22" s="16"/>
      <c r="E22" s="16"/>
      <c r="F22" s="16"/>
      <c r="G22" s="16"/>
      <c r="H22" s="16"/>
      <c r="I22" s="16"/>
      <c r="J22" s="15">
        <v>1610.6</v>
      </c>
    </row>
    <row r="23" spans="1:10" ht="14">
      <c r="A23" s="16" t="s">
        <v>17</v>
      </c>
      <c r="B23" s="16"/>
      <c r="C23" s="16"/>
      <c r="D23" s="16"/>
      <c r="E23" s="16"/>
      <c r="F23" s="16"/>
      <c r="G23" s="16"/>
      <c r="H23" s="16"/>
      <c r="I23" s="16"/>
      <c r="J23" s="15">
        <v>6705.1</v>
      </c>
    </row>
    <row r="24" spans="1:10" ht="14.5" thickBot="1">
      <c r="A24" s="16" t="s">
        <v>18</v>
      </c>
      <c r="B24" s="16"/>
      <c r="C24" s="16"/>
      <c r="D24" s="16"/>
      <c r="E24" s="16"/>
      <c r="F24" s="16"/>
      <c r="G24" s="16"/>
      <c r="H24" s="16"/>
      <c r="I24" s="16"/>
      <c r="J24" s="11">
        <v>5859.8</v>
      </c>
    </row>
    <row r="25" spans="1:10" ht="14.5" thickBot="1">
      <c r="A25" s="4" t="s">
        <v>19</v>
      </c>
      <c r="B25" s="4"/>
      <c r="C25" s="4"/>
      <c r="D25" s="4"/>
      <c r="E25" s="4"/>
      <c r="F25" s="4"/>
      <c r="G25" s="4"/>
      <c r="H25" s="4"/>
      <c r="I25" s="4"/>
      <c r="J25" s="18">
        <v>5924950.4999999981</v>
      </c>
    </row>
    <row r="26" spans="1:10" ht="14.5" thickTop="1">
      <c r="A26" s="4" t="s">
        <v>20</v>
      </c>
      <c r="B26" s="4"/>
      <c r="C26" s="4"/>
      <c r="D26" s="4"/>
      <c r="E26" s="4"/>
      <c r="F26" s="4"/>
      <c r="G26" s="4"/>
      <c r="H26" s="4"/>
      <c r="I26" s="4"/>
      <c r="J26" s="19"/>
    </row>
    <row r="27" spans="1:10" ht="23" customHeight="1" thickBot="1">
      <c r="A27" s="17" t="s">
        <v>21</v>
      </c>
      <c r="B27" s="17"/>
      <c r="C27" s="17"/>
      <c r="D27" s="17"/>
      <c r="E27" s="17"/>
      <c r="F27" s="17"/>
      <c r="G27" s="17"/>
      <c r="H27" s="17"/>
      <c r="I27" s="16"/>
      <c r="J27" s="11">
        <v>5069415.1000000006</v>
      </c>
    </row>
    <row r="28" spans="1:10" ht="14">
      <c r="A28" s="20" t="s">
        <v>22</v>
      </c>
      <c r="B28" s="20"/>
      <c r="C28" s="20"/>
      <c r="D28" s="20"/>
      <c r="E28" s="20"/>
      <c r="F28" s="20"/>
      <c r="G28" s="20"/>
      <c r="H28" s="20"/>
      <c r="I28" s="20"/>
      <c r="J28" s="12">
        <v>4613676.7</v>
      </c>
    </row>
    <row r="29" spans="1:10" ht="14">
      <c r="A29" s="20" t="s">
        <v>23</v>
      </c>
      <c r="B29" s="20"/>
      <c r="C29" s="20"/>
      <c r="D29" s="20"/>
      <c r="E29" s="20"/>
      <c r="F29" s="20"/>
      <c r="G29" s="20"/>
      <c r="H29" s="20"/>
      <c r="I29" s="20"/>
      <c r="J29" s="12">
        <v>338492.7</v>
      </c>
    </row>
    <row r="30" spans="1:10" ht="14">
      <c r="A30" s="20" t="s">
        <v>24</v>
      </c>
      <c r="B30" s="20"/>
      <c r="C30" s="20"/>
      <c r="D30" s="20"/>
      <c r="E30" s="20"/>
      <c r="F30" s="20"/>
      <c r="G30" s="20"/>
      <c r="H30" s="20"/>
      <c r="I30" s="20"/>
      <c r="J30" s="12">
        <v>117245.7</v>
      </c>
    </row>
    <row r="31" spans="1:10" ht="14">
      <c r="A31" s="16" t="s">
        <v>25</v>
      </c>
      <c r="B31" s="16"/>
      <c r="C31" s="16"/>
      <c r="D31" s="16"/>
      <c r="E31" s="16"/>
      <c r="F31" s="16"/>
      <c r="G31" s="16"/>
      <c r="H31" s="16"/>
      <c r="I31" s="16"/>
      <c r="J31" s="15">
        <v>18559.2</v>
      </c>
    </row>
    <row r="32" spans="1:10" ht="14">
      <c r="A32" s="16" t="s">
        <v>26</v>
      </c>
      <c r="B32" s="16"/>
      <c r="C32" s="16"/>
      <c r="D32" s="16"/>
      <c r="E32" s="16"/>
      <c r="F32" s="16"/>
      <c r="G32" s="16"/>
      <c r="H32" s="16"/>
      <c r="I32" s="16"/>
      <c r="J32" s="15">
        <v>76643.100000000006</v>
      </c>
    </row>
    <row r="33" spans="1:10" ht="14">
      <c r="A33" s="16" t="s">
        <v>27</v>
      </c>
      <c r="B33" s="16"/>
      <c r="C33" s="16"/>
      <c r="D33" s="16"/>
      <c r="E33" s="16"/>
      <c r="F33" s="16"/>
      <c r="G33" s="16"/>
      <c r="H33" s="16"/>
      <c r="I33" s="16"/>
      <c r="J33" s="15">
        <v>42720.5</v>
      </c>
    </row>
    <row r="34" spans="1:10" ht="14">
      <c r="A34" s="16" t="s">
        <v>28</v>
      </c>
      <c r="B34" s="16"/>
      <c r="C34" s="16"/>
      <c r="D34" s="16"/>
      <c r="E34" s="16"/>
      <c r="F34" s="16"/>
      <c r="G34" s="16"/>
      <c r="H34" s="16"/>
      <c r="I34" s="16"/>
      <c r="J34" s="15">
        <v>25510.9</v>
      </c>
    </row>
    <row r="35" spans="1:10" ht="14.5" thickBot="1">
      <c r="A35" s="16" t="s">
        <v>29</v>
      </c>
      <c r="B35" s="16"/>
      <c r="C35" s="16"/>
      <c r="D35" s="16"/>
      <c r="E35" s="16"/>
      <c r="F35" s="16"/>
      <c r="G35" s="16"/>
      <c r="H35" s="16"/>
      <c r="I35" s="16"/>
      <c r="J35" s="11">
        <v>70896.2</v>
      </c>
    </row>
    <row r="36" spans="1:10" ht="14">
      <c r="A36" s="4" t="s">
        <v>30</v>
      </c>
      <c r="B36" s="4"/>
      <c r="C36" s="4"/>
      <c r="D36" s="4"/>
      <c r="E36" s="4"/>
      <c r="F36" s="4"/>
      <c r="G36" s="4"/>
      <c r="H36" s="4"/>
      <c r="I36" s="4"/>
      <c r="J36" s="9">
        <v>5303745.0000000009</v>
      </c>
    </row>
    <row r="37" spans="1:10" ht="14">
      <c r="A37" s="8" t="s">
        <v>31</v>
      </c>
      <c r="B37" s="8"/>
      <c r="C37" s="8"/>
      <c r="D37" s="8"/>
      <c r="E37" s="8"/>
      <c r="F37" s="8"/>
      <c r="G37" s="8"/>
      <c r="H37" s="8"/>
      <c r="I37" s="8"/>
      <c r="J37" s="9"/>
    </row>
    <row r="38" spans="1:10" ht="14">
      <c r="A38" s="16" t="s">
        <v>32</v>
      </c>
      <c r="B38" s="16"/>
      <c r="C38" s="16"/>
      <c r="D38" s="16"/>
      <c r="E38" s="16"/>
      <c r="F38" s="16"/>
      <c r="G38" s="16"/>
      <c r="H38" s="16"/>
      <c r="I38" s="16"/>
      <c r="J38" s="15">
        <v>210000</v>
      </c>
    </row>
    <row r="39" spans="1:10" ht="14">
      <c r="A39" s="16" t="s">
        <v>33</v>
      </c>
      <c r="B39" s="16"/>
      <c r="C39" s="16"/>
      <c r="D39" s="16"/>
      <c r="E39" s="16"/>
      <c r="F39" s="16"/>
      <c r="G39" s="16"/>
      <c r="H39" s="16"/>
      <c r="I39" s="16"/>
      <c r="J39" s="15">
        <v>221653.7</v>
      </c>
    </row>
    <row r="40" spans="1:10" ht="14">
      <c r="A40" s="20" t="s">
        <v>34</v>
      </c>
      <c r="B40" s="20"/>
      <c r="C40" s="20"/>
      <c r="D40" s="20"/>
      <c r="E40" s="20"/>
      <c r="F40" s="20"/>
      <c r="G40" s="20"/>
      <c r="H40" s="20"/>
      <c r="I40" s="20"/>
      <c r="J40" s="12">
        <v>221651.1</v>
      </c>
    </row>
    <row r="41" spans="1:10" ht="14">
      <c r="A41" s="20" t="s">
        <v>35</v>
      </c>
      <c r="B41" s="20"/>
      <c r="C41" s="20"/>
      <c r="D41" s="20"/>
      <c r="E41" s="20"/>
      <c r="F41" s="20"/>
      <c r="G41" s="20"/>
      <c r="H41" s="20"/>
      <c r="I41" s="20"/>
      <c r="J41" s="12">
        <v>2.6</v>
      </c>
    </row>
    <row r="42" spans="1:10" ht="14.5" thickBot="1">
      <c r="A42" s="16" t="s">
        <v>36</v>
      </c>
      <c r="B42" s="16"/>
      <c r="C42" s="16"/>
      <c r="D42" s="16"/>
      <c r="E42" s="16"/>
      <c r="F42" s="16"/>
      <c r="G42" s="16"/>
      <c r="H42" s="16"/>
      <c r="I42" s="16"/>
      <c r="J42" s="11">
        <v>113073.8</v>
      </c>
    </row>
    <row r="43" spans="1:10" ht="14">
      <c r="A43" s="14" t="s">
        <v>37</v>
      </c>
      <c r="B43" s="14"/>
      <c r="C43" s="14"/>
      <c r="D43" s="14"/>
      <c r="E43" s="14"/>
      <c r="F43" s="14"/>
      <c r="G43" s="14"/>
      <c r="H43" s="14"/>
      <c r="I43" s="14"/>
      <c r="J43" s="12">
        <v>7805.6</v>
      </c>
    </row>
    <row r="44" spans="1:10" ht="14">
      <c r="A44" s="14" t="s">
        <v>38</v>
      </c>
      <c r="B44" s="14"/>
      <c r="C44" s="14"/>
      <c r="D44" s="14"/>
      <c r="E44" s="14"/>
      <c r="F44" s="14"/>
      <c r="G44" s="14"/>
      <c r="H44" s="14"/>
      <c r="I44" s="14"/>
      <c r="J44" s="12">
        <v>105268.2</v>
      </c>
    </row>
    <row r="45" spans="1:10" ht="14.5" thickBot="1">
      <c r="A45" s="16" t="s">
        <v>39</v>
      </c>
      <c r="B45" s="16"/>
      <c r="C45" s="16"/>
      <c r="D45" s="16"/>
      <c r="E45" s="16"/>
      <c r="F45" s="16"/>
      <c r="G45" s="16"/>
      <c r="H45" s="16"/>
      <c r="I45" s="16"/>
      <c r="J45" s="11">
        <v>39331.300000000003</v>
      </c>
    </row>
    <row r="46" spans="1:10" ht="14">
      <c r="A46" s="14" t="s">
        <v>40</v>
      </c>
      <c r="B46" s="14"/>
      <c r="C46" s="14"/>
      <c r="D46" s="14"/>
      <c r="E46" s="14"/>
      <c r="F46" s="14"/>
      <c r="G46" s="14"/>
      <c r="H46" s="14"/>
      <c r="I46" s="14"/>
      <c r="J46" s="12">
        <v>39331.300000000003</v>
      </c>
    </row>
    <row r="47" spans="1:10" ht="14.5" thickBot="1">
      <c r="A47" s="16" t="s">
        <v>41</v>
      </c>
      <c r="B47" s="16"/>
      <c r="C47" s="16"/>
      <c r="D47" s="16"/>
      <c r="E47" s="16"/>
      <c r="F47" s="16"/>
      <c r="G47" s="16"/>
      <c r="H47" s="16"/>
      <c r="I47" s="16"/>
      <c r="J47" s="11">
        <v>1280.1000000000001</v>
      </c>
    </row>
    <row r="48" spans="1:10" ht="15" customHeight="1">
      <c r="A48" s="13" t="s">
        <v>42</v>
      </c>
      <c r="B48" s="13"/>
      <c r="C48" s="13"/>
      <c r="D48" s="13"/>
      <c r="E48" s="13"/>
      <c r="F48" s="40"/>
      <c r="G48" s="40"/>
      <c r="H48" s="14"/>
      <c r="I48" s="14"/>
      <c r="J48" s="12">
        <v>1263.2</v>
      </c>
    </row>
    <row r="49" spans="1:16" ht="12.5" customHeight="1">
      <c r="A49" s="13" t="s">
        <v>43</v>
      </c>
      <c r="B49" s="13"/>
      <c r="C49" s="13"/>
      <c r="D49" s="13"/>
      <c r="E49" s="13"/>
      <c r="F49" s="13"/>
      <c r="G49" s="13"/>
      <c r="H49" s="13"/>
      <c r="I49" s="14"/>
      <c r="J49" s="12">
        <v>16.899999999999999</v>
      </c>
    </row>
    <row r="50" spans="1:16" ht="14">
      <c r="A50" s="16" t="s">
        <v>44</v>
      </c>
      <c r="B50" s="16"/>
      <c r="C50" s="16"/>
      <c r="D50" s="16"/>
      <c r="E50" s="16"/>
      <c r="F50" s="16"/>
      <c r="G50" s="16"/>
      <c r="H50" s="16"/>
      <c r="I50" s="16"/>
      <c r="J50" s="15">
        <v>35866.6</v>
      </c>
    </row>
    <row r="51" spans="1:16" ht="14.5" thickBot="1">
      <c r="A51" s="4" t="s">
        <v>45</v>
      </c>
      <c r="B51" s="4"/>
      <c r="C51" s="4"/>
      <c r="D51" s="4"/>
      <c r="E51" s="4"/>
      <c r="F51" s="4"/>
      <c r="G51" s="4"/>
      <c r="H51" s="4"/>
      <c r="I51" s="4"/>
      <c r="J51" s="21">
        <v>621205.5</v>
      </c>
    </row>
    <row r="52" spans="1:16" ht="14.5" thickBot="1">
      <c r="A52" s="4" t="s">
        <v>46</v>
      </c>
      <c r="B52" s="4"/>
      <c r="C52" s="4"/>
      <c r="D52" s="4"/>
      <c r="E52" s="4"/>
      <c r="F52" s="4"/>
      <c r="G52" s="4"/>
      <c r="H52" s="4"/>
      <c r="I52" s="4"/>
      <c r="J52" s="18">
        <v>5924950.5000000009</v>
      </c>
    </row>
    <row r="53" spans="1:16" ht="13" thickTop="1"/>
    <row r="54" spans="1:16" s="24" customFormat="1" ht="15.5">
      <c r="A54" s="22"/>
      <c r="B54" s="22"/>
      <c r="C54" s="22"/>
      <c r="D54" s="22"/>
      <c r="E54" s="22"/>
      <c r="F54" s="22"/>
      <c r="G54" s="22"/>
      <c r="H54" s="22"/>
      <c r="I54" s="22"/>
      <c r="J54" s="23"/>
      <c r="K54" s="22"/>
      <c r="L54" s="23"/>
      <c r="M54" s="22"/>
      <c r="N54" s="23"/>
      <c r="O54" s="22"/>
      <c r="P54" s="23"/>
    </row>
    <row r="55" spans="1:16" s="24" customFormat="1" ht="15.5">
      <c r="A55" s="22"/>
      <c r="B55" s="22"/>
      <c r="C55" s="22"/>
      <c r="D55" s="22"/>
      <c r="E55" s="22"/>
      <c r="F55" s="22"/>
      <c r="G55" s="22"/>
      <c r="H55" s="22"/>
      <c r="I55" s="22"/>
      <c r="J55" s="23"/>
      <c r="K55" s="22"/>
      <c r="L55" s="23"/>
      <c r="M55" s="22"/>
      <c r="N55" s="23"/>
      <c r="O55" s="22"/>
      <c r="P55" s="23"/>
    </row>
    <row r="56" spans="1:16" s="22" customFormat="1" ht="15.75" customHeight="1">
      <c r="A56" s="24"/>
      <c r="B56" s="24"/>
      <c r="C56" s="25"/>
      <c r="D56" s="25"/>
      <c r="E56" s="25"/>
      <c r="F56" s="25"/>
      <c r="G56" s="25"/>
      <c r="H56" s="25"/>
      <c r="I56" s="24"/>
      <c r="J56" s="26"/>
      <c r="K56" s="27"/>
      <c r="L56" s="23"/>
      <c r="M56" s="27"/>
      <c r="N56" s="23"/>
    </row>
    <row r="57" spans="1:16" s="30" customFormat="1" ht="15.5">
      <c r="A57" s="28" t="s">
        <v>47</v>
      </c>
      <c r="B57" s="28"/>
      <c r="C57" s="29" t="s">
        <v>48</v>
      </c>
      <c r="D57" s="29"/>
      <c r="E57" s="29"/>
      <c r="F57" s="28"/>
      <c r="G57" s="28"/>
      <c r="I57" s="31" t="s">
        <v>49</v>
      </c>
      <c r="J57" s="31"/>
      <c r="K57" s="33"/>
      <c r="L57" s="34"/>
      <c r="M57" s="33"/>
      <c r="N57" s="34"/>
    </row>
    <row r="58" spans="1:16" s="30" customFormat="1" ht="15.75" customHeight="1">
      <c r="A58" s="28" t="s">
        <v>50</v>
      </c>
      <c r="B58" s="28"/>
      <c r="C58" s="29" t="s">
        <v>51</v>
      </c>
      <c r="D58" s="29"/>
      <c r="E58" s="29"/>
      <c r="F58" s="28"/>
      <c r="G58" s="28"/>
      <c r="I58" s="29" t="s">
        <v>52</v>
      </c>
      <c r="J58" s="29"/>
      <c r="K58" s="33"/>
      <c r="L58" s="34"/>
      <c r="M58" s="33"/>
      <c r="N58" s="34"/>
    </row>
  </sheetData>
  <mergeCells count="12">
    <mergeCell ref="A48:E48"/>
    <mergeCell ref="A49:H49"/>
    <mergeCell ref="C57:E57"/>
    <mergeCell ref="C58:E58"/>
    <mergeCell ref="I58:J58"/>
    <mergeCell ref="A17:E17"/>
    <mergeCell ref="A27:H27"/>
    <mergeCell ref="A5:E5"/>
    <mergeCell ref="A7:J7"/>
    <mergeCell ref="A11:H11"/>
    <mergeCell ref="A12:H12"/>
    <mergeCell ref="A13:D13"/>
  </mergeCells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C48C-F52E-4E14-B9AC-A25EBD89DBE5}">
  <sheetPr>
    <tabColor rgb="FF33CCFF"/>
  </sheetPr>
  <dimension ref="A4:N49"/>
  <sheetViews>
    <sheetView showGridLines="0" tabSelected="1" workbookViewId="0">
      <selection activeCell="A50" sqref="A50"/>
    </sheetView>
  </sheetViews>
  <sheetFormatPr baseColWidth="10" defaultRowHeight="12.5"/>
  <cols>
    <col min="1" max="1" width="39.36328125" customWidth="1"/>
    <col min="2" max="2" width="8.54296875" customWidth="1"/>
    <col min="3" max="3" width="6.6328125" customWidth="1"/>
    <col min="4" max="4" width="7.6328125" customWidth="1"/>
    <col min="5" max="5" width="8.7265625" customWidth="1"/>
    <col min="6" max="6" width="6" customWidth="1"/>
    <col min="7" max="7" width="13.26953125" customWidth="1"/>
    <col min="8" max="8" width="0" hidden="1" customWidth="1"/>
    <col min="9" max="9" width="12.7265625" customWidth="1"/>
  </cols>
  <sheetData>
    <row r="4" spans="1:8" ht="14">
      <c r="A4" s="1" t="s">
        <v>0</v>
      </c>
      <c r="B4" s="2"/>
      <c r="C4" s="2"/>
      <c r="D4" s="2"/>
      <c r="E4" s="2"/>
      <c r="F4" s="2"/>
      <c r="G4" s="2"/>
    </row>
    <row r="5" spans="1:8" ht="11" customHeight="1">
      <c r="A5" s="3" t="s">
        <v>53</v>
      </c>
      <c r="B5" s="3"/>
      <c r="C5" s="3"/>
      <c r="D5" s="2"/>
      <c r="E5" s="2"/>
      <c r="F5" s="2"/>
      <c r="G5" s="2"/>
    </row>
    <row r="6" spans="1:8" ht="11" customHeight="1">
      <c r="A6" s="3" t="str">
        <f>+'[1](1)FECHAS'!B10</f>
        <v>DEL 01 DE ENERO AL 30 DE NOVIEMBRE DE 2024.</v>
      </c>
      <c r="B6" s="3"/>
      <c r="C6" s="3"/>
      <c r="D6" s="3"/>
      <c r="E6" s="2"/>
      <c r="F6" s="2"/>
      <c r="G6" s="2"/>
    </row>
    <row r="7" spans="1:8" ht="14">
      <c r="A7" s="5" t="s">
        <v>2</v>
      </c>
      <c r="B7" s="5"/>
      <c r="C7" s="5"/>
      <c r="D7" s="5"/>
      <c r="E7" s="35"/>
      <c r="F7" s="2"/>
      <c r="G7" s="2"/>
    </row>
    <row r="8" spans="1:8" ht="15.5" customHeight="1">
      <c r="A8" s="36"/>
      <c r="B8" s="36"/>
      <c r="C8" s="36"/>
      <c r="D8" s="36"/>
      <c r="E8" s="36"/>
      <c r="F8" s="36"/>
      <c r="G8" s="7">
        <v>2024</v>
      </c>
      <c r="H8" s="37">
        <f>+'[1](1)FECHAS'!B25</f>
        <v>2023</v>
      </c>
    </row>
    <row r="9" spans="1:8" ht="14.5" thickBot="1">
      <c r="A9" s="10" t="s">
        <v>54</v>
      </c>
      <c r="B9" s="10"/>
      <c r="C9" s="10"/>
      <c r="D9" s="10"/>
      <c r="E9" s="10"/>
      <c r="F9" s="10"/>
      <c r="G9" s="21">
        <v>416106.1</v>
      </c>
    </row>
    <row r="10" spans="1:8" ht="14">
      <c r="A10" s="13" t="s">
        <v>55</v>
      </c>
      <c r="B10" s="13"/>
      <c r="C10" s="13"/>
      <c r="D10" s="13"/>
      <c r="E10" s="13"/>
      <c r="F10" s="13"/>
      <c r="G10" s="12">
        <v>51001.4</v>
      </c>
    </row>
    <row r="11" spans="1:8" ht="14">
      <c r="A11" s="13" t="s">
        <v>56</v>
      </c>
      <c r="B11" s="13"/>
      <c r="C11" s="13"/>
      <c r="D11" s="13"/>
      <c r="E11" s="13"/>
      <c r="F11" s="13"/>
      <c r="G11" s="12">
        <v>12575.4</v>
      </c>
    </row>
    <row r="12" spans="1:8" ht="14">
      <c r="A12" s="13" t="s">
        <v>57</v>
      </c>
      <c r="B12" s="13"/>
      <c r="C12" s="13"/>
      <c r="D12" s="13"/>
      <c r="E12" s="13"/>
      <c r="F12" s="13"/>
      <c r="G12" s="12">
        <v>352529.3</v>
      </c>
    </row>
    <row r="13" spans="1:8" ht="14.5" thickBot="1">
      <c r="A13" s="13" t="s">
        <v>58</v>
      </c>
      <c r="B13" s="13"/>
      <c r="C13" s="13"/>
      <c r="D13" s="13"/>
      <c r="E13" s="13"/>
      <c r="F13" s="13"/>
      <c r="G13" s="11">
        <v>-103217.4</v>
      </c>
    </row>
    <row r="14" spans="1:8" ht="14">
      <c r="A14" s="13" t="s">
        <v>59</v>
      </c>
      <c r="B14" s="13"/>
      <c r="C14" s="13"/>
      <c r="D14" s="13"/>
      <c r="E14" s="13"/>
      <c r="F14" s="13"/>
      <c r="G14" s="12">
        <v>-50083.5</v>
      </c>
    </row>
    <row r="15" spans="1:8" ht="14">
      <c r="A15" s="13" t="s">
        <v>60</v>
      </c>
      <c r="B15" s="13"/>
      <c r="C15" s="13"/>
      <c r="D15" s="13"/>
      <c r="E15" s="13"/>
      <c r="F15" s="13"/>
      <c r="G15" s="12">
        <v>-3.1</v>
      </c>
    </row>
    <row r="16" spans="1:8" ht="14">
      <c r="A16" s="13" t="s">
        <v>61</v>
      </c>
      <c r="B16" s="13"/>
      <c r="C16" s="13"/>
      <c r="D16" s="13"/>
      <c r="E16" s="13"/>
      <c r="F16" s="13"/>
      <c r="G16" s="12">
        <v>-9332.2000000000007</v>
      </c>
    </row>
    <row r="17" spans="1:7" ht="14">
      <c r="A17" s="13" t="s">
        <v>62</v>
      </c>
      <c r="B17" s="13"/>
      <c r="C17" s="13"/>
      <c r="D17" s="13"/>
      <c r="E17" s="13"/>
      <c r="F17" s="13"/>
      <c r="G17" s="12">
        <v>-43015.1</v>
      </c>
    </row>
    <row r="18" spans="1:7" ht="14">
      <c r="A18" s="13" t="s">
        <v>63</v>
      </c>
      <c r="B18" s="13"/>
      <c r="C18" s="13"/>
      <c r="D18" s="13"/>
      <c r="E18" s="13"/>
      <c r="F18" s="13"/>
      <c r="G18" s="12">
        <v>-783.5</v>
      </c>
    </row>
    <row r="19" spans="1:7" ht="14.5" thickBot="1">
      <c r="A19" s="3" t="s">
        <v>64</v>
      </c>
      <c r="B19" s="3"/>
      <c r="C19" s="3"/>
      <c r="D19" s="3"/>
      <c r="E19" s="3"/>
      <c r="F19" s="3"/>
      <c r="G19" s="11">
        <v>312888.69999999995</v>
      </c>
    </row>
    <row r="20" spans="1:7" ht="14">
      <c r="A20" s="13" t="s">
        <v>65</v>
      </c>
      <c r="B20" s="13"/>
      <c r="C20" s="13"/>
      <c r="D20" s="13"/>
      <c r="E20" s="13"/>
      <c r="F20" s="13"/>
      <c r="G20" s="12">
        <v>207.1</v>
      </c>
    </row>
    <row r="21" spans="1:7" ht="14">
      <c r="A21" s="13" t="s">
        <v>66</v>
      </c>
      <c r="B21" s="13"/>
      <c r="C21" s="13"/>
      <c r="D21" s="13"/>
      <c r="E21" s="13"/>
      <c r="F21" s="13"/>
      <c r="G21" s="12">
        <v>-40.1</v>
      </c>
    </row>
    <row r="22" spans="1:7" ht="14">
      <c r="A22" s="13" t="s">
        <v>67</v>
      </c>
      <c r="B22" s="13"/>
      <c r="C22" s="13"/>
      <c r="D22" s="13"/>
      <c r="E22" s="13"/>
      <c r="F22" s="13"/>
      <c r="G22" s="12">
        <v>-68307</v>
      </c>
    </row>
    <row r="23" spans="1:7" ht="14">
      <c r="A23" s="13" t="s">
        <v>68</v>
      </c>
      <c r="B23" s="13"/>
      <c r="C23" s="13"/>
      <c r="D23" s="13"/>
      <c r="E23" s="13"/>
      <c r="F23" s="13"/>
      <c r="G23" s="12">
        <v>2585.1</v>
      </c>
    </row>
    <row r="24" spans="1:7" ht="14.5" thickBot="1">
      <c r="A24" s="13" t="s">
        <v>69</v>
      </c>
      <c r="B24" s="13"/>
      <c r="C24" s="13"/>
      <c r="D24" s="13"/>
      <c r="E24" s="13"/>
      <c r="F24" s="13"/>
      <c r="G24" s="38">
        <v>-0.4</v>
      </c>
    </row>
    <row r="25" spans="1:7" ht="14.5" thickBot="1">
      <c r="A25" s="3" t="s">
        <v>70</v>
      </c>
      <c r="B25" s="3"/>
      <c r="C25" s="3"/>
      <c r="D25" s="3"/>
      <c r="E25" s="3"/>
      <c r="F25" s="3"/>
      <c r="G25" s="39">
        <v>247333.39999999997</v>
      </c>
    </row>
    <row r="26" spans="1:7" ht="14">
      <c r="A26" s="13" t="s">
        <v>71</v>
      </c>
      <c r="B26" s="13"/>
      <c r="C26" s="13"/>
      <c r="D26" s="13"/>
      <c r="E26" s="13"/>
      <c r="F26" s="13"/>
      <c r="G26" s="12">
        <v>130988</v>
      </c>
    </row>
    <row r="27" spans="1:7" ht="14.5" thickBot="1">
      <c r="A27" s="13" t="s">
        <v>72</v>
      </c>
      <c r="B27" s="13"/>
      <c r="C27" s="13"/>
      <c r="D27" s="13"/>
      <c r="E27" s="13"/>
      <c r="F27" s="13"/>
      <c r="G27" s="38">
        <v>-66602</v>
      </c>
    </row>
    <row r="28" spans="1:7" ht="14.5" thickBot="1">
      <c r="A28" s="3" t="s">
        <v>73</v>
      </c>
      <c r="B28" s="3"/>
      <c r="C28" s="3"/>
      <c r="D28" s="3"/>
      <c r="E28" s="3"/>
      <c r="F28" s="3"/>
      <c r="G28" s="11">
        <v>64386</v>
      </c>
    </row>
    <row r="29" spans="1:7" ht="14">
      <c r="A29" s="13" t="s">
        <v>74</v>
      </c>
      <c r="B29" s="13"/>
      <c r="C29" s="13"/>
      <c r="D29" s="13"/>
      <c r="E29" s="13"/>
      <c r="F29" s="13"/>
      <c r="G29" s="12">
        <v>83.100000000000009</v>
      </c>
    </row>
    <row r="30" spans="1:7" ht="14">
      <c r="A30" s="13" t="s">
        <v>75</v>
      </c>
      <c r="B30" s="13"/>
      <c r="C30" s="13"/>
      <c r="D30" s="13"/>
      <c r="E30" s="13"/>
      <c r="F30" s="13"/>
      <c r="G30" s="12">
        <v>1533.9</v>
      </c>
    </row>
    <row r="31" spans="1:7" ht="14">
      <c r="A31" s="13" t="s">
        <v>76</v>
      </c>
      <c r="B31" s="13"/>
      <c r="C31" s="13"/>
      <c r="D31" s="13"/>
      <c r="E31" s="13"/>
      <c r="F31" s="13"/>
      <c r="G31" s="12">
        <v>1030.3</v>
      </c>
    </row>
    <row r="32" spans="1:7" ht="14.5" thickBot="1">
      <c r="A32" s="13" t="s">
        <v>77</v>
      </c>
      <c r="B32" s="13"/>
      <c r="C32" s="13"/>
      <c r="D32" s="13"/>
      <c r="E32" s="13"/>
      <c r="F32" s="13"/>
      <c r="G32" s="38">
        <v>16794.5</v>
      </c>
    </row>
    <row r="33" spans="1:14" ht="14">
      <c r="A33" s="3" t="s">
        <v>78</v>
      </c>
      <c r="B33" s="3"/>
      <c r="C33" s="3"/>
      <c r="D33" s="3"/>
      <c r="E33" s="3"/>
      <c r="F33" s="3"/>
      <c r="G33" s="15">
        <v>331161.19999999995</v>
      </c>
    </row>
    <row r="34" spans="1:14" ht="14">
      <c r="A34" s="13" t="s">
        <v>79</v>
      </c>
      <c r="B34" s="13"/>
      <c r="C34" s="13"/>
      <c r="D34" s="13"/>
      <c r="E34" s="13"/>
      <c r="F34" s="13"/>
      <c r="G34" s="12">
        <v>-90609</v>
      </c>
    </row>
    <row r="35" spans="1:14" ht="14">
      <c r="A35" s="13" t="s">
        <v>80</v>
      </c>
      <c r="B35" s="13"/>
      <c r="C35" s="13"/>
      <c r="D35" s="13"/>
      <c r="E35" s="13"/>
      <c r="F35" s="13"/>
      <c r="G35" s="12">
        <v>-90609</v>
      </c>
    </row>
    <row r="36" spans="1:14" ht="14">
      <c r="A36" s="13" t="s">
        <v>81</v>
      </c>
      <c r="B36" s="13"/>
      <c r="C36" s="13"/>
      <c r="D36" s="13"/>
      <c r="E36" s="13"/>
      <c r="F36" s="13"/>
      <c r="G36" s="12">
        <v>-58791.7</v>
      </c>
    </row>
    <row r="37" spans="1:14" ht="14.5" thickBot="1">
      <c r="A37" s="13" t="s">
        <v>82</v>
      </c>
      <c r="B37" s="13"/>
      <c r="C37" s="13"/>
      <c r="D37" s="13"/>
      <c r="E37" s="13"/>
      <c r="F37" s="13"/>
      <c r="G37" s="38">
        <v>-35820.9</v>
      </c>
    </row>
    <row r="38" spans="1:14" ht="14">
      <c r="A38" s="3" t="s">
        <v>83</v>
      </c>
      <c r="B38" s="3"/>
      <c r="C38" s="3"/>
      <c r="D38" s="3"/>
      <c r="E38" s="3"/>
      <c r="F38" s="3"/>
      <c r="G38" s="15">
        <v>145939.59999999995</v>
      </c>
    </row>
    <row r="39" spans="1:14" ht="14">
      <c r="A39" s="13" t="s">
        <v>84</v>
      </c>
      <c r="B39" s="13"/>
      <c r="C39" s="13"/>
      <c r="D39" s="13"/>
      <c r="E39" s="13"/>
      <c r="F39" s="13"/>
      <c r="G39" s="12">
        <v>-33997.599999999999</v>
      </c>
    </row>
    <row r="40" spans="1:14" ht="14.5" thickBot="1">
      <c r="A40" s="14" t="s">
        <v>85</v>
      </c>
      <c r="B40" s="40"/>
      <c r="C40" s="40"/>
      <c r="D40" s="40"/>
      <c r="E40" s="40"/>
      <c r="F40" s="40"/>
      <c r="G40" s="38">
        <v>-6673.9</v>
      </c>
    </row>
    <row r="41" spans="1:14" ht="14">
      <c r="A41" s="3" t="s">
        <v>86</v>
      </c>
      <c r="B41" s="3"/>
      <c r="C41" s="3"/>
      <c r="D41" s="3"/>
      <c r="E41" s="3"/>
      <c r="F41" s="3"/>
      <c r="G41" s="48">
        <v>105268.09999999995</v>
      </c>
    </row>
    <row r="42" spans="1:14" s="43" customFormat="1" ht="14">
      <c r="A42" s="51" t="s">
        <v>87</v>
      </c>
      <c r="B42" s="51"/>
      <c r="C42" s="51"/>
      <c r="D42" s="51"/>
      <c r="E42" s="51"/>
      <c r="F42" s="51"/>
      <c r="G42" s="42">
        <v>0</v>
      </c>
      <c r="H42" s="51"/>
    </row>
    <row r="43" spans="1:14" s="43" customFormat="1" ht="14.5" thickBot="1">
      <c r="A43" s="44" t="s">
        <v>88</v>
      </c>
      <c r="B43" s="44"/>
      <c r="C43" s="44"/>
      <c r="D43" s="44"/>
      <c r="E43" s="45"/>
      <c r="F43" s="45"/>
      <c r="G43" s="46">
        <v>105268.1</v>
      </c>
      <c r="H43" s="45"/>
    </row>
    <row r="44" spans="1:14" s="43" customFormat="1" ht="12.5" customHeight="1" thickTop="1" thickBot="1">
      <c r="A44" s="50" t="s">
        <v>89</v>
      </c>
      <c r="B44" s="50"/>
      <c r="C44" s="50"/>
      <c r="D44" s="50"/>
      <c r="E44" s="50"/>
      <c r="F44" s="49"/>
      <c r="G44" s="47">
        <v>6.7</v>
      </c>
      <c r="H44" s="49"/>
    </row>
    <row r="45" spans="1:14" s="43" customFormat="1" ht="13" customHeight="1" thickTop="1">
      <c r="A45" s="50"/>
      <c r="B45" s="50"/>
      <c r="C45" s="50"/>
      <c r="D45" s="50"/>
      <c r="E45" s="50"/>
      <c r="F45" s="49"/>
      <c r="G45" s="49"/>
      <c r="H45" s="49"/>
    </row>
    <row r="46" spans="1:14" s="43" customFormat="1" ht="14">
      <c r="A46" s="45"/>
      <c r="B46" s="45"/>
      <c r="C46" s="45"/>
      <c r="D46" s="45"/>
      <c r="E46" s="45"/>
      <c r="F46" s="45"/>
      <c r="G46" s="45"/>
      <c r="H46" s="45"/>
    </row>
    <row r="47" spans="1:14" s="22" customFormat="1" ht="15.75" customHeight="1">
      <c r="A47" s="24"/>
      <c r="B47" s="25"/>
      <c r="C47" s="25"/>
      <c r="D47" s="25"/>
      <c r="E47" s="25"/>
      <c r="F47" s="24"/>
      <c r="G47" s="26"/>
      <c r="H47" s="27"/>
      <c r="I47" s="27"/>
      <c r="J47" s="23"/>
      <c r="K47" s="27"/>
      <c r="L47" s="23"/>
      <c r="M47" s="27"/>
      <c r="N47" s="23"/>
    </row>
    <row r="48" spans="1:14" s="30" customFormat="1" ht="15.5">
      <c r="A48" s="28" t="s">
        <v>47</v>
      </c>
      <c r="B48" s="29" t="s">
        <v>48</v>
      </c>
      <c r="C48" s="29"/>
      <c r="D48" s="29"/>
      <c r="F48" s="31" t="s">
        <v>49</v>
      </c>
      <c r="G48" s="31"/>
      <c r="H48" s="32"/>
      <c r="I48" s="33"/>
      <c r="J48" s="34"/>
      <c r="K48" s="33"/>
      <c r="L48" s="34"/>
      <c r="M48" s="33"/>
      <c r="N48" s="34"/>
    </row>
    <row r="49" spans="1:14" s="30" customFormat="1" ht="15.75" customHeight="1">
      <c r="A49" s="28" t="s">
        <v>50</v>
      </c>
      <c r="B49" s="29" t="s">
        <v>51</v>
      </c>
      <c r="C49" s="29"/>
      <c r="D49" s="29"/>
      <c r="F49" s="29" t="s">
        <v>52</v>
      </c>
      <c r="G49" s="29"/>
      <c r="H49" s="32"/>
      <c r="I49" s="33"/>
      <c r="J49" s="34"/>
      <c r="K49" s="33"/>
      <c r="L49" s="34"/>
      <c r="M49" s="33"/>
      <c r="N49" s="34"/>
    </row>
  </sheetData>
  <mergeCells count="41">
    <mergeCell ref="B48:D48"/>
    <mergeCell ref="B49:D49"/>
    <mergeCell ref="F49:G49"/>
    <mergeCell ref="A5:C5"/>
    <mergeCell ref="A43:D43"/>
    <mergeCell ref="A44:E45"/>
    <mergeCell ref="A38:F38"/>
    <mergeCell ref="A39:F39"/>
    <mergeCell ref="A41:F41"/>
    <mergeCell ref="A33:F33"/>
    <mergeCell ref="A34:F34"/>
    <mergeCell ref="A35:F35"/>
    <mergeCell ref="A36:F36"/>
    <mergeCell ref="A37:F37"/>
    <mergeCell ref="A27:F27"/>
    <mergeCell ref="A28:F28"/>
    <mergeCell ref="A29:F29"/>
    <mergeCell ref="A30:F30"/>
    <mergeCell ref="A31:F31"/>
    <mergeCell ref="A32:F32"/>
    <mergeCell ref="A22:F22"/>
    <mergeCell ref="A23:F23"/>
    <mergeCell ref="A24:F24"/>
    <mergeCell ref="A25:F25"/>
    <mergeCell ref="A26:F26"/>
    <mergeCell ref="A16:F16"/>
    <mergeCell ref="A17:F17"/>
    <mergeCell ref="A18:F18"/>
    <mergeCell ref="A19:F19"/>
    <mergeCell ref="A20:F20"/>
    <mergeCell ref="A21:F21"/>
    <mergeCell ref="A11:F11"/>
    <mergeCell ref="A12:F12"/>
    <mergeCell ref="A13:F13"/>
    <mergeCell ref="A14:F14"/>
    <mergeCell ref="A15:F15"/>
    <mergeCell ref="A6:D6"/>
    <mergeCell ref="A7:D7"/>
    <mergeCell ref="A8:F8"/>
    <mergeCell ref="A9:F9"/>
    <mergeCell ref="A10:F10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(20) BCR_FIRMA</vt:lpstr>
      <vt:lpstr>(21) 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2025-01-06T21:41:36Z</cp:lastPrinted>
  <dcterms:created xsi:type="dcterms:W3CDTF">2025-01-06T21:20:20Z</dcterms:created>
  <dcterms:modified xsi:type="dcterms:W3CDTF">2025-01-06T21:44:03Z</dcterms:modified>
</cp:coreProperties>
</file>