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ARCHIVOS HECTOR\EF Bolsa de Valores\2024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<sst xmlns="http://schemas.openxmlformats.org/spreadsheetml/2006/main" count="52" uniqueCount="50">
  <si>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</si>
  <si>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</si>
  <si>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</si>
  <si>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</si>
  <si>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</si>
  <si>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</si>
  <si>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</si>
  <si>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</si>
  <si>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</si>
  <si>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</si>
  <si>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</si>
  <si>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</si>
  <si>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</si>
  <si>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</si>
  <si>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</si>
  <si>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</si>
  <si>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</si>
  <si>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</si>
  <si>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</si>
  <si>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</si>
  <si>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</si>
  <si>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</si>
  <si>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</si>
  <si>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</si>
  <si>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</si>
  <si>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</si>
  <si>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</si>
  <si>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</si>
  <si>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</si>
  <si>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</si>
  <si>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</si>
  <si>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</si>
  <si>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</si>
  <si>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</si>
  <si>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</si>
  <si>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</si>
  <si>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</si>
  <si>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</si>
  <si>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</si>
  <si>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</si>
  <si>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</si>
  <si>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</si>
  <si>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</si>
  <si>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</si>
  <si>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</si>
  <si>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</si>
  <si>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</si>
  <si>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BALANCE GENERAL AL 31 DE DICIEMBRE DEL 2024</t>
  </si>
  <si>
    <t>ESTADO DE RESULTADOS DEL 1 DE DICIEMBRE AL 31 DE DICIEMBRE DE 2024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</si>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</sst>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42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47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3045248.1699998332</v>
      </c>
      <c r="F7" s="7" t="s">
        <v>4</v>
      </c>
      <c r="H7" s="41">
        <v>10230800.580000002</v>
      </c>
      <c r="I7" s="8"/>
    </row>
    <row r="8" spans="1:9" ht="21.75" customHeight="1" x14ac:dyDescent="0.15">
      <c r="A8" s="6"/>
      <c r="B8" s="7" t="s">
        <v>5</v>
      </c>
      <c r="C8" s="8"/>
      <c r="D8" s="41">
        <v>86971037.430000007</v>
      </c>
      <c r="F8" s="7" t="s">
        <v>6</v>
      </c>
      <c r="H8" s="41">
        <v>22860080.489999998</v>
      </c>
      <c r="I8" s="8"/>
    </row>
    <row r="9" spans="1:9" ht="21.75" customHeight="1" x14ac:dyDescent="0.15">
      <c r="A9" s="6"/>
      <c r="B9" s="7"/>
      <c r="C9" s="8"/>
      <c r="D9" s="41"/>
      <c r="F9" s="7" t="s">
        <v>7</v>
      </c>
      <c r="G9" s="9"/>
      <c r="H9" s="41">
        <v>23411205.260000002</v>
      </c>
      <c r="I9" s="8"/>
    </row>
    <row r="10" spans="1:9" ht="21.75" customHeight="1" x14ac:dyDescent="0.15">
      <c r="A10" s="6"/>
      <c r="B10" s="7" t="s">
        <v>8</v>
      </c>
      <c r="C10" s="9"/>
      <c r="D10" s="41">
        <v>32026010.570000015</v>
      </c>
      <c r="F10" s="7" t="s">
        <v>9</v>
      </c>
      <c r="H10" s="41">
        <v>14529115.559999993</v>
      </c>
      <c r="I10" s="8"/>
    </row>
    <row r="11" spans="1:9" ht="21.75" customHeight="1" x14ac:dyDescent="0.15">
      <c r="A11" s="6"/>
      <c r="B11" s="7" t="s">
        <v>10</v>
      </c>
      <c r="D11" s="41">
        <v>11730752.889999999</v>
      </c>
      <c r="F11" s="7" t="s">
        <v>11</v>
      </c>
      <c r="H11" s="41">
        <v>344882.13999999937</v>
      </c>
      <c r="I11" s="8"/>
    </row>
    <row r="12" spans="1:9" ht="21.75" customHeight="1" x14ac:dyDescent="0.15">
      <c r="A12" s="6"/>
      <c r="B12" s="7" t="s">
        <v>12</v>
      </c>
      <c r="C12" s="9"/>
      <c r="D12" s="41">
        <v>807.65999999999985</v>
      </c>
      <c r="F12" s="7" t="s">
        <v>13</v>
      </c>
      <c r="G12" s="11"/>
      <c r="H12" s="41">
        <v>15460672.019999996</v>
      </c>
      <c r="I12" s="8"/>
    </row>
    <row r="13" spans="1:9" ht="21.75" customHeight="1" x14ac:dyDescent="0.15">
      <c r="A13" s="6"/>
      <c r="B13" s="7" t="s">
        <v>14</v>
      </c>
      <c r="C13" s="9"/>
      <c r="D13" s="42">
        <v>5541974.160000002</v>
      </c>
      <c r="F13" s="7" t="s">
        <v>15</v>
      </c>
      <c r="H13" s="45">
        <v>495774.5</v>
      </c>
      <c r="I13" s="8"/>
    </row>
    <row r="14" spans="1:9" ht="21.75" customHeight="1" x14ac:dyDescent="0.15">
      <c r="A14" s="6"/>
      <c r="B14" s="7"/>
      <c r="C14" s="9"/>
      <c r="D14" s="8"/>
      <c r="F14" s="7" t="s">
        <v>16</v>
      </c>
      <c r="H14" s="42">
        <v>4341331.4400000004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17</v>
      </c>
      <c r="C17" s="13"/>
      <c r="D17" s="14">
        <f>SUM(D7:D13)</f>
        <v>139315830.87999988</v>
      </c>
      <c r="F17" s="38" t="s">
        <v>18</v>
      </c>
      <c r="G17" s="15"/>
      <c r="H17" s="14">
        <f>SUM(H7:H15)</f>
        <v>91673861.98999998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19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20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21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22</v>
      </c>
      <c r="H22" s="41">
        <v>1206041.77</v>
      </c>
      <c r="I22" s="8"/>
    </row>
    <row r="23" spans="1:9" ht="21.75" customHeight="1" x14ac:dyDescent="0.15">
      <c r="A23" s="6"/>
      <c r="B23" s="7"/>
      <c r="C23" s="8"/>
      <c r="D23" s="9"/>
      <c r="F23" s="7" t="s">
        <v>23</v>
      </c>
      <c r="H23" s="10">
        <v>40435927.119999997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24</v>
      </c>
      <c r="G25" s="9"/>
      <c r="H25" s="20">
        <f>SUM(H20:H23)</f>
        <v>47641968.890000001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25</v>
      </c>
      <c r="G27" s="13"/>
      <c r="H27" s="14">
        <f>+H17+H25</f>
        <v>139315830.88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42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26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27</v>
      </c>
      <c r="C9" s="7"/>
      <c r="D9" s="7"/>
      <c r="E9" s="7"/>
      <c r="H9" s="43">
        <v>17282289.719999999</v>
      </c>
      <c r="I9" s="8"/>
    </row>
    <row r="10" spans="1:9" ht="21.75" customHeight="1" x14ac:dyDescent="0.15">
      <c r="A10" s="29"/>
      <c r="B10" s="7" t="s">
        <v>28</v>
      </c>
      <c r="C10" s="7"/>
      <c r="D10" s="7"/>
      <c r="E10" s="7"/>
      <c r="F10" s="8"/>
      <c r="G10" s="8"/>
      <c r="H10" s="43">
        <v>3084960.81</v>
      </c>
      <c r="I10" s="8"/>
    </row>
    <row r="11" spans="1:9" ht="21.75" customHeight="1" x14ac:dyDescent="0.15">
      <c r="A11" s="29"/>
      <c r="B11" s="7" t="s">
        <v>43</v>
      </c>
      <c r="C11" s="7"/>
      <c r="D11" s="7"/>
      <c r="E11" s="7"/>
      <c r="F11" s="8"/>
      <c r="G11" s="8"/>
      <c r="H11" s="43">
        <v>3796214.53</v>
      </c>
      <c r="I11" s="8"/>
    </row>
    <row r="12" spans="1:9" ht="21" customHeight="1" x14ac:dyDescent="0.15">
      <c r="A12" s="29"/>
      <c r="B12" s="7" t="s">
        <v>44</v>
      </c>
      <c r="C12" s="7"/>
      <c r="D12" s="7"/>
      <c r="E12" s="7"/>
      <c r="F12" s="9"/>
      <c r="G12" s="9"/>
      <c r="H12" s="43">
        <v>954097.92</v>
      </c>
      <c r="I12" s="8"/>
    </row>
    <row r="13" spans="1:9" ht="21" hidden="1" customHeight="1" x14ac:dyDescent="0.15">
      <c r="A13" s="29"/>
      <c r="B13" s="7" t="s">
        <v>29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30</v>
      </c>
      <c r="C14" s="7"/>
      <c r="D14" s="7"/>
      <c r="E14" s="7"/>
      <c r="F14" s="9"/>
      <c r="G14" s="9"/>
      <c r="H14" s="43">
        <v>525292.38</v>
      </c>
      <c r="I14" s="8"/>
    </row>
    <row r="15" spans="1:9" ht="21.75" customHeight="1" x14ac:dyDescent="0.15">
      <c r="A15" s="29"/>
      <c r="B15" s="7" t="s">
        <v>45</v>
      </c>
      <c r="C15" s="7"/>
      <c r="D15" s="7"/>
      <c r="E15" s="7"/>
      <c r="F15" s="9"/>
      <c r="G15" s="9"/>
      <c r="H15" s="43">
        <v>212433.36</v>
      </c>
      <c r="I15" s="8"/>
    </row>
    <row r="16" spans="1:9" ht="21.75" customHeight="1" x14ac:dyDescent="0.15">
      <c r="A16" s="29"/>
      <c r="B16" s="7" t="s">
        <v>46</v>
      </c>
      <c r="C16" s="7"/>
      <c r="D16" s="7"/>
      <c r="E16" s="7"/>
      <c r="F16" s="9"/>
      <c r="G16" s="9"/>
      <c r="H16" s="43">
        <v>44095.05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31</v>
      </c>
      <c r="C18" s="12"/>
      <c r="D18" s="12"/>
      <c r="E18" s="12"/>
      <c r="F18" s="13"/>
      <c r="G18" s="13"/>
      <c r="H18" s="14">
        <f>SUM(H9:H16)</f>
        <v>25899383.77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32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33</v>
      </c>
      <c r="C22" s="7"/>
      <c r="D22" s="7"/>
      <c r="E22" s="7"/>
      <c r="F22" s="8"/>
      <c r="H22" s="43">
        <v>6012734.5899999999</v>
      </c>
      <c r="I22" s="9"/>
    </row>
    <row r="23" spans="1:9" s="22" customFormat="1" ht="21.75" customHeight="1" x14ac:dyDescent="0.15">
      <c r="A23" s="32"/>
      <c r="B23" s="7" t="s">
        <v>34</v>
      </c>
      <c r="C23" s="7"/>
      <c r="D23" s="7"/>
      <c r="E23" s="7"/>
      <c r="F23" s="2"/>
      <c r="G23" s="2"/>
      <c r="H23" s="43">
        <v>6335543.4100000001</v>
      </c>
      <c r="I23" s="21"/>
    </row>
    <row r="24" spans="1:9" ht="21.75" customHeight="1" x14ac:dyDescent="0.15">
      <c r="A24" s="29"/>
      <c r="B24" s="7" t="s">
        <v>35</v>
      </c>
      <c r="C24" s="7"/>
      <c r="D24" s="7"/>
      <c r="E24" s="7"/>
      <c r="F24" s="9"/>
      <c r="G24" s="9"/>
      <c r="H24" s="43">
        <v>2762723.57</v>
      </c>
      <c r="I24" s="9"/>
    </row>
    <row r="25" spans="1:9" ht="21.75" customHeight="1" x14ac:dyDescent="0.15">
      <c r="A25" s="29"/>
      <c r="B25" s="7" t="s">
        <v>36</v>
      </c>
      <c r="C25" s="7"/>
      <c r="D25" s="7"/>
      <c r="E25" s="7"/>
      <c r="F25" s="8"/>
      <c r="G25" s="9"/>
      <c r="H25" s="43">
        <v>4542154.7300000004</v>
      </c>
      <c r="I25" s="8"/>
    </row>
    <row r="26" spans="1:9" ht="21.75" customHeight="1" x14ac:dyDescent="0.15">
      <c r="A26" s="29"/>
      <c r="B26" s="7" t="s">
        <v>37</v>
      </c>
      <c r="C26" s="7"/>
      <c r="D26" s="7"/>
      <c r="E26" s="7"/>
      <c r="H26" s="43">
        <v>3932281.9</v>
      </c>
    </row>
    <row r="27" spans="1:9" ht="21.75" customHeight="1" x14ac:dyDescent="0.15">
      <c r="A27" s="29"/>
      <c r="B27" s="7" t="s">
        <v>38</v>
      </c>
      <c r="C27" s="7"/>
      <c r="D27" s="7"/>
      <c r="E27" s="7"/>
      <c r="H27" s="43">
        <v>70222.59</v>
      </c>
    </row>
    <row r="28" spans="1:9" ht="21.75" customHeight="1" x14ac:dyDescent="0.15">
      <c r="A28" s="29"/>
      <c r="B28" s="7" t="s">
        <v>39</v>
      </c>
      <c r="C28" s="7"/>
      <c r="D28" s="7"/>
      <c r="E28" s="7"/>
      <c r="F28" s="11"/>
      <c r="G28" s="11"/>
      <c r="H28" s="43">
        <v>1415546.04</v>
      </c>
    </row>
    <row r="29" spans="1:9" ht="21.75" customHeight="1" x14ac:dyDescent="0.15">
      <c r="A29" s="29"/>
      <c r="B29" s="7" t="s">
        <v>40</v>
      </c>
      <c r="C29" s="7"/>
      <c r="D29" s="7"/>
      <c r="E29" s="7"/>
      <c r="F29" s="11"/>
      <c r="G29" s="11"/>
      <c r="H29" s="43">
        <v>34028.35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41</v>
      </c>
      <c r="C31" s="12"/>
      <c r="D31" s="12"/>
      <c r="E31" s="12"/>
      <c r="H31" s="33">
        <f>SUM(H22:H29)</f>
        <v>25105235.18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49</v>
      </c>
      <c r="C33" s="12"/>
      <c r="D33" s="12"/>
      <c r="E33" s="12"/>
      <c r="F33" s="9"/>
      <c r="G33" s="9"/>
      <c r="H33" s="44">
        <f>+H18-H31</f>
        <v>794148.58999999985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2025-01-14T23:13:51Z</cp:lastPrinted>
  <dcterms:created xsi:type="dcterms:W3CDTF">2019-02-07T16:06:10Z</dcterms:created>
  <dcterms:modified xsi:type="dcterms:W3CDTF">2025-01-14T23:21:12Z</dcterms:modified>
</cp:coreProperties>
</file>