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4\"/>
    </mc:Choice>
  </mc:AlternateContent>
  <xr:revisionPtr revIDLastSave="0" documentId="13_ncr:1_{8B4E1E75-96EF-4E6F-B849-54CEB05877CF}" xr6:coauthVersionLast="47" xr6:coauthVersionMax="47" xr10:uidLastSave="{00000000-0000-0000-0000-000000000000}"/>
  <bookViews>
    <workbookView xWindow="-110" yWindow="-110" windowWidth="19420" windowHeight="10420" activeTab="1" xr2:uid="{51B7FD91-1EF6-4FC1-AF0E-AA5954389D11}"/>
  </bookViews>
  <sheets>
    <sheet name="BG" sheetId="1" r:id="rId1"/>
    <sheet name="E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ER!#REF!</definedName>
    <definedName name="_xlnm._FilterDatabase">#N/A</definedName>
    <definedName name="_Re97">'[3]Com-Emp'!$B$57:$M$57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BG!$A$1:$E$81</definedName>
    <definedName name="_xlnm.Print_Area" localSheetId="1">ER!$B$1:$E$60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YNASTY" localSheetId="1">#REF!</definedName>
    <definedName name="DYNASTY">#REF!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Range">#REF!</definedName>
    <definedName name="Print_Titles_MI">#REF!</definedName>
    <definedName name="proceso">#N/A</definedName>
    <definedName name="pseptiembre">#REF!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ER!$5:$5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<sst xmlns="http://schemas.openxmlformats.org/spreadsheetml/2006/main" count="136" uniqueCount="111">
  <si>
    <t>Maximum total debt</t>
  </si>
  <si>
    <t>Liquidity ratio</t>
  </si>
  <si>
    <t>Apoderada General</t>
  </si>
  <si>
    <t>Jefe Depto. Contabilidad</t>
  </si>
  <si>
    <t>Claudia M. Pacheco</t>
  </si>
  <si>
    <t xml:space="preserve">     César Artiga                                      </t>
  </si>
  <si>
    <t>$</t>
  </si>
  <si>
    <t xml:space="preserve">Total del pasivo y del patrimonio </t>
  </si>
  <si>
    <t>Total del Patrimonio</t>
  </si>
  <si>
    <t>Utilidad del Ejercicio</t>
  </si>
  <si>
    <t xml:space="preserve">Resultados acumulados </t>
  </si>
  <si>
    <t xml:space="preserve">Otros componentes del patrimonio </t>
  </si>
  <si>
    <t>Reserva patrimonial</t>
  </si>
  <si>
    <t>Reserva Legal</t>
  </si>
  <si>
    <t>Capital Social</t>
  </si>
  <si>
    <t>Patrimonio</t>
  </si>
  <si>
    <t xml:space="preserve">Total del Pasivo </t>
  </si>
  <si>
    <t>Total Pasivo No Corriente</t>
  </si>
  <si>
    <t>Pasivos por impuesto diferido</t>
  </si>
  <si>
    <t>Otros pasivos</t>
  </si>
  <si>
    <t>Titulos valores</t>
  </si>
  <si>
    <t>Pasivo por arrendamiento LP</t>
  </si>
  <si>
    <t xml:space="preserve">Documentos por pagar a largo plazo </t>
  </si>
  <si>
    <t>Préstamos por pagar a Largo Plazo</t>
  </si>
  <si>
    <t>Beneficios post-empleo por pagar</t>
  </si>
  <si>
    <t>Total del Pasivo Circulante</t>
  </si>
  <si>
    <t xml:space="preserve">Gastos acumulados y otras cuentas por pagar </t>
  </si>
  <si>
    <t>Impuesto sobre la renta por pagar</t>
  </si>
  <si>
    <t>Cuentas por Pagar a partes relacionadas</t>
  </si>
  <si>
    <t xml:space="preserve">Cuentas por pagar comerciales </t>
  </si>
  <si>
    <t>Dividendos por pagar</t>
  </si>
  <si>
    <t>Intereses por Pagar</t>
  </si>
  <si>
    <t>Pasivo por arrendamiento</t>
  </si>
  <si>
    <t xml:space="preserve">Documentos por pagar </t>
  </si>
  <si>
    <t>Préstamos por Pagar</t>
  </si>
  <si>
    <t>Pasivo circulante</t>
  </si>
  <si>
    <t>PASIVO Y PATRIMONIO</t>
  </si>
  <si>
    <t xml:space="preserve">Total del activo </t>
  </si>
  <si>
    <t>Total Activo No Corriente</t>
  </si>
  <si>
    <t>Activos no circulante disponibles para la venta</t>
  </si>
  <si>
    <t xml:space="preserve">Otros activos </t>
  </si>
  <si>
    <t>Inversiones y Depósitos</t>
  </si>
  <si>
    <t>Activo por impuesto sobre la renta diferido</t>
  </si>
  <si>
    <t>Otros activos</t>
  </si>
  <si>
    <t>Inversiones en sociedades</t>
  </si>
  <si>
    <t>Instrumentos financieros derivados</t>
  </si>
  <si>
    <t>Obras en proceso</t>
  </si>
  <si>
    <t>Activos intangibles</t>
  </si>
  <si>
    <t>Inmuebles, mobiliario, equipo y mejoras</t>
  </si>
  <si>
    <t>Activos por derecho de uso</t>
  </si>
  <si>
    <t>Arrendamientos por cobrar a largo plazo</t>
  </si>
  <si>
    <t>Documentos por cobrar a largo plazo</t>
  </si>
  <si>
    <t xml:space="preserve">Total Activo Circulante </t>
  </si>
  <si>
    <t>Gastos Pagados por Anticipado</t>
  </si>
  <si>
    <t>Inventarios</t>
  </si>
  <si>
    <t>Cuentas por cobrar a partes relacionadas</t>
  </si>
  <si>
    <t>Estimación para cuentas incobrables arrendamientos</t>
  </si>
  <si>
    <t>Arrendamientos por cobrar</t>
  </si>
  <si>
    <t>Estimación para cuentas incobrables</t>
  </si>
  <si>
    <t>Documentos y cuentas por cobrar</t>
  </si>
  <si>
    <t>Efectivo y Equivalentes de Efectivo</t>
  </si>
  <si>
    <t>Activo Circulante</t>
  </si>
  <si>
    <t>ACTIVO</t>
  </si>
  <si>
    <t>(Cifras expresadas en miles de dólares estadounidenses)</t>
  </si>
  <si>
    <t>Al 31 de Diciembre 2024</t>
  </si>
  <si>
    <t>Estado Consolidado de Situación Financiera (No auditado)</t>
  </si>
  <si>
    <t>(Compañía salvadoreña subsidiaria de Inversiones CrediQ Business, S.A.)</t>
  </si>
  <si>
    <t xml:space="preserve">CrediQ, S.A. de C.V. y subsidiarias </t>
  </si>
  <si>
    <t xml:space="preserve">Utilidad neta </t>
  </si>
  <si>
    <t>RESERVA LEGAL</t>
  </si>
  <si>
    <t xml:space="preserve">Impuesto sobre la renta </t>
  </si>
  <si>
    <t xml:space="preserve">Utilidad antes de impuesto sobre la renta </t>
  </si>
  <si>
    <t>Gastos financieros</t>
  </si>
  <si>
    <t>Ingresos Financieros</t>
  </si>
  <si>
    <t>Gastos y/o Ingresos No operativos</t>
  </si>
  <si>
    <t>Otros Gastos de no Operación</t>
  </si>
  <si>
    <t xml:space="preserve">Otros Ingresos </t>
  </si>
  <si>
    <t>Utilidad de Operación</t>
  </si>
  <si>
    <t>Gastos Operativos</t>
  </si>
  <si>
    <t>Otros Gastos</t>
  </si>
  <si>
    <t>Uso de marca y propiedad intelectual</t>
  </si>
  <si>
    <t>Seguros</t>
  </si>
  <si>
    <t>Costo por servicios</t>
  </si>
  <si>
    <t>Otros Servicios subcontratados</t>
  </si>
  <si>
    <t>Obsolecencia de inventarios</t>
  </si>
  <si>
    <t>Reservas para Cuentas Incobrables</t>
  </si>
  <si>
    <t>Gtos. no Deducibles</t>
  </si>
  <si>
    <t>Impuestos Municipales y Otros</t>
  </si>
  <si>
    <t>Deprec. Y Amortizaciones</t>
  </si>
  <si>
    <t>Viajes, Estadias y Gtos. de Rep</t>
  </si>
  <si>
    <t>Servicios Públicos</t>
  </si>
  <si>
    <t>Gasto por liquidacion de cartera deducible</t>
  </si>
  <si>
    <t>Servicios corporativos</t>
  </si>
  <si>
    <t>Liquidaciones de cartera</t>
  </si>
  <si>
    <t>Otros servicios con empresas relacionadas</t>
  </si>
  <si>
    <t>Publicidad</t>
  </si>
  <si>
    <t>Alquileres</t>
  </si>
  <si>
    <t>Suministros, Reparaciones y Mttos.</t>
  </si>
  <si>
    <t>Comisiones de Ventas, incentivos y premios sobre ventas</t>
  </si>
  <si>
    <t>Honorarios</t>
  </si>
  <si>
    <t>Gastos de personal</t>
  </si>
  <si>
    <t xml:space="preserve">Costos de los intereses y servicios prestados </t>
  </si>
  <si>
    <t xml:space="preserve">Comisiones por administración, financiamiento y otros </t>
  </si>
  <si>
    <t xml:space="preserve">Intereses por prestamos bancarios, titulos valores y otros </t>
  </si>
  <si>
    <t xml:space="preserve">Ingresos por intereses y servicios prestados </t>
  </si>
  <si>
    <t>Otros Ingresos de Operación</t>
  </si>
  <si>
    <t>Intereses y otros Ingresos relacionadas</t>
  </si>
  <si>
    <t>Ingresos por arrendamientos financieros y similares</t>
  </si>
  <si>
    <t>Ingresos por financiamiento y similares</t>
  </si>
  <si>
    <t>Intereses</t>
  </si>
  <si>
    <t>Estado Consolidado del Resultado Integral (No auditado)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</si>
</sst>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0"/>
      <name val="Comic Sans MS"/>
    </font>
    <font>
      <sz val="9"/>
      <name val="Tahoma"/>
      <family val="2"/>
    </font>
    <font>
      <sz val="10"/>
      <name val="Times New Roman"/>
      <family val="1"/>
    </font>
    <font>
      <sz val="10"/>
      <name val="Comic Sans MS"/>
      <family val="4"/>
    </font>
    <font>
      <sz val="8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12"/>
      <name val="Times New Roman"/>
      <family val="1"/>
    </font>
    <font>
      <sz val="9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12" fillId="0" borderId="0"/>
  </cellStyleXfs>
  <cellXfs count="54">
    <xf numFmtId="0" fontId="0" fillId="0" borderId="0" xfId="0">
      <alignment vertical="top"/>
    </xf>
    <xf numFmtId="38" fontId="2" fillId="0" borderId="0" xfId="4" applyNumberFormat="1" applyFont="1"/>
    <xf numFmtId="164" fontId="2" fillId="0" borderId="0" xfId="1" applyFont="1"/>
    <xf numFmtId="165" fontId="2" fillId="0" borderId="0" xfId="3" applyNumberFormat="1" applyFont="1" applyFill="1"/>
    <xf numFmtId="40" fontId="4" fillId="2" borderId="0" xfId="4" applyNumberFormat="1" applyFont="1" applyFill="1"/>
    <xf numFmtId="38" fontId="5" fillId="0" borderId="0" xfId="4" applyNumberFormat="1" applyFont="1" applyAlignment="1">
      <alignment horizontal="center"/>
    </xf>
    <xf numFmtId="38" fontId="5" fillId="3" borderId="0" xfId="4" applyNumberFormat="1" applyFont="1" applyFill="1"/>
    <xf numFmtId="10" fontId="6" fillId="0" borderId="0" xfId="3" applyNumberFormat="1" applyFont="1" applyFill="1"/>
    <xf numFmtId="166" fontId="5" fillId="0" borderId="1" xfId="1" applyNumberFormat="1" applyFont="1" applyFill="1" applyBorder="1"/>
    <xf numFmtId="38" fontId="5" fillId="0" borderId="0" xfId="4" applyNumberFormat="1" applyFont="1"/>
    <xf numFmtId="166" fontId="2" fillId="0" borderId="0" xfId="1" applyNumberFormat="1" applyFont="1" applyFill="1"/>
    <xf numFmtId="166" fontId="5" fillId="0" borderId="2" xfId="1" applyNumberFormat="1" applyFont="1" applyFill="1" applyBorder="1"/>
    <xf numFmtId="0" fontId="2" fillId="0" borderId="0" xfId="4" applyFont="1"/>
    <xf numFmtId="166" fontId="2" fillId="0" borderId="0" xfId="1" applyNumberFormat="1" applyFont="1" applyFill="1" applyBorder="1"/>
    <xf numFmtId="166" fontId="2" fillId="0" borderId="2" xfId="1" applyNumberFormat="1" applyFont="1" applyFill="1" applyBorder="1"/>
    <xf numFmtId="38" fontId="2" fillId="0" borderId="0" xfId="4" applyNumberFormat="1" applyFont="1" applyAlignment="1">
      <alignment horizontal="center"/>
    </xf>
    <xf numFmtId="38" fontId="5" fillId="0" borderId="0" xfId="4" applyNumberFormat="1" applyFont="1" applyAlignment="1">
      <alignment horizontal="left"/>
    </xf>
    <xf numFmtId="49" fontId="7" fillId="0" borderId="0" xfId="4" applyNumberFormat="1" applyFont="1" applyAlignment="1">
      <alignment horizontal="center"/>
    </xf>
    <xf numFmtId="38" fontId="7" fillId="0" borderId="0" xfId="4" applyNumberFormat="1" applyFont="1"/>
    <xf numFmtId="38" fontId="6" fillId="0" borderId="0" xfId="4" applyNumberFormat="1" applyFont="1"/>
    <xf numFmtId="38" fontId="2" fillId="0" borderId="3" xfId="4" applyNumberFormat="1" applyFont="1" applyBorder="1"/>
    <xf numFmtId="0" fontId="8" fillId="0" borderId="0" xfId="4" applyFont="1" applyAlignment="1">
      <alignment horizontal="left"/>
    </xf>
    <xf numFmtId="0" fontId="9" fillId="0" borderId="0" xfId="4" applyFont="1" applyAlignment="1">
      <alignment horizontal="left"/>
    </xf>
    <xf numFmtId="0" fontId="8" fillId="0" borderId="0" xfId="4" applyFont="1" applyAlignment="1">
      <alignment horizontal="left"/>
    </xf>
    <xf numFmtId="166" fontId="2" fillId="0" borderId="0" xfId="1" applyNumberFormat="1" applyFont="1"/>
    <xf numFmtId="166" fontId="2" fillId="0" borderId="0" xfId="1" applyNumberFormat="1" applyFont="1" applyBorder="1"/>
    <xf numFmtId="0" fontId="2" fillId="0" borderId="0" xfId="4" applyFont="1" applyAlignment="1">
      <alignment horizontal="center"/>
    </xf>
    <xf numFmtId="38" fontId="10" fillId="0" borderId="0" xfId="4" applyNumberFormat="1" applyFont="1" applyAlignment="1">
      <alignment horizontal="center"/>
    </xf>
    <xf numFmtId="38" fontId="10" fillId="3" borderId="0" xfId="4" applyNumberFormat="1" applyFont="1" applyFill="1"/>
    <xf numFmtId="166" fontId="11" fillId="0" borderId="0" xfId="1" applyNumberFormat="1" applyFont="1" applyFill="1" applyBorder="1"/>
    <xf numFmtId="0" fontId="11" fillId="0" borderId="0" xfId="4" applyFont="1" applyAlignment="1">
      <alignment horizontal="center"/>
    </xf>
    <xf numFmtId="0" fontId="11" fillId="0" borderId="0" xfId="4" applyFont="1"/>
    <xf numFmtId="166" fontId="10" fillId="0" borderId="1" xfId="1" applyNumberFormat="1" applyFont="1" applyFill="1" applyBorder="1"/>
    <xf numFmtId="0" fontId="10" fillId="0" borderId="0" xfId="4" applyFont="1"/>
    <xf numFmtId="0" fontId="10" fillId="0" borderId="0" xfId="2" applyNumberFormat="1" applyFont="1" applyFill="1" applyBorder="1"/>
    <xf numFmtId="166" fontId="10" fillId="0" borderId="4" xfId="1" applyNumberFormat="1" applyFont="1" applyFill="1" applyBorder="1"/>
    <xf numFmtId="168" fontId="2" fillId="0" borderId="0" xfId="2" applyNumberFormat="1" applyFont="1"/>
    <xf numFmtId="0" fontId="11" fillId="0" borderId="0" xfId="0" applyFont="1" applyAlignment="1"/>
    <xf numFmtId="166" fontId="10" fillId="0" borderId="2" xfId="1" applyNumberFormat="1" applyFont="1" applyFill="1" applyBorder="1"/>
    <xf numFmtId="0" fontId="11" fillId="0" borderId="0" xfId="5" applyFont="1"/>
    <xf numFmtId="0" fontId="13" fillId="0" borderId="0" xfId="6" applyFont="1" applyAlignment="1">
      <alignment horizontal="left"/>
    </xf>
    <xf numFmtId="38" fontId="14" fillId="0" borderId="0" xfId="4" applyNumberFormat="1" applyFont="1"/>
    <xf numFmtId="166" fontId="15" fillId="0" borderId="0" xfId="1" applyNumberFormat="1" applyFont="1" applyFill="1" applyBorder="1"/>
    <xf numFmtId="0" fontId="15" fillId="0" borderId="0" xfId="4" applyFont="1" applyAlignment="1">
      <alignment horizontal="center"/>
    </xf>
    <xf numFmtId="0" fontId="11" fillId="0" borderId="0" xfId="1" applyNumberFormat="1" applyFont="1" applyFill="1" applyBorder="1" applyAlignment="1">
      <alignment horizontal="left"/>
    </xf>
    <xf numFmtId="0" fontId="11" fillId="3" borderId="0" xfId="1" applyNumberFormat="1" applyFont="1" applyFill="1" applyBorder="1" applyAlignment="1">
      <alignment horizontal="left"/>
    </xf>
    <xf numFmtId="38" fontId="2" fillId="0" borderId="0" xfId="4" applyNumberFormat="1" applyFont="1" applyAlignment="1">
      <alignment horizontal="center" vertical="center"/>
    </xf>
    <xf numFmtId="38" fontId="11" fillId="0" borderId="0" xfId="4" applyNumberFormat="1" applyFont="1" applyAlignment="1">
      <alignment horizontal="left"/>
    </xf>
    <xf numFmtId="166" fontId="11" fillId="0" borderId="3" xfId="1" applyNumberFormat="1" applyFont="1" applyBorder="1"/>
    <xf numFmtId="38" fontId="11" fillId="0" borderId="3" xfId="4" applyNumberFormat="1" applyFont="1" applyBorder="1"/>
    <xf numFmtId="166" fontId="16" fillId="0" borderId="0" xfId="1" applyNumberFormat="1" applyFont="1"/>
    <xf numFmtId="38" fontId="11" fillId="0" borderId="0" xfId="4" applyNumberFormat="1" applyFont="1"/>
    <xf numFmtId="166" fontId="8" fillId="0" borderId="0" xfId="1" applyNumberFormat="1" applyFont="1" applyAlignment="1">
      <alignment horizontal="left"/>
    </xf>
    <xf numFmtId="0" fontId="10" fillId="0" borderId="0" xfId="4" applyFont="1" applyAlignment="1">
      <alignment horizontal="left"/>
    </xf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6" xr:uid="{439BBE9B-9E51-47EA-B8F9-1F50267EDAD8}"/>
    <cellStyle name="Normal_Formatos de Reporte de Información General" xfId="5" xr:uid="{C202F346-31D3-4FE1-8CF0-A22E5107D25C}"/>
    <cellStyle name="Normal_Junio_03" xfId="4" xr:uid="{C7A3FBB7-086A-4E80-A14B-125832F06311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4\DICIEMBRE\12.%20EEFF%20CQ%20Diciembre%202024%20Bco%20Consolidado.xlsx" TargetMode="External"/><Relationship Id="rId1" Type="http://schemas.openxmlformats.org/officeDocument/2006/relationships/externalLinkPath" Target="/Users/mayala/Desktop/CREDIQ,%20S.A.%20DE%20C.V/REPORTES/GAP/GAP%202024/DICIEMBRE/12.%20EEFF%20CQ%20Diciembre%202024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4-23"/>
      <sheetName val="P&amp;L"/>
      <sheetName val="Patrimonio"/>
      <sheetName val="Flujo 23-22"/>
      <sheetName val="BG"/>
      <sheetName val="ER"/>
      <sheetName val="Integ Ctas CQ"/>
      <sheetName val="Otros Ing-gas de Op"/>
      <sheetName val="BA CQ,CQL,QA"/>
      <sheetName val="RECL LG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COMPROB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E233B-3B32-4C4C-AD0C-36EC293609D5}">
  <sheetPr>
    <tabColor theme="5" tint="0.39997558519241921"/>
    <pageSetUpPr fitToPage="1"/>
  </sheetPr>
  <dimension ref="B2:E87"/>
  <sheetViews>
    <sheetView showGridLines="0" topLeftCell="A2" zoomScale="90" zoomScaleNormal="90" workbookViewId="0">
      <pane xSplit="5" ySplit="5" topLeftCell="F7" activePane="bottomRight" state="frozen"/>
      <selection activeCell="B5" sqref="B5:E5"/>
      <selection pane="topRight" activeCell="B5" sqref="B5:E5"/>
      <selection pane="bottomLeft" activeCell="B5" sqref="B5:E5"/>
      <selection pane="bottomRight" activeCell="B22" sqref="B22"/>
    </sheetView>
  </sheetViews>
  <sheetFormatPr baseColWidth="10" defaultColWidth="19.1640625" defaultRowHeight="13" x14ac:dyDescent="0.3"/>
  <cols>
    <col min="1" max="1" width="2.58203125" style="1" customWidth="1"/>
    <col min="2" max="2" width="41.1640625" style="1" customWidth="1"/>
    <col min="3" max="3" width="5.4140625" style="1" customWidth="1"/>
    <col min="4" max="4" width="2.5" style="1" customWidth="1"/>
    <col min="5" max="5" width="11.4140625" style="1" customWidth="1"/>
    <col min="6" max="16384" width="19.1640625" style="1"/>
  </cols>
  <sheetData>
    <row r="2" spans="2:5" ht="15" x14ac:dyDescent="0.3">
      <c r="B2" s="23" t="s">
        <v>67</v>
      </c>
      <c r="C2" s="23"/>
      <c r="D2" s="23"/>
      <c r="E2" s="23"/>
    </row>
    <row r="3" spans="2:5" ht="15" x14ac:dyDescent="0.3">
      <c r="B3" s="22" t="s">
        <v>66</v>
      </c>
      <c r="C3" s="21"/>
      <c r="D3" s="21"/>
      <c r="E3" s="21"/>
    </row>
    <row r="4" spans="2:5" x14ac:dyDescent="0.3">
      <c r="B4" s="1" t="s">
        <v>65</v>
      </c>
      <c r="E4" s="19"/>
    </row>
    <row r="5" spans="2:5" ht="13.5" thickBot="1" x14ac:dyDescent="0.35">
      <c r="B5" s="20" t="s">
        <v>64</v>
      </c>
      <c r="C5" s="20"/>
      <c r="D5" s="20"/>
      <c r="E5" s="20"/>
    </row>
    <row r="6" spans="2:5" x14ac:dyDescent="0.3">
      <c r="B6" s="1" t="s">
        <v>63</v>
      </c>
      <c r="E6" s="19">
        <v>218001.46207000001</v>
      </c>
    </row>
    <row r="7" spans="2:5" x14ac:dyDescent="0.3">
      <c r="B7" s="16" t="s">
        <v>62</v>
      </c>
      <c r="C7" s="18"/>
      <c r="D7" s="18"/>
      <c r="E7" s="17"/>
    </row>
    <row r="8" spans="2:5" s="15" customFormat="1" x14ac:dyDescent="0.3">
      <c r="B8" s="16" t="s">
        <v>61</v>
      </c>
    </row>
    <row r="9" spans="2:5" x14ac:dyDescent="0.3">
      <c r="B9" s="1" t="s">
        <v>60</v>
      </c>
      <c r="C9" s="1" t="s">
        <v>6</v>
      </c>
      <c r="E9" s="10">
        <v>12600.7323</v>
      </c>
    </row>
    <row r="10" spans="2:5" hidden="1" x14ac:dyDescent="0.3">
      <c r="B10" s="1" t="s">
        <v>41</v>
      </c>
      <c r="E10" s="10">
        <v>0</v>
      </c>
    </row>
    <row r="11" spans="2:5" x14ac:dyDescent="0.3">
      <c r="B11" s="1" t="s">
        <v>59</v>
      </c>
      <c r="E11" s="10">
        <v>45497.467050000007</v>
      </c>
    </row>
    <row r="12" spans="2:5" x14ac:dyDescent="0.3">
      <c r="B12" s="1" t="s">
        <v>58</v>
      </c>
      <c r="E12" s="10">
        <v>-5267.4033399999998</v>
      </c>
    </row>
    <row r="13" spans="2:5" x14ac:dyDescent="0.3">
      <c r="B13" s="1" t="s">
        <v>57</v>
      </c>
      <c r="E13" s="10">
        <v>2604.1701500000008</v>
      </c>
    </row>
    <row r="14" spans="2:5" x14ac:dyDescent="0.3">
      <c r="B14" s="1" t="s">
        <v>56</v>
      </c>
      <c r="E14" s="10">
        <v>-99.974480000000014</v>
      </c>
    </row>
    <row r="15" spans="2:5" x14ac:dyDescent="0.3">
      <c r="B15" s="1" t="s">
        <v>55</v>
      </c>
      <c r="E15" s="10">
        <v>207.95715999999828</v>
      </c>
    </row>
    <row r="16" spans="2:5" hidden="1" x14ac:dyDescent="0.3">
      <c r="B16" s="1" t="s">
        <v>54</v>
      </c>
      <c r="E16" s="10">
        <v>0</v>
      </c>
    </row>
    <row r="17" spans="2:5" x14ac:dyDescent="0.3">
      <c r="B17" s="1" t="s">
        <v>53</v>
      </c>
      <c r="E17" s="10">
        <v>228.52735000000001</v>
      </c>
    </row>
    <row r="18" spans="2:5" x14ac:dyDescent="0.3">
      <c r="B18" s="9" t="s">
        <v>52</v>
      </c>
      <c r="E18" s="11">
        <v>55771.476190000009</v>
      </c>
    </row>
    <row r="19" spans="2:5" ht="5.25" customHeight="1" x14ac:dyDescent="0.3">
      <c r="E19" s="10"/>
    </row>
    <row r="20" spans="2:5" x14ac:dyDescent="0.3">
      <c r="B20" s="1" t="s">
        <v>51</v>
      </c>
      <c r="E20" s="10">
        <v>205052.79429999998</v>
      </c>
    </row>
    <row r="21" spans="2:5" x14ac:dyDescent="0.3">
      <c r="B21" s="1" t="s">
        <v>50</v>
      </c>
      <c r="E21" s="10">
        <v>13339.386629999997</v>
      </c>
    </row>
    <row r="22" spans="2:5" x14ac:dyDescent="0.3">
      <c r="B22" s="1" t="s">
        <v>49</v>
      </c>
      <c r="E22" s="10">
        <v>1061.9647599999998</v>
      </c>
    </row>
    <row r="23" spans="2:5" x14ac:dyDescent="0.3">
      <c r="B23" s="1" t="s">
        <v>48</v>
      </c>
      <c r="E23" s="10">
        <v>25184.476579999999</v>
      </c>
    </row>
    <row r="24" spans="2:5" x14ac:dyDescent="0.3">
      <c r="B24" s="1" t="s">
        <v>47</v>
      </c>
      <c r="E24" s="10">
        <v>599.49864000000014</v>
      </c>
    </row>
    <row r="25" spans="2:5" hidden="1" x14ac:dyDescent="0.3">
      <c r="B25" s="1" t="s">
        <v>46</v>
      </c>
      <c r="E25" s="10">
        <v>200</v>
      </c>
    </row>
    <row r="26" spans="2:5" hidden="1" x14ac:dyDescent="0.3">
      <c r="B26" s="1" t="s">
        <v>45</v>
      </c>
      <c r="E26" s="10">
        <v>0</v>
      </c>
    </row>
    <row r="27" spans="2:5" hidden="1" x14ac:dyDescent="0.3">
      <c r="B27" s="1" t="s">
        <v>44</v>
      </c>
      <c r="E27" s="10">
        <v>0</v>
      </c>
    </row>
    <row r="28" spans="2:5" x14ac:dyDescent="0.3">
      <c r="B28" s="1" t="s">
        <v>43</v>
      </c>
      <c r="E28" s="10">
        <v>943.80700000000002</v>
      </c>
    </row>
    <row r="29" spans="2:5" hidden="1" x14ac:dyDescent="0.3">
      <c r="B29" s="1" t="s">
        <v>42</v>
      </c>
      <c r="E29" s="10">
        <v>0</v>
      </c>
    </row>
    <row r="30" spans="2:5" hidden="1" x14ac:dyDescent="0.3">
      <c r="B30" s="1" t="s">
        <v>41</v>
      </c>
      <c r="E30" s="10">
        <v>0</v>
      </c>
    </row>
    <row r="31" spans="2:5" hidden="1" x14ac:dyDescent="0.3">
      <c r="E31" s="14">
        <v>246381.92790999997</v>
      </c>
    </row>
    <row r="32" spans="2:5" hidden="1" x14ac:dyDescent="0.3">
      <c r="B32" s="1" t="s">
        <v>40</v>
      </c>
      <c r="E32" s="10">
        <v>0</v>
      </c>
    </row>
    <row r="33" spans="2:5" ht="12" hidden="1" customHeight="1" x14ac:dyDescent="0.3">
      <c r="B33" s="1" t="s">
        <v>39</v>
      </c>
      <c r="E33" s="10">
        <v>0</v>
      </c>
    </row>
    <row r="34" spans="2:5" x14ac:dyDescent="0.3">
      <c r="B34" s="9" t="s">
        <v>38</v>
      </c>
      <c r="E34" s="11">
        <v>246381.92790999997</v>
      </c>
    </row>
    <row r="35" spans="2:5" ht="4.5" customHeight="1" x14ac:dyDescent="0.3">
      <c r="E35" s="13"/>
    </row>
    <row r="36" spans="2:5" ht="13.5" thickBot="1" x14ac:dyDescent="0.35">
      <c r="B36" s="9" t="s">
        <v>37</v>
      </c>
      <c r="C36" s="1" t="s">
        <v>6</v>
      </c>
      <c r="E36" s="8">
        <v>302153.40409999999</v>
      </c>
    </row>
    <row r="37" spans="2:5" ht="6" customHeight="1" thickTop="1" x14ac:dyDescent="0.3">
      <c r="E37" s="10"/>
    </row>
    <row r="38" spans="2:5" x14ac:dyDescent="0.3">
      <c r="B38" s="9" t="s">
        <v>36</v>
      </c>
      <c r="E38" s="10"/>
    </row>
    <row r="39" spans="2:5" ht="10.5" customHeight="1" x14ac:dyDescent="0.3">
      <c r="B39" s="9" t="s">
        <v>35</v>
      </c>
      <c r="E39" s="10"/>
    </row>
    <row r="40" spans="2:5" x14ac:dyDescent="0.3">
      <c r="B40" s="1" t="s">
        <v>20</v>
      </c>
      <c r="C40" s="1" t="s">
        <v>6</v>
      </c>
      <c r="E40" s="10">
        <v>15725.794230000001</v>
      </c>
    </row>
    <row r="41" spans="2:5" x14ac:dyDescent="0.3">
      <c r="B41" s="1" t="s">
        <v>34</v>
      </c>
      <c r="E41" s="10">
        <v>87990.723339999997</v>
      </c>
    </row>
    <row r="42" spans="2:5" x14ac:dyDescent="0.3">
      <c r="B42" s="1" t="s">
        <v>33</v>
      </c>
      <c r="E42" s="10">
        <v>4701.7317800000001</v>
      </c>
    </row>
    <row r="43" spans="2:5" x14ac:dyDescent="0.3">
      <c r="B43" s="1" t="s">
        <v>32</v>
      </c>
      <c r="E43" s="10">
        <v>373.94640000000004</v>
      </c>
    </row>
    <row r="44" spans="2:5" x14ac:dyDescent="0.3">
      <c r="B44" s="1" t="s">
        <v>31</v>
      </c>
      <c r="E44" s="10">
        <v>1474.6428600000002</v>
      </c>
    </row>
    <row r="45" spans="2:5" x14ac:dyDescent="0.3">
      <c r="B45" s="1" t="s">
        <v>30</v>
      </c>
      <c r="E45" s="10">
        <v>403.50648999999999</v>
      </c>
    </row>
    <row r="46" spans="2:5" x14ac:dyDescent="0.3">
      <c r="B46" s="1" t="s">
        <v>29</v>
      </c>
      <c r="E46" s="10">
        <v>422.12493000000001</v>
      </c>
    </row>
    <row r="47" spans="2:5" x14ac:dyDescent="0.3">
      <c r="B47" s="1" t="s">
        <v>28</v>
      </c>
      <c r="E47" s="10">
        <v>1431.5457199999987</v>
      </c>
    </row>
    <row r="48" spans="2:5" x14ac:dyDescent="0.3">
      <c r="B48" s="1" t="s">
        <v>27</v>
      </c>
      <c r="E48" s="10">
        <v>3800.8855799999997</v>
      </c>
    </row>
    <row r="49" spans="2:5" x14ac:dyDescent="0.3">
      <c r="B49" s="1" t="s">
        <v>26</v>
      </c>
      <c r="E49" s="10">
        <v>3659.9442799999993</v>
      </c>
    </row>
    <row r="50" spans="2:5" x14ac:dyDescent="0.3">
      <c r="B50" s="1" t="s">
        <v>19</v>
      </c>
      <c r="E50" s="10">
        <v>1319.48758</v>
      </c>
    </row>
    <row r="51" spans="2:5" x14ac:dyDescent="0.3">
      <c r="B51" s="9" t="s">
        <v>25</v>
      </c>
      <c r="E51" s="11">
        <v>121304.33319</v>
      </c>
    </row>
    <row r="52" spans="2:5" ht="6" customHeight="1" x14ac:dyDescent="0.3">
      <c r="E52" s="10"/>
    </row>
    <row r="53" spans="2:5" ht="12" customHeight="1" x14ac:dyDescent="0.3">
      <c r="B53" s="12" t="s">
        <v>24</v>
      </c>
      <c r="E53" s="10">
        <v>292.88353000000001</v>
      </c>
    </row>
    <row r="54" spans="2:5" x14ac:dyDescent="0.3">
      <c r="B54" s="12" t="s">
        <v>23</v>
      </c>
      <c r="E54" s="10">
        <v>114284.9445</v>
      </c>
    </row>
    <row r="55" spans="2:5" x14ac:dyDescent="0.3">
      <c r="B55" s="12" t="s">
        <v>22</v>
      </c>
      <c r="E55" s="10">
        <v>10016.08222</v>
      </c>
    </row>
    <row r="56" spans="2:5" x14ac:dyDescent="0.3">
      <c r="B56" s="12" t="s">
        <v>21</v>
      </c>
      <c r="E56" s="10">
        <v>848.15572999999995</v>
      </c>
    </row>
    <row r="57" spans="2:5" hidden="1" x14ac:dyDescent="0.3">
      <c r="B57" s="12" t="s">
        <v>20</v>
      </c>
      <c r="E57" s="10">
        <v>0</v>
      </c>
    </row>
    <row r="58" spans="2:5" x14ac:dyDescent="0.3">
      <c r="B58" s="1" t="s">
        <v>19</v>
      </c>
      <c r="E58" s="10">
        <v>3583.7910000000002</v>
      </c>
    </row>
    <row r="59" spans="2:5" x14ac:dyDescent="0.3">
      <c r="B59" s="12" t="s">
        <v>18</v>
      </c>
      <c r="E59" s="10">
        <v>557.22822999999994</v>
      </c>
    </row>
    <row r="60" spans="2:5" ht="5.25" customHeight="1" x14ac:dyDescent="0.3">
      <c r="E60" s="10"/>
    </row>
    <row r="61" spans="2:5" ht="15" customHeight="1" x14ac:dyDescent="0.3">
      <c r="B61" s="9" t="s">
        <v>17</v>
      </c>
      <c r="E61" s="11">
        <v>129583.08520999999</v>
      </c>
    </row>
    <row r="62" spans="2:5" ht="4.5" customHeight="1" x14ac:dyDescent="0.3">
      <c r="E62" s="10"/>
    </row>
    <row r="63" spans="2:5" ht="16.5" customHeight="1" x14ac:dyDescent="0.3">
      <c r="B63" s="9" t="s">
        <v>16</v>
      </c>
      <c r="C63" s="1" t="s">
        <v>6</v>
      </c>
      <c r="E63" s="11">
        <v>250887.4184</v>
      </c>
    </row>
    <row r="64" spans="2:5" ht="6" customHeight="1" x14ac:dyDescent="0.3">
      <c r="E64" s="10"/>
    </row>
    <row r="65" spans="2:5" ht="13.5" customHeight="1" x14ac:dyDescent="0.3">
      <c r="B65" s="9" t="s">
        <v>15</v>
      </c>
      <c r="E65" s="10"/>
    </row>
    <row r="66" spans="2:5" ht="16.5" customHeight="1" x14ac:dyDescent="0.3">
      <c r="B66" s="1" t="s">
        <v>14</v>
      </c>
      <c r="C66" s="1" t="s">
        <v>6</v>
      </c>
      <c r="E66" s="10">
        <v>14700.1</v>
      </c>
    </row>
    <row r="67" spans="2:5" x14ac:dyDescent="0.3">
      <c r="B67" s="1" t="s">
        <v>13</v>
      </c>
      <c r="E67" s="10">
        <v>3362.7905421</v>
      </c>
    </row>
    <row r="68" spans="2:5" hidden="1" x14ac:dyDescent="0.3">
      <c r="B68" s="1" t="s">
        <v>12</v>
      </c>
      <c r="E68" s="10">
        <v>0</v>
      </c>
    </row>
    <row r="69" spans="2:5" hidden="1" x14ac:dyDescent="0.3">
      <c r="B69" s="1" t="s">
        <v>11</v>
      </c>
      <c r="E69" s="10">
        <v>0</v>
      </c>
    </row>
    <row r="70" spans="2:5" x14ac:dyDescent="0.3">
      <c r="B70" s="1" t="s">
        <v>10</v>
      </c>
      <c r="E70" s="10">
        <v>24551.171387900002</v>
      </c>
    </row>
    <row r="71" spans="2:5" x14ac:dyDescent="0.3">
      <c r="B71" s="1" t="s">
        <v>9</v>
      </c>
      <c r="E71" s="10">
        <v>8651.9234899999992</v>
      </c>
    </row>
    <row r="72" spans="2:5" hidden="1" x14ac:dyDescent="0.3">
      <c r="E72" s="10">
        <v>0</v>
      </c>
    </row>
    <row r="73" spans="2:5" x14ac:dyDescent="0.3">
      <c r="B73" s="9" t="s">
        <v>8</v>
      </c>
      <c r="E73" s="11">
        <v>51265.985420000005</v>
      </c>
    </row>
    <row r="74" spans="2:5" ht="6.75" customHeight="1" x14ac:dyDescent="0.3">
      <c r="E74" s="10"/>
    </row>
    <row r="75" spans="2:5" ht="13.5" thickBot="1" x14ac:dyDescent="0.35">
      <c r="B75" s="9" t="s">
        <v>7</v>
      </c>
      <c r="C75" s="1" t="s">
        <v>6</v>
      </c>
      <c r="E75" s="8">
        <v>302153.40382000001</v>
      </c>
    </row>
    <row r="76" spans="2:5" ht="13.5" thickTop="1" x14ac:dyDescent="0.3">
      <c r="E76" s="7">
        <v>0.16966873357823609</v>
      </c>
    </row>
    <row r="77" spans="2:5" x14ac:dyDescent="0.3">
      <c r="E77" s="7"/>
    </row>
    <row r="78" spans="2:5" ht="19.5" customHeight="1" x14ac:dyDescent="0.3"/>
    <row r="79" spans="2:5" ht="8.25" customHeight="1" x14ac:dyDescent="0.3"/>
    <row r="80" spans="2:5" ht="15" customHeight="1" x14ac:dyDescent="0.3">
      <c r="B80" s="6" t="s">
        <v>5</v>
      </c>
      <c r="C80" s="5" t="s">
        <v>4</v>
      </c>
      <c r="D80" s="5"/>
      <c r="E80" s="5"/>
    </row>
    <row r="81" spans="2:5" x14ac:dyDescent="0.3">
      <c r="B81" s="6" t="s">
        <v>3</v>
      </c>
      <c r="C81" s="5" t="s">
        <v>2</v>
      </c>
      <c r="D81" s="5"/>
      <c r="E81" s="5"/>
    </row>
    <row r="83" spans="2:5" hidden="1" x14ac:dyDescent="0.3">
      <c r="E83" s="4">
        <v>2.7999997837468982E-4</v>
      </c>
    </row>
    <row r="84" spans="2:5" hidden="1" x14ac:dyDescent="0.3"/>
    <row r="85" spans="2:5" hidden="1" x14ac:dyDescent="0.3"/>
    <row r="86" spans="2:5" hidden="1" x14ac:dyDescent="0.3">
      <c r="B86" s="1" t="s">
        <v>1</v>
      </c>
      <c r="E86" s="3">
        <v>4.1703095609770757E-2</v>
      </c>
    </row>
    <row r="87" spans="2:5" hidden="1" x14ac:dyDescent="0.3">
      <c r="B87" s="1" t="s">
        <v>0</v>
      </c>
      <c r="E87" s="2">
        <v>4.9517429437999798</v>
      </c>
    </row>
  </sheetData>
  <mergeCells count="3">
    <mergeCell ref="B2:E2"/>
    <mergeCell ref="C81:E81"/>
    <mergeCell ref="C80:E80"/>
  </mergeCells>
  <printOptions horizontalCentered="1"/>
  <pageMargins left="0.78740157480314965" right="0.78740157480314965" top="0.43307086614173229" bottom="0.27559055118110237" header="0.39370078740157483" footer="0.15748031496062992"/>
  <pageSetup scale="8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87EF-C1AB-4749-AFB2-441B7C10D8AD}">
  <sheetPr>
    <tabColor theme="5" tint="0.39997558519241921"/>
  </sheetPr>
  <dimension ref="B1:E102"/>
  <sheetViews>
    <sheetView showGridLines="0" tabSelected="1" zoomScaleNormal="100" workbookViewId="0">
      <pane xSplit="5" ySplit="5" topLeftCell="F6" activePane="bottomRight" state="frozen"/>
      <selection activeCell="B5" sqref="B5:E5"/>
      <selection pane="topRight" activeCell="B5" sqref="B5:E5"/>
      <selection pane="bottomLeft" activeCell="B5" sqref="B5:E5"/>
      <selection pane="bottomRight" activeCell="J13" sqref="J13"/>
    </sheetView>
  </sheetViews>
  <sheetFormatPr baseColWidth="10" defaultColWidth="8" defaultRowHeight="13" x14ac:dyDescent="0.3"/>
  <cols>
    <col min="1" max="1" width="1.58203125" style="1" customWidth="1"/>
    <col min="2" max="2" width="35.83203125" style="12" customWidth="1"/>
    <col min="3" max="3" width="7" style="12" customWidth="1"/>
    <col min="4" max="4" width="1" style="12" customWidth="1"/>
    <col min="5" max="5" width="8.75" style="24" customWidth="1"/>
    <col min="6" max="6" width="9.33203125" style="1" bestFit="1" customWidth="1"/>
    <col min="7" max="7" width="9.83203125" style="1" bestFit="1" customWidth="1"/>
    <col min="8" max="16384" width="8" style="1"/>
  </cols>
  <sheetData>
    <row r="1" spans="2:5" ht="15" x14ac:dyDescent="0.3">
      <c r="B1" s="23" t="s">
        <v>67</v>
      </c>
      <c r="C1" s="23"/>
      <c r="D1" s="23"/>
      <c r="E1" s="23"/>
    </row>
    <row r="2" spans="2:5" ht="15" x14ac:dyDescent="0.3">
      <c r="B2" s="53" t="s">
        <v>66</v>
      </c>
      <c r="C2" s="21"/>
      <c r="D2" s="21"/>
      <c r="E2" s="52"/>
    </row>
    <row r="3" spans="2:5" x14ac:dyDescent="0.3">
      <c r="B3" s="51" t="s">
        <v>110</v>
      </c>
      <c r="C3" s="51"/>
      <c r="D3" s="51"/>
      <c r="E3" s="50"/>
    </row>
    <row r="4" spans="2:5" s="15" customFormat="1" ht="13.5" thickBot="1" x14ac:dyDescent="0.35">
      <c r="B4" s="49" t="s">
        <v>64</v>
      </c>
      <c r="C4" s="49"/>
      <c r="D4" s="49"/>
      <c r="E4" s="48"/>
    </row>
    <row r="5" spans="2:5" s="46" customFormat="1" x14ac:dyDescent="0.25">
      <c r="B5" s="47" t="str">
        <f>+BG!B6</f>
        <v>(Cifras expresadas en miles de dólares estadounidenses)</v>
      </c>
      <c r="C5" s="47"/>
      <c r="D5" s="47"/>
      <c r="E5" s="47"/>
    </row>
    <row r="6" spans="2:5" ht="14.25" customHeight="1" x14ac:dyDescent="0.3">
      <c r="B6" s="31" t="s">
        <v>109</v>
      </c>
      <c r="C6" s="31" t="s">
        <v>6</v>
      </c>
      <c r="D6" s="31"/>
      <c r="E6" s="29">
        <v>31108.442640000001</v>
      </c>
    </row>
    <row r="7" spans="2:5" x14ac:dyDescent="0.3">
      <c r="B7" s="44" t="s">
        <v>81</v>
      </c>
      <c r="C7" s="45"/>
      <c r="D7" s="45"/>
      <c r="E7" s="29">
        <v>7248.70489</v>
      </c>
    </row>
    <row r="8" spans="2:5" x14ac:dyDescent="0.3">
      <c r="B8" s="44" t="s">
        <v>108</v>
      </c>
      <c r="C8" s="45"/>
      <c r="D8" s="45"/>
      <c r="E8" s="29">
        <v>686.48450000000003</v>
      </c>
    </row>
    <row r="9" spans="2:5" x14ac:dyDescent="0.3">
      <c r="B9" s="44" t="s">
        <v>107</v>
      </c>
      <c r="C9" s="44"/>
      <c r="D9" s="44"/>
      <c r="E9" s="29">
        <v>9872.8117199999997</v>
      </c>
    </row>
    <row r="10" spans="2:5" x14ac:dyDescent="0.3">
      <c r="B10" s="31" t="s">
        <v>106</v>
      </c>
      <c r="C10" s="31"/>
      <c r="D10" s="31"/>
      <c r="E10" s="29">
        <v>1682.15949</v>
      </c>
    </row>
    <row r="11" spans="2:5" x14ac:dyDescent="0.3">
      <c r="B11" s="31" t="s">
        <v>105</v>
      </c>
      <c r="C11" s="31"/>
      <c r="D11" s="31"/>
      <c r="E11" s="29">
        <v>4190.3794399999997</v>
      </c>
    </row>
    <row r="12" spans="2:5" s="36" customFormat="1" x14ac:dyDescent="0.3">
      <c r="B12" s="34" t="s">
        <v>104</v>
      </c>
      <c r="C12" s="34" t="s">
        <v>6</v>
      </c>
      <c r="D12" s="34"/>
      <c r="E12" s="38">
        <v>54788.982679999994</v>
      </c>
    </row>
    <row r="13" spans="2:5" ht="4.5" customHeight="1" x14ac:dyDescent="0.3">
      <c r="B13" s="31"/>
      <c r="C13" s="31"/>
      <c r="D13" s="31"/>
      <c r="E13" s="29"/>
    </row>
    <row r="14" spans="2:5" x14ac:dyDescent="0.3">
      <c r="B14" s="31" t="s">
        <v>103</v>
      </c>
      <c r="C14" s="31" t="s">
        <v>6</v>
      </c>
      <c r="D14" s="31"/>
      <c r="E14" s="29">
        <v>15496.880029999998</v>
      </c>
    </row>
    <row r="15" spans="2:5" x14ac:dyDescent="0.3">
      <c r="B15" s="31" t="s">
        <v>102</v>
      </c>
      <c r="C15" s="31"/>
      <c r="D15" s="31"/>
      <c r="E15" s="29">
        <v>426.60001</v>
      </c>
    </row>
    <row r="16" spans="2:5" s="36" customFormat="1" x14ac:dyDescent="0.3">
      <c r="B16" s="34" t="s">
        <v>101</v>
      </c>
      <c r="C16" s="34" t="s">
        <v>6</v>
      </c>
      <c r="D16" s="34"/>
      <c r="E16" s="38">
        <v>15923.480039999999</v>
      </c>
    </row>
    <row r="17" spans="2:5" s="41" customFormat="1" ht="4.5" customHeight="1" x14ac:dyDescent="0.3">
      <c r="B17" s="43"/>
      <c r="C17" s="43"/>
      <c r="D17" s="43"/>
      <c r="E17" s="42"/>
    </row>
    <row r="18" spans="2:5" x14ac:dyDescent="0.3">
      <c r="B18" s="31" t="s">
        <v>100</v>
      </c>
      <c r="C18" s="31" t="s">
        <v>6</v>
      </c>
      <c r="D18" s="31"/>
      <c r="E18" s="29">
        <v>5744.4682200000007</v>
      </c>
    </row>
    <row r="19" spans="2:5" x14ac:dyDescent="0.3">
      <c r="B19" s="31" t="s">
        <v>99</v>
      </c>
      <c r="C19" s="31"/>
      <c r="D19" s="31"/>
      <c r="E19" s="29">
        <v>1039.7558799999999</v>
      </c>
    </row>
    <row r="20" spans="2:5" x14ac:dyDescent="0.3">
      <c r="B20" s="31" t="s">
        <v>98</v>
      </c>
      <c r="C20" s="31"/>
      <c r="D20" s="31"/>
      <c r="E20" s="29">
        <v>421.29487</v>
      </c>
    </row>
    <row r="21" spans="2:5" x14ac:dyDescent="0.3">
      <c r="B21" s="37" t="s">
        <v>97</v>
      </c>
      <c r="C21" s="37"/>
      <c r="D21" s="37"/>
      <c r="E21" s="29">
        <v>2128.5473700000002</v>
      </c>
    </row>
    <row r="22" spans="2:5" x14ac:dyDescent="0.3">
      <c r="B22" s="37" t="s">
        <v>96</v>
      </c>
      <c r="C22" s="37"/>
      <c r="D22" s="37"/>
      <c r="E22" s="29">
        <v>173.65723</v>
      </c>
    </row>
    <row r="23" spans="2:5" x14ac:dyDescent="0.3">
      <c r="B23" s="37" t="s">
        <v>95</v>
      </c>
      <c r="C23" s="37"/>
      <c r="D23" s="37"/>
      <c r="E23" s="29">
        <v>1188.4176699999998</v>
      </c>
    </row>
    <row r="24" spans="2:5" x14ac:dyDescent="0.3">
      <c r="B24" s="37" t="s">
        <v>94</v>
      </c>
      <c r="C24" s="37"/>
      <c r="D24" s="37"/>
      <c r="E24" s="29">
        <v>329.00536</v>
      </c>
    </row>
    <row r="25" spans="2:5" x14ac:dyDescent="0.3">
      <c r="B25" s="37" t="s">
        <v>93</v>
      </c>
      <c r="C25" s="37"/>
      <c r="D25" s="37"/>
      <c r="E25" s="29">
        <v>390.85634000000005</v>
      </c>
    </row>
    <row r="26" spans="2:5" hidden="1" x14ac:dyDescent="0.3">
      <c r="B26" s="37" t="s">
        <v>92</v>
      </c>
      <c r="C26" s="37"/>
      <c r="D26" s="37"/>
      <c r="E26" s="29">
        <v>0</v>
      </c>
    </row>
    <row r="27" spans="2:5" hidden="1" x14ac:dyDescent="0.3">
      <c r="B27" s="37" t="s">
        <v>91</v>
      </c>
      <c r="C27" s="37"/>
      <c r="D27" s="37"/>
      <c r="E27" s="29">
        <v>0</v>
      </c>
    </row>
    <row r="28" spans="2:5" hidden="1" x14ac:dyDescent="0.3">
      <c r="B28" s="37" t="s">
        <v>90</v>
      </c>
      <c r="C28" s="37"/>
      <c r="D28" s="37"/>
      <c r="E28" s="29">
        <v>0</v>
      </c>
    </row>
    <row r="29" spans="2:5" x14ac:dyDescent="0.3">
      <c r="B29" s="40" t="s">
        <v>89</v>
      </c>
      <c r="C29" s="40"/>
      <c r="D29" s="40"/>
      <c r="E29" s="29">
        <v>14.52971</v>
      </c>
    </row>
    <row r="30" spans="2:5" x14ac:dyDescent="0.3">
      <c r="B30" s="40" t="s">
        <v>88</v>
      </c>
      <c r="C30" s="40"/>
      <c r="D30" s="40"/>
      <c r="E30" s="29">
        <v>5121.5557200000003</v>
      </c>
    </row>
    <row r="31" spans="2:5" x14ac:dyDescent="0.3">
      <c r="B31" s="37" t="s">
        <v>87</v>
      </c>
      <c r="C31" s="37"/>
      <c r="D31" s="37"/>
      <c r="E31" s="29">
        <v>97.399779999999993</v>
      </c>
    </row>
    <row r="32" spans="2:5" hidden="1" x14ac:dyDescent="0.3">
      <c r="B32" s="37" t="s">
        <v>86</v>
      </c>
      <c r="C32" s="37"/>
      <c r="D32" s="37"/>
      <c r="E32" s="29">
        <v>0</v>
      </c>
    </row>
    <row r="33" spans="2:5" x14ac:dyDescent="0.3">
      <c r="B33" s="39" t="s">
        <v>85</v>
      </c>
      <c r="C33" s="39"/>
      <c r="D33" s="39"/>
      <c r="E33" s="29">
        <v>2590.1391199999998</v>
      </c>
    </row>
    <row r="34" spans="2:5" hidden="1" x14ac:dyDescent="0.3">
      <c r="B34" s="39" t="s">
        <v>84</v>
      </c>
      <c r="C34" s="39"/>
      <c r="D34" s="39"/>
      <c r="E34" s="29">
        <v>0</v>
      </c>
    </row>
    <row r="35" spans="2:5" x14ac:dyDescent="0.3">
      <c r="B35" s="37" t="s">
        <v>83</v>
      </c>
      <c r="C35" s="39"/>
      <c r="D35" s="39"/>
      <c r="E35" s="29">
        <v>146.21711000000002</v>
      </c>
    </row>
    <row r="36" spans="2:5" x14ac:dyDescent="0.3">
      <c r="B36" s="39" t="s">
        <v>82</v>
      </c>
      <c r="C36" s="39"/>
      <c r="D36" s="39"/>
      <c r="E36" s="29">
        <v>1424.1375</v>
      </c>
    </row>
    <row r="37" spans="2:5" x14ac:dyDescent="0.3">
      <c r="B37" s="39" t="s">
        <v>81</v>
      </c>
      <c r="C37" s="39"/>
      <c r="D37" s="39"/>
      <c r="E37" s="29">
        <v>1093.7013100000001</v>
      </c>
    </row>
    <row r="38" spans="2:5" x14ac:dyDescent="0.3">
      <c r="B38" s="39" t="s">
        <v>80</v>
      </c>
      <c r="C38" s="39"/>
      <c r="D38" s="39"/>
      <c r="E38" s="29">
        <v>4011.8802000000001</v>
      </c>
    </row>
    <row r="39" spans="2:5" x14ac:dyDescent="0.3">
      <c r="B39" s="37" t="s">
        <v>79</v>
      </c>
      <c r="C39" s="37"/>
      <c r="D39" s="37"/>
      <c r="E39" s="29">
        <v>666.01121999999987</v>
      </c>
    </row>
    <row r="40" spans="2:5" s="36" customFormat="1" x14ac:dyDescent="0.3">
      <c r="B40" s="34" t="s">
        <v>78</v>
      </c>
      <c r="C40" s="34" t="s">
        <v>6</v>
      </c>
      <c r="D40" s="34"/>
      <c r="E40" s="38">
        <v>26581.574610000003</v>
      </c>
    </row>
    <row r="41" spans="2:5" s="36" customFormat="1" x14ac:dyDescent="0.3">
      <c r="B41" s="34" t="s">
        <v>77</v>
      </c>
      <c r="C41" s="34"/>
      <c r="D41" s="34"/>
      <c r="E41" s="38">
        <v>12283.928029999988</v>
      </c>
    </row>
    <row r="42" spans="2:5" x14ac:dyDescent="0.3">
      <c r="B42" s="37"/>
      <c r="C42" s="37"/>
      <c r="D42" s="37"/>
      <c r="E42" s="29"/>
    </row>
    <row r="43" spans="2:5" x14ac:dyDescent="0.3">
      <c r="B43" s="31" t="s">
        <v>76</v>
      </c>
      <c r="C43" s="31" t="s">
        <v>6</v>
      </c>
      <c r="D43" s="31"/>
      <c r="E43" s="29">
        <v>1368.1478599999998</v>
      </c>
    </row>
    <row r="44" spans="2:5" hidden="1" x14ac:dyDescent="0.3">
      <c r="B44" s="31" t="s">
        <v>75</v>
      </c>
      <c r="C44" s="31"/>
      <c r="D44" s="31"/>
      <c r="E44" s="29">
        <v>0</v>
      </c>
    </row>
    <row r="45" spans="2:5" s="36" customFormat="1" x14ac:dyDescent="0.3">
      <c r="B45" s="34" t="s">
        <v>74</v>
      </c>
      <c r="C45" s="34" t="s">
        <v>6</v>
      </c>
      <c r="D45" s="34"/>
      <c r="E45" s="35">
        <v>1368.1478599999998</v>
      </c>
    </row>
    <row r="46" spans="2:5" s="36" customFormat="1" hidden="1" x14ac:dyDescent="0.3">
      <c r="B46" s="31" t="s">
        <v>73</v>
      </c>
      <c r="C46" s="34"/>
      <c r="D46" s="34"/>
      <c r="E46" s="29">
        <v>0</v>
      </c>
    </row>
    <row r="47" spans="2:5" s="36" customFormat="1" x14ac:dyDescent="0.3">
      <c r="B47" s="31" t="s">
        <v>72</v>
      </c>
      <c r="C47" s="34"/>
      <c r="D47" s="34"/>
      <c r="E47" s="29">
        <v>-91.21605000000001</v>
      </c>
    </row>
    <row r="48" spans="2:5" x14ac:dyDescent="0.3">
      <c r="B48" s="33" t="s">
        <v>71</v>
      </c>
      <c r="C48" s="31"/>
      <c r="D48" s="31"/>
      <c r="E48" s="35">
        <v>13560.859839999986</v>
      </c>
    </row>
    <row r="49" spans="2:5" x14ac:dyDescent="0.3">
      <c r="B49" s="31"/>
      <c r="C49" s="31"/>
      <c r="D49" s="31"/>
      <c r="E49" s="29"/>
    </row>
    <row r="50" spans="2:5" x14ac:dyDescent="0.3">
      <c r="B50" s="34" t="s">
        <v>70</v>
      </c>
      <c r="C50" s="34" t="s">
        <v>6</v>
      </c>
      <c r="D50" s="34"/>
      <c r="E50" s="29">
        <v>4908.9363700000004</v>
      </c>
    </row>
    <row r="51" spans="2:5" hidden="1" x14ac:dyDescent="0.3">
      <c r="B51" s="31"/>
      <c r="C51" s="31"/>
      <c r="D51" s="31"/>
      <c r="E51" s="29"/>
    </row>
    <row r="52" spans="2:5" hidden="1" x14ac:dyDescent="0.3">
      <c r="B52" s="33" t="s">
        <v>69</v>
      </c>
      <c r="C52" s="31"/>
      <c r="D52" s="31"/>
      <c r="E52" s="29">
        <v>0</v>
      </c>
    </row>
    <row r="53" spans="2:5" x14ac:dyDescent="0.3">
      <c r="B53" s="31"/>
      <c r="C53" s="31"/>
      <c r="D53" s="31"/>
      <c r="E53" s="29"/>
    </row>
    <row r="54" spans="2:5" ht="13.5" thickBot="1" x14ac:dyDescent="0.35">
      <c r="B54" s="33" t="s">
        <v>68</v>
      </c>
      <c r="C54" s="31"/>
      <c r="D54" s="31"/>
      <c r="E54" s="32">
        <v>8651.923469999987</v>
      </c>
    </row>
    <row r="55" spans="2:5" ht="13.5" thickTop="1" x14ac:dyDescent="0.3">
      <c r="B55" s="31"/>
      <c r="C55" s="31"/>
      <c r="D55" s="31"/>
      <c r="E55" s="29"/>
    </row>
    <row r="56" spans="2:5" ht="10.5" customHeight="1" x14ac:dyDescent="0.3">
      <c r="B56" s="31"/>
      <c r="C56" s="31"/>
      <c r="D56" s="31"/>
      <c r="E56" s="29"/>
    </row>
    <row r="57" spans="2:5" x14ac:dyDescent="0.3">
      <c r="B57" s="31"/>
      <c r="C57" s="31"/>
      <c r="D57" s="31"/>
      <c r="E57" s="29"/>
    </row>
    <row r="58" spans="2:5" x14ac:dyDescent="0.3">
      <c r="B58" s="30"/>
      <c r="C58" s="30"/>
      <c r="D58" s="30"/>
      <c r="E58" s="29"/>
    </row>
    <row r="59" spans="2:5" x14ac:dyDescent="0.3">
      <c r="B59" s="28" t="s">
        <v>5</v>
      </c>
      <c r="C59" s="27" t="s">
        <v>4</v>
      </c>
      <c r="D59" s="27"/>
      <c r="E59" s="27"/>
    </row>
    <row r="60" spans="2:5" x14ac:dyDescent="0.3">
      <c r="B60" s="28" t="s">
        <v>3</v>
      </c>
      <c r="C60" s="27" t="s">
        <v>2</v>
      </c>
      <c r="D60" s="27"/>
      <c r="E60" s="27"/>
    </row>
    <row r="61" spans="2:5" x14ac:dyDescent="0.3">
      <c r="E61" s="13"/>
    </row>
    <row r="62" spans="2:5" x14ac:dyDescent="0.3">
      <c r="E62" s="13"/>
    </row>
    <row r="63" spans="2:5" x14ac:dyDescent="0.3">
      <c r="E63" s="13"/>
    </row>
    <row r="64" spans="2:5" x14ac:dyDescent="0.3">
      <c r="E64" s="13"/>
    </row>
    <row r="65" spans="2:5" x14ac:dyDescent="0.3">
      <c r="E65" s="13"/>
    </row>
    <row r="66" spans="2:5" x14ac:dyDescent="0.3">
      <c r="E66" s="13"/>
    </row>
    <row r="67" spans="2:5" x14ac:dyDescent="0.3">
      <c r="E67" s="13"/>
    </row>
    <row r="68" spans="2:5" x14ac:dyDescent="0.3">
      <c r="E68" s="13"/>
    </row>
    <row r="69" spans="2:5" x14ac:dyDescent="0.3">
      <c r="E69" s="13"/>
    </row>
    <row r="70" spans="2:5" x14ac:dyDescent="0.3">
      <c r="B70" s="26"/>
      <c r="C70" s="26"/>
      <c r="D70" s="26"/>
      <c r="E70" s="13"/>
    </row>
    <row r="71" spans="2:5" x14ac:dyDescent="0.3">
      <c r="E71" s="13"/>
    </row>
    <row r="72" spans="2:5" x14ac:dyDescent="0.3">
      <c r="E72" s="13"/>
    </row>
    <row r="73" spans="2:5" x14ac:dyDescent="0.3">
      <c r="E73" s="25"/>
    </row>
    <row r="74" spans="2:5" x14ac:dyDescent="0.3">
      <c r="E74" s="25"/>
    </row>
    <row r="75" spans="2:5" x14ac:dyDescent="0.3">
      <c r="E75" s="25"/>
    </row>
    <row r="76" spans="2:5" x14ac:dyDescent="0.3">
      <c r="E76" s="25"/>
    </row>
    <row r="77" spans="2:5" x14ac:dyDescent="0.3">
      <c r="E77" s="25"/>
    </row>
    <row r="78" spans="2:5" x14ac:dyDescent="0.3">
      <c r="B78" s="26"/>
      <c r="C78" s="26"/>
      <c r="D78" s="26"/>
      <c r="E78" s="25"/>
    </row>
    <row r="79" spans="2:5" x14ac:dyDescent="0.3">
      <c r="E79" s="25"/>
    </row>
    <row r="80" spans="2:5" x14ac:dyDescent="0.3">
      <c r="E80" s="25"/>
    </row>
    <row r="81" spans="5:5" x14ac:dyDescent="0.3">
      <c r="E81" s="25"/>
    </row>
    <row r="82" spans="5:5" x14ac:dyDescent="0.3">
      <c r="E82" s="25"/>
    </row>
    <row r="83" spans="5:5" x14ac:dyDescent="0.3">
      <c r="E83" s="25"/>
    </row>
    <row r="84" spans="5:5" x14ac:dyDescent="0.3">
      <c r="E84" s="25"/>
    </row>
    <row r="85" spans="5:5" x14ac:dyDescent="0.3">
      <c r="E85" s="25"/>
    </row>
    <row r="86" spans="5:5" x14ac:dyDescent="0.3">
      <c r="E86" s="25"/>
    </row>
    <row r="87" spans="5:5" x14ac:dyDescent="0.3">
      <c r="E87" s="25"/>
    </row>
    <row r="88" spans="5:5" x14ac:dyDescent="0.3">
      <c r="E88" s="25"/>
    </row>
    <row r="89" spans="5:5" x14ac:dyDescent="0.3">
      <c r="E89" s="25"/>
    </row>
    <row r="90" spans="5:5" x14ac:dyDescent="0.3">
      <c r="E90" s="25"/>
    </row>
    <row r="91" spans="5:5" x14ac:dyDescent="0.3">
      <c r="E91" s="25"/>
    </row>
    <row r="92" spans="5:5" x14ac:dyDescent="0.3">
      <c r="E92" s="25"/>
    </row>
    <row r="93" spans="5:5" x14ac:dyDescent="0.3">
      <c r="E93" s="25"/>
    </row>
    <row r="94" spans="5:5" x14ac:dyDescent="0.3">
      <c r="E94" s="25"/>
    </row>
    <row r="95" spans="5:5" x14ac:dyDescent="0.3">
      <c r="E95" s="25"/>
    </row>
    <row r="96" spans="5:5" x14ac:dyDescent="0.3">
      <c r="E96" s="25"/>
    </row>
    <row r="97" spans="5:5" x14ac:dyDescent="0.3">
      <c r="E97" s="25"/>
    </row>
    <row r="98" spans="5:5" x14ac:dyDescent="0.3">
      <c r="E98" s="25"/>
    </row>
    <row r="99" spans="5:5" x14ac:dyDescent="0.3">
      <c r="E99" s="25"/>
    </row>
    <row r="100" spans="5:5" x14ac:dyDescent="0.3">
      <c r="E100" s="25"/>
    </row>
    <row r="101" spans="5:5" x14ac:dyDescent="0.3">
      <c r="E101" s="25"/>
    </row>
    <row r="102" spans="5:5" x14ac:dyDescent="0.3">
      <c r="E102" s="25"/>
    </row>
  </sheetData>
  <mergeCells count="4">
    <mergeCell ref="B1:E1"/>
    <mergeCell ref="C59:E59"/>
    <mergeCell ref="C60:E60"/>
    <mergeCell ref="B5:E5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BG!Área_de_impresión</vt:lpstr>
      <vt:lpstr>ER!Área_de_impresión</vt:lpstr>
      <vt:lpstr>ER!Títulos_a_imprimir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2025-01-30T15:23:26Z</cp:lastPrinted>
  <dcterms:created xsi:type="dcterms:W3CDTF">2025-01-30T14:42:44Z</dcterms:created>
  <dcterms:modified xsi:type="dcterms:W3CDTF">2025-01-30T15:37:12Z</dcterms:modified>
</cp:coreProperties>
</file>