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29" documentId="8_{6CDC3F75-D2AB-485D-B67F-B5E3B0C39156}" xr6:coauthVersionLast="47" xr6:coauthVersionMax="47" xr10:uidLastSave="{EB1F374D-5160-4732-927B-6B31B19182A7}"/>
  <bookViews>
    <workbookView xWindow="-108" yWindow="-108" windowWidth="23256" windowHeight="12456" activeTab="1" xr2:uid="{00000000-000D-0000-FFFF-FFFF00000000}"/>
  </bookViews>
  <sheets>
    <sheet name="BCNOVIEMBRE" sheetId="4" r:id="rId1"/>
    <sheet name="RESNOVIEMBRE " sheetId="7" r:id="rId2"/>
  </sheets>
  <definedNames>
    <definedName name="_xlnm.Print_Area" localSheetId="1">'RESNOVIEMBRE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16" i="4"/>
  <c r="C27" i="7" l="1"/>
  <c r="C16" i="7"/>
  <c r="C29" i="7" l="1"/>
  <c r="C31" i="7" s="1"/>
  <c r="G25" i="4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<sst xmlns="http://schemas.openxmlformats.org/spreadsheetml/2006/main" count="65" uniqueCount="59">
  <si>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</si>
  <si>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</si>
  <si>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</si>
  <si>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</si>
  <si>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</si>
  <si>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</si>
  <si>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</si>
  <si>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</si>
  <si>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</si>
  <si>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</si>
  <si>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</si>
  <si>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</si>
  <si>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</si>
  <si>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</si>
  <si>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</si>
  <si>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</si>
  <si>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</si>
  <si>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</si>
  <si>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</si>
  <si>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</si>
  <si>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</si>
  <si>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</si>
  <si>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</si>
  <si>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</si>
  <si>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</si>
  <si>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</si>
  <si>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</si>
  <si>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</si>
  <si>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</si>
  <si>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</si>
  <si>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</si>
  <si>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</si>
  <si>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</si>
  <si>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</si>
  <si>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</si>
  <si>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</si>
  <si>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</si>
  <si>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</si>
  <si>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</si>
  <si>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</si>
  <si>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</si>
  <si>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</si>
  <si>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</si>
  <si>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</si>
  <si>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</si>
  <si>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</si>
  <si>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</si>
  <si>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</si>
  <si>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</si>
  <si>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</si>
  <si>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</si>
  <si>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</si>
  <si>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</si>
  <si>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</si>
  <si>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</si>
  <si>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</si>
  <si>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</si>
  <si>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30 DE NOVIEMBRE DE 2024</t>
  </si>
  <si>
    <t>ESTADO DE RESULTADOS AL 30 DE NOVIEMBRE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</si>
</sst>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zoomScaleNormal="100" zoomScaleSheetLayoutView="90" workbookViewId="0">
      <selection activeCell="G23" sqref="G2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57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2620824.54</v>
      </c>
      <c r="D7" s="6"/>
      <c r="E7" s="1">
        <v>21</v>
      </c>
      <c r="F7" s="2" t="s">
        <v>8</v>
      </c>
      <c r="G7" s="24">
        <v>66605.19</v>
      </c>
    </row>
    <row r="8" spans="1:7" ht="18" x14ac:dyDescent="0.35">
      <c r="A8" s="1">
        <v>12</v>
      </c>
      <c r="B8" s="2" t="s">
        <v>55</v>
      </c>
      <c r="C8" s="24">
        <v>7793591.5199999996</v>
      </c>
      <c r="D8" s="6"/>
      <c r="E8" s="1">
        <v>22</v>
      </c>
      <c r="F8" s="2" t="s">
        <v>9</v>
      </c>
      <c r="G8" s="24">
        <v>821324.95</v>
      </c>
    </row>
    <row r="9" spans="1:7" ht="18" x14ac:dyDescent="0.3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3296455.91</v>
      </c>
    </row>
    <row r="10" spans="1:7" ht="18" x14ac:dyDescent="0.35">
      <c r="A10" s="1">
        <v>14</v>
      </c>
      <c r="B10" s="2" t="s">
        <v>2</v>
      </c>
      <c r="C10" s="24">
        <v>600288.65</v>
      </c>
      <c r="D10" s="6"/>
      <c r="E10" s="1">
        <v>24</v>
      </c>
      <c r="F10" s="2" t="s">
        <v>11</v>
      </c>
      <c r="G10" s="24">
        <v>1157569.43</v>
      </c>
    </row>
    <row r="11" spans="1:7" ht="18" x14ac:dyDescent="0.35">
      <c r="A11" s="1">
        <v>16</v>
      </c>
      <c r="B11" s="2" t="s">
        <v>3</v>
      </c>
      <c r="C11" s="24">
        <v>1501602.81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92183.82</v>
      </c>
    </row>
    <row r="13" spans="1:7" ht="18" x14ac:dyDescent="0.35">
      <c r="A13" s="1">
        <v>18</v>
      </c>
      <c r="B13" s="2" t="s">
        <v>5</v>
      </c>
      <c r="C13" s="24">
        <v>55473.85</v>
      </c>
      <c r="D13" s="6"/>
      <c r="E13" s="1">
        <v>27</v>
      </c>
      <c r="F13" s="2" t="s">
        <v>14</v>
      </c>
      <c r="G13" s="24">
        <v>963338.91</v>
      </c>
    </row>
    <row r="14" spans="1:7" ht="18" x14ac:dyDescent="0.35">
      <c r="A14" s="1">
        <v>19</v>
      </c>
      <c r="B14" s="2" t="s">
        <v>54</v>
      </c>
      <c r="C14" s="24">
        <v>941956.55</v>
      </c>
      <c r="D14" s="6"/>
      <c r="E14" s="1">
        <v>28</v>
      </c>
      <c r="F14" s="2" t="s">
        <v>15</v>
      </c>
      <c r="G14" s="24">
        <v>115000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13513737.92</v>
      </c>
      <c r="D16" s="7"/>
      <c r="E16" s="1"/>
      <c r="F16" s="3" t="s">
        <v>17</v>
      </c>
      <c r="G16" s="9">
        <f>SUM(G7:G15)</f>
        <v>6512478.21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279300.38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202843.65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2019115.68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7001259.71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13513737.92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topLeftCell="A6" zoomScale="110" zoomScaleNormal="110" zoomScaleSheetLayoutView="100" workbookViewId="0">
      <selection activeCell="C35" sqref="C35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58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5807370.5</v>
      </c>
    </row>
    <row r="9" spans="1:5" x14ac:dyDescent="0.3">
      <c r="A9">
        <v>52</v>
      </c>
      <c r="B9" t="s">
        <v>32</v>
      </c>
      <c r="C9" s="16">
        <v>2907461.16</v>
      </c>
    </row>
    <row r="10" spans="1:5" x14ac:dyDescent="0.3">
      <c r="A10">
        <v>54</v>
      </c>
      <c r="B10" t="s">
        <v>47</v>
      </c>
      <c r="C10" s="16">
        <v>832146.42</v>
      </c>
    </row>
    <row r="11" spans="1:5" x14ac:dyDescent="0.3">
      <c r="A11">
        <v>55</v>
      </c>
      <c r="B11" t="s">
        <v>48</v>
      </c>
      <c r="C11" s="16">
        <v>234185.7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948932.43</v>
      </c>
    </row>
    <row r="14" spans="1:5" x14ac:dyDescent="0.3">
      <c r="A14">
        <v>58</v>
      </c>
      <c r="B14" t="s">
        <v>49</v>
      </c>
      <c r="C14" s="16">
        <v>11489.93</v>
      </c>
    </row>
    <row r="15" spans="1:5" x14ac:dyDescent="0.3">
      <c r="A15">
        <v>59</v>
      </c>
      <c r="B15" t="s">
        <v>50</v>
      </c>
      <c r="C15" s="16">
        <v>24125.03</v>
      </c>
    </row>
    <row r="16" spans="1:5" x14ac:dyDescent="0.3">
      <c r="B16" s="13" t="s">
        <v>35</v>
      </c>
      <c r="C16" s="17">
        <f>SUM(C8:C15)</f>
        <v>10765711.169999998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3388332.74</v>
      </c>
      <c r="E19" s="27"/>
    </row>
    <row r="20" spans="1:5" x14ac:dyDescent="0.3">
      <c r="A20">
        <v>42</v>
      </c>
      <c r="B20" t="s">
        <v>38</v>
      </c>
      <c r="C20" s="16">
        <v>1029069.62</v>
      </c>
      <c r="E20" s="27"/>
    </row>
    <row r="21" spans="1:5" x14ac:dyDescent="0.3">
      <c r="A21">
        <v>43</v>
      </c>
      <c r="B21" t="s">
        <v>39</v>
      </c>
      <c r="C21" s="16">
        <v>1520250.9</v>
      </c>
      <c r="E21" s="27"/>
    </row>
    <row r="22" spans="1:5" x14ac:dyDescent="0.3">
      <c r="A22">
        <v>45</v>
      </c>
      <c r="B22" t="s">
        <v>40</v>
      </c>
      <c r="C22" s="16">
        <v>1821569.26</v>
      </c>
      <c r="E22" s="27"/>
    </row>
    <row r="23" spans="1:5" x14ac:dyDescent="0.3">
      <c r="A23">
        <v>46</v>
      </c>
      <c r="B23" t="s">
        <v>41</v>
      </c>
      <c r="C23" s="16">
        <v>918800.18</v>
      </c>
      <c r="E23" s="27"/>
    </row>
    <row r="24" spans="1:5" x14ac:dyDescent="0.3">
      <c r="A24">
        <v>47</v>
      </c>
      <c r="B24" t="s">
        <v>42</v>
      </c>
      <c r="C24" s="16">
        <v>61446.57</v>
      </c>
      <c r="E24" s="27"/>
    </row>
    <row r="25" spans="1:5" x14ac:dyDescent="0.3">
      <c r="A25">
        <v>48</v>
      </c>
      <c r="B25" t="s">
        <v>43</v>
      </c>
      <c r="C25" s="16">
        <v>1140873.5900000001</v>
      </c>
      <c r="E25" s="27"/>
    </row>
    <row r="26" spans="1:5" x14ac:dyDescent="0.3">
      <c r="A26">
        <v>49</v>
      </c>
      <c r="B26" t="s">
        <v>51</v>
      </c>
      <c r="C26" s="16">
        <v>136.72999999999999</v>
      </c>
      <c r="E26" s="26"/>
    </row>
    <row r="27" spans="1:5" x14ac:dyDescent="0.3">
      <c r="B27" s="13" t="s">
        <v>44</v>
      </c>
      <c r="C27" s="17">
        <f>SUM(C19:C26)</f>
        <v>9880479.5899999999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885231.57999999821</v>
      </c>
    </row>
    <row r="30" spans="1:5" x14ac:dyDescent="0.3">
      <c r="B30" t="s">
        <v>56</v>
      </c>
      <c r="C30" s="16">
        <v>-243438.68</v>
      </c>
    </row>
    <row r="31" spans="1:5" ht="15" thickBot="1" x14ac:dyDescent="0.35">
      <c r="B31" s="13" t="s">
        <v>52</v>
      </c>
      <c r="C31" s="21">
        <f>SUM(C29:C30)</f>
        <v>641792.89999999828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BCNOVIEMBRE</vt:lpstr>
      <vt:lpstr>RESNOVIEMBRE </vt:lpstr>
      <vt:lpstr>'RESNOVIEMBRE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2025-02-06T14:49:10Z</dcterms:modified>
</cp:coreProperties>
</file>