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2" documentId="8_{F9744C9A-3036-48AC-9CE0-CA2CF0D79ADD}" xr6:coauthVersionLast="47" xr6:coauthVersionMax="47" xr10:uidLastSave="{E43C7D7B-5995-46BD-B1CF-3DE8D7D5A8A2}"/>
  <bookViews>
    <workbookView xWindow="-108" yWindow="-108" windowWidth="23256" windowHeight="12456" xr2:uid="{00000000-000D-0000-FFFF-FFFF00000000}"/>
  </bookViews>
  <sheets>
    <sheet name="BCENERO" sheetId="4" r:id="rId1"/>
    <sheet name="RENERO" sheetId="7" r:id="rId2"/>
  </sheets>
  <definedNames>
    <definedName name="_xlnm.Print_Area" localSheetId="1">RENERO!$A$1:$E$39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16" i="4" l="1"/>
  <c r="C27" i="7"/>
  <c r="C16" i="7"/>
  <c r="C29" i="7" l="1"/>
  <c r="C31" i="7" s="1"/>
  <c r="G23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<sst xmlns="http://schemas.openxmlformats.org/spreadsheetml/2006/main" count="65" uniqueCount="59">
  <si>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</si>
  <si>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</si>
  <si>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</si>
  <si>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</si>
  <si>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</si>
  <si>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</si>
  <si>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</si>
  <si>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</si>
  <si>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</si>
  <si>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</si>
  <si>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</si>
  <si>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</si>
  <si>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</si>
  <si>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</si>
  <si>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</si>
  <si>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</si>
  <si>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</si>
  <si>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</si>
  <si>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</si>
  <si>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</si>
  <si>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</si>
  <si>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</si>
  <si>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</si>
  <si>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</si>
  <si>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</si>
  <si>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</si>
  <si>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</si>
  <si>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</si>
  <si>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</si>
  <si>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</si>
  <si>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</si>
  <si>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</si>
  <si>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</si>
  <si>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</si>
  <si>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</si>
  <si>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</si>
  <si>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</si>
  <si>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</si>
  <si>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</si>
  <si>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</si>
  <si>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</si>
  <si>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</si>
  <si>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</si>
  <si>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</si>
  <si>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</si>
  <si>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</si>
  <si>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</si>
  <si>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</si>
  <si>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</si>
  <si>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</si>
  <si>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</si>
  <si>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</si>
  <si>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</si>
  <si>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</si>
  <si>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</si>
  <si>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</si>
  <si>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</si>
  <si>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ENERO DE 2025</t>
  </si>
  <si>
    <t>BALANCE DE COMPROBACIÓN  AL 31 DE 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</si>
</sst>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G23" sqref="G2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58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2187085.6</v>
      </c>
      <c r="D7" s="6"/>
      <c r="E7" s="1">
        <v>21</v>
      </c>
      <c r="F7" s="2" t="s">
        <v>8</v>
      </c>
      <c r="G7" s="6">
        <v>2291815.11</v>
      </c>
    </row>
    <row r="8" spans="1:7" ht="18" x14ac:dyDescent="0.35">
      <c r="A8" s="1">
        <v>12</v>
      </c>
      <c r="B8" s="2" t="s">
        <v>54</v>
      </c>
      <c r="C8" s="25">
        <v>11446766.25</v>
      </c>
      <c r="D8" s="6"/>
      <c r="E8" s="1">
        <v>22</v>
      </c>
      <c r="F8" s="2" t="s">
        <v>9</v>
      </c>
      <c r="G8" s="6">
        <v>4411307.1900000004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622057.31000000006</v>
      </c>
    </row>
    <row r="10" spans="1:7" ht="18" x14ac:dyDescent="0.35">
      <c r="A10" s="1">
        <v>14</v>
      </c>
      <c r="B10" s="2" t="s">
        <v>2</v>
      </c>
      <c r="C10" s="25">
        <v>3030333.76</v>
      </c>
      <c r="D10" s="6"/>
      <c r="E10" s="1">
        <v>24</v>
      </c>
      <c r="F10" s="2" t="s">
        <v>11</v>
      </c>
      <c r="G10" s="6">
        <v>2127808.17</v>
      </c>
    </row>
    <row r="11" spans="1:7" ht="18" x14ac:dyDescent="0.35">
      <c r="A11" s="1">
        <v>16</v>
      </c>
      <c r="B11" s="2" t="s">
        <v>3</v>
      </c>
      <c r="C11" s="25">
        <v>2209515.46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639193.92000000004</v>
      </c>
    </row>
    <row r="13" spans="1:7" ht="18" x14ac:dyDescent="0.35">
      <c r="A13" s="1">
        <v>18</v>
      </c>
      <c r="B13" s="2" t="s">
        <v>5</v>
      </c>
      <c r="C13" s="25">
        <v>178134.38</v>
      </c>
      <c r="D13" s="6"/>
      <c r="E13" s="1">
        <v>27</v>
      </c>
      <c r="F13" s="2" t="s">
        <v>14</v>
      </c>
      <c r="G13" s="6">
        <v>949721.16</v>
      </c>
    </row>
    <row r="14" spans="1:7" ht="18" x14ac:dyDescent="0.35">
      <c r="A14" s="1">
        <v>19</v>
      </c>
      <c r="B14" s="2" t="s">
        <v>55</v>
      </c>
      <c r="C14" s="25">
        <v>1124930.32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567494.41</v>
      </c>
    </row>
    <row r="16" spans="1:7" ht="18.600000000000001" thickBot="1" x14ac:dyDescent="0.4">
      <c r="A16" s="1"/>
      <c r="B16" s="3" t="s">
        <v>6</v>
      </c>
      <c r="C16" s="24">
        <f>SUM(C7:C14)</f>
        <v>20176765.77</v>
      </c>
      <c r="D16" s="7"/>
      <c r="E16" s="1"/>
      <c r="F16" s="3" t="s">
        <v>17</v>
      </c>
      <c r="G16" s="8">
        <f>SUM(G7:G15)</f>
        <v>11609397.270000001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649750.91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9">
        <v>235093.37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3182524.32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8567368.5999999996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20176765.870000001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6" zoomScale="120" zoomScaleNormal="120" workbookViewId="0">
      <selection activeCell="C36" sqref="C36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57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1270946.99</v>
      </c>
    </row>
    <row r="9" spans="1:5" x14ac:dyDescent="0.3">
      <c r="A9">
        <v>52</v>
      </c>
      <c r="B9" t="s">
        <v>32</v>
      </c>
      <c r="C9" s="16">
        <v>478865.34</v>
      </c>
    </row>
    <row r="10" spans="1:5" x14ac:dyDescent="0.3">
      <c r="A10">
        <v>54</v>
      </c>
      <c r="B10" t="s">
        <v>46</v>
      </c>
      <c r="C10" s="16">
        <v>43007.08</v>
      </c>
    </row>
    <row r="11" spans="1:5" x14ac:dyDescent="0.3">
      <c r="A11">
        <v>55</v>
      </c>
      <c r="B11" t="s">
        <v>47</v>
      </c>
      <c r="C11" s="16">
        <v>151592.5</v>
      </c>
    </row>
    <row r="12" spans="1:5" x14ac:dyDescent="0.3">
      <c r="A12">
        <v>56</v>
      </c>
      <c r="B12" t="s">
        <v>33</v>
      </c>
      <c r="C12" s="16">
        <v>3238.94</v>
      </c>
    </row>
    <row r="13" spans="1:5" x14ac:dyDescent="0.3">
      <c r="A13">
        <v>57</v>
      </c>
      <c r="B13" t="s">
        <v>34</v>
      </c>
      <c r="C13" s="16">
        <v>71753.95</v>
      </c>
    </row>
    <row r="14" spans="1:5" x14ac:dyDescent="0.3">
      <c r="A14">
        <v>58</v>
      </c>
      <c r="B14" t="s">
        <v>48</v>
      </c>
      <c r="C14" s="16"/>
    </row>
    <row r="15" spans="1:5" x14ac:dyDescent="0.3">
      <c r="A15">
        <v>59</v>
      </c>
      <c r="B15" t="s">
        <v>49</v>
      </c>
      <c r="C15" s="16">
        <v>36311.54</v>
      </c>
    </row>
    <row r="16" spans="1:5" x14ac:dyDescent="0.3">
      <c r="B16" s="13" t="s">
        <v>35</v>
      </c>
      <c r="C16" s="17">
        <f>SUM(C8:C15)</f>
        <v>2055716.34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261054.43</v>
      </c>
    </row>
    <row r="20" spans="1:6" x14ac:dyDescent="0.3">
      <c r="A20">
        <v>42</v>
      </c>
      <c r="B20" t="s">
        <v>38</v>
      </c>
      <c r="C20" s="16">
        <v>301288.68</v>
      </c>
    </row>
    <row r="21" spans="1:6" x14ac:dyDescent="0.3">
      <c r="A21">
        <v>43</v>
      </c>
      <c r="B21" t="s">
        <v>39</v>
      </c>
      <c r="C21" s="16">
        <v>670868.39</v>
      </c>
      <c r="F21" s="12"/>
    </row>
    <row r="22" spans="1:6" x14ac:dyDescent="0.3">
      <c r="A22">
        <v>45</v>
      </c>
      <c r="B22" t="s">
        <v>40</v>
      </c>
      <c r="C22" s="16">
        <v>324489.57</v>
      </c>
    </row>
    <row r="23" spans="1:6" x14ac:dyDescent="0.3">
      <c r="A23">
        <v>46</v>
      </c>
      <c r="B23" t="s">
        <v>41</v>
      </c>
      <c r="C23" s="16">
        <v>97922.04</v>
      </c>
    </row>
    <row r="24" spans="1:6" x14ac:dyDescent="0.3">
      <c r="A24">
        <v>47</v>
      </c>
      <c r="B24" t="s">
        <v>42</v>
      </c>
      <c r="C24" s="16">
        <v>13424.34</v>
      </c>
    </row>
    <row r="25" spans="1:6" x14ac:dyDescent="0.3">
      <c r="A25">
        <v>48</v>
      </c>
      <c r="B25" t="s">
        <v>43</v>
      </c>
      <c r="C25" s="16">
        <v>232915.66</v>
      </c>
    </row>
    <row r="26" spans="1:6" x14ac:dyDescent="0.3">
      <c r="A26">
        <v>49</v>
      </c>
      <c r="B26" t="s">
        <v>50</v>
      </c>
      <c r="C26" s="16">
        <v>190.36</v>
      </c>
    </row>
    <row r="27" spans="1:6" x14ac:dyDescent="0.3">
      <c r="B27" s="13" t="s">
        <v>44</v>
      </c>
      <c r="C27" s="17">
        <f>SUM(C19:C26)</f>
        <v>1902153.4700000002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153562.86999999988</v>
      </c>
      <c r="F29" s="12"/>
    </row>
    <row r="30" spans="1:6" x14ac:dyDescent="0.3">
      <c r="B30" t="s">
        <v>56</v>
      </c>
      <c r="C30" s="27">
        <v>-42229.79</v>
      </c>
      <c r="E30" s="26"/>
    </row>
    <row r="31" spans="1:6" ht="15" thickBot="1" x14ac:dyDescent="0.35">
      <c r="B31" s="13" t="s">
        <v>52</v>
      </c>
      <c r="C31" s="21">
        <f>SUM(C29:C30)</f>
        <v>111333.07999999987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BCENERO</vt:lpstr>
      <vt:lpstr>RENERO</vt:lpstr>
      <vt:lpstr>RENERO!Área_de_impresión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2025-02-06T15:40:55Z</dcterms:modified>
</cp:coreProperties>
</file>