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46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H26" i="2" l="1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<sst xmlns="http://schemas.openxmlformats.org/spreadsheetml/2006/main" count="387" uniqueCount="206">
  <si>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</si>
  <si>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</si>
  <si>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</si>
  <si>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</si>
  <si>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</si>
  <si>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</si>
  <si>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</si>
  <si>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</si>
  <si>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</si>
  <si>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</si>
  <si>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</si>
  <si>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</si>
  <si>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</si>
  <si>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</si>
  <si>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</si>
  <si>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</si>
  <si>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</si>
  <si>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</si>
  <si>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</si>
  <si>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</si>
  <si>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</si>
  <si>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</si>
  <si>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</si>
  <si>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</si>
  <si>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</si>
  <si>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</si>
  <si>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</si>
  <si>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</si>
  <si>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</si>
  <si>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</si>
  <si>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</si>
  <si>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</si>
  <si>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</si>
  <si>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</si>
  <si>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</si>
  <si>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</si>
  <si>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</si>
  <si>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</si>
  <si>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</si>
  <si>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</si>
  <si>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</si>
  <si>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</si>
  <si>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</si>
  <si>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</si>
  <si>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</si>
  <si>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</si>
  <si>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</si>
  <si>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</si>
  <si>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</si>
  <si>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</si>
  <si>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</si>
  <si>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</si>
  <si>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</si>
  <si>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</si>
  <si>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</si>
  <si>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</si>
  <si>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</si>
  <si>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</si>
  <si>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</si>
  <si>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</si>
  <si>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</si>
  <si>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</si>
  <si>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</si>
  <si>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</si>
  <si>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</si>
  <si>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</si>
  <si>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</si>
  <si>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</si>
  <si>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</si>
  <si>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</si>
  <si>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</si>
  <si>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</si>
  <si>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</si>
  <si>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</si>
  <si>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</si>
  <si>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</si>
  <si>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</si>
  <si>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</si>
  <si>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</si>
  <si>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</si>
  <si>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</si>
  <si>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</si>
  <si>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</si>
  <si>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</si>
  <si>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</si>
  <si>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</si>
  <si>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</si>
  <si>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</si>
  <si>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</si>
  <si>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</si>
  <si>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</si>
  <si>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</si>
  <si>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</si>
  <si>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</si>
  <si>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</si>
  <si>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</si>
  <si>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</si>
  <si>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</si>
  <si>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</si>
  <si>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</si>
  <si>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</si>
  <si>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</si>
  <si>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</si>
  <si>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</si>
  <si>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</si>
  <si>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</si>
  <si>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</si>
  <si>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</si>
  <si>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</si>
  <si>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</si>
  <si>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</si>
  <si>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</si>
  <si>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</si>
  <si>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</si>
  <si>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</si>
  <si>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</si>
  <si>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</si>
  <si>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</si>
  <si>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</si>
  <si>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</si>
  <si>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</si>
  <si>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</si>
  <si>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</si>
  <si>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</si>
  <si>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</si>
  <si>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</si>
  <si>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</si>
  <si>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</si>
  <si>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</si>
  <si>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</si>
  <si>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</si>
  <si>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</si>
  <si>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</si>
  <si>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</si>
  <si>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</si>
  <si>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</si>
  <si>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</si>
  <si>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</si>
  <si>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</si>
  <si>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</si>
  <si>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</si>
  <si>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</si>
  <si>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</si>
  <si>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</si>
  <si>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</si>
  <si>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</si>
  <si>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</si>
  <si>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</si>
  <si>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</si>
  <si>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</si>
  <si>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</si>
  <si>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</si>
  <si>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</si>
  <si>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</si>
  <si>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</si>
  <si>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</si>
  <si>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</si>
  <si>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</si>
  <si>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</si>
  <si>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</si>
  <si>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</si>
  <si>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</si>
  <si>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</si>
  <si>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</si>
  <si>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</si>
  <si>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</si>
  <si>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</si>
  <si>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</si>
  <si>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</si>
  <si>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</si>
  <si>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</si>
  <si>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</si>
  <si>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</si>
  <si>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</si>
  <si>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</si>
  <si>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</si>
  <si>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</si>
  <si>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</si>
  <si>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</si>
  <si>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</si>
  <si>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</si>
  <si>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</si>
  <si>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</si>
  <si>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</si>
  <si>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</si>
  <si>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</si>
  <si>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</si>
  <si>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</si>
  <si>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</si>
  <si>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</si>
  <si>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</si>
  <si>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</si>
  <si>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</si>
  <si>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</si>
  <si>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</si>
  <si>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</si>
  <si>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</si>
  <si>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</si>
  <si>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</si>
  <si>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</si>
  <si>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</si>
  <si>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SINIESTROS Y GASTOS RECUPERADOS  POR REASEGUROS Y REAFIANZAMIENTO</t>
  </si>
  <si>
    <t>INGRESOS EXTRAORDINARIOS Y DE EJERCICIOS ANTERIORES</t>
  </si>
  <si>
    <t>UTILIDAD NETA</t>
  </si>
  <si>
    <t>BALANCE GENERAL AL 28 DE FEBRERO DEL 2025</t>
  </si>
  <si>
    <t>ESTADO DE RESULTADOS DEL 1 DE FEBRERO AL 28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</si>
</sst>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2248668.769999993</v>
      </c>
      <c r="F7" s="4" t="s">
        <v>10</v>
      </c>
      <c r="H7" s="140">
        <v>2054579.7100000002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48772690.100000001</v>
      </c>
      <c r="F8" s="4" t="s">
        <v>11</v>
      </c>
      <c r="H8" s="140">
        <v>29767747.939999998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14625.39</v>
      </c>
      <c r="F9" s="4" t="s">
        <v>12</v>
      </c>
      <c r="G9" s="7"/>
      <c r="H9" s="140">
        <v>15656553.5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30829894.43</v>
      </c>
      <c r="F10" s="4" t="s">
        <v>13</v>
      </c>
      <c r="H10" s="140">
        <v>12522995.780000001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13900671.23</v>
      </c>
      <c r="F11" s="4" t="s">
        <v>14</v>
      </c>
      <c r="H11" s="140">
        <v>579428.87000000011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41641902.240000002</v>
      </c>
      <c r="F12" s="4" t="s">
        <v>15</v>
      </c>
      <c r="H12" s="140">
        <v>13262575.880000001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5159719.22</v>
      </c>
      <c r="F13" s="4" t="s">
        <v>16</v>
      </c>
      <c r="G13" s="12"/>
      <c r="H13" s="140">
        <v>545740.55000000005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5433111.9900000002</v>
      </c>
      <c r="F14" s="4" t="s">
        <v>17</v>
      </c>
      <c r="H14" s="141">
        <v>531479.46000000043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148001283.37</v>
      </c>
      <c r="F16" s="139" t="s">
        <v>63</v>
      </c>
      <c r="G16" s="13"/>
      <c r="H16" s="10">
        <f>SUM(H7:H14)</f>
        <v>74921101.689999983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38924853.460000001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11787328.220000001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73080181.680000007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148001283.37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" bottom="3.0314960629921264" header="0.11" footer="0.31496062992125984"/>
  <pageSetup paperSize="122" scale="59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205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6630934.4800000004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4023553.65</v>
      </c>
      <c r="I10" s="5"/>
    </row>
    <row r="11" spans="1:9" ht="21.75" customHeight="1">
      <c r="A11" s="129"/>
      <c r="B11" s="4" t="s">
        <v>201</v>
      </c>
      <c r="C11" s="4"/>
      <c r="D11" s="4"/>
      <c r="E11" s="4"/>
      <c r="F11" s="5"/>
      <c r="G11" s="5"/>
      <c r="H11" s="142">
        <v>612045.63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199058.23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35848.519999999997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394952.63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272774.37</v>
      </c>
      <c r="I15" s="5"/>
    </row>
    <row r="16" spans="1:9" ht="21.75" customHeight="1">
      <c r="A16" s="129"/>
      <c r="B16" s="4" t="s">
        <v>202</v>
      </c>
      <c r="C16" s="4"/>
      <c r="D16" s="4"/>
      <c r="E16" s="4"/>
      <c r="F16" s="7"/>
      <c r="G16" s="7"/>
      <c r="H16" s="142">
        <v>1045.22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12170212.730000002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2413638.85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3856447.95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3066034.5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1185027.82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133047.35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139851.1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1154861.1299999999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15025.15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11963933.85</v>
      </c>
    </row>
    <row r="32" spans="1:9" ht="34.5" customHeight="1" thickBot="1">
      <c r="B32" s="139" t="s">
        <v>203</v>
      </c>
      <c r="C32" s="8"/>
      <c r="D32" s="8"/>
      <c r="E32" s="8"/>
      <c r="F32" s="7"/>
      <c r="G32" s="7"/>
      <c r="H32" s="10">
        <f>+H18-H31</f>
        <v>206278.88000000268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2025-03-10T13:28:41Z</cp:lastPrinted>
  <dcterms:created xsi:type="dcterms:W3CDTF">1999-03-20T15:31:37Z</dcterms:created>
  <dcterms:modified xsi:type="dcterms:W3CDTF">2025-03-10T13:29:33Z</dcterms:modified>
</cp:coreProperties>
</file>