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ncoazulsv-my.sharepoint.com/personal/dorellana_bancoazul_com/Documents/Desktop/INFORMACIÓN/01. IFGA/17. BVES/INFORMACIÓN PRESENTADA/EEFF/202503/"/>
    </mc:Choice>
  </mc:AlternateContent>
  <xr:revisionPtr revIDLastSave="4" documentId="8_{BCF5284A-5F68-4ACD-90C1-267FC16D8130}" xr6:coauthVersionLast="47" xr6:coauthVersionMax="47" xr10:uidLastSave="{44448E0D-01A1-4390-A807-07F87F59CC32}"/>
  <bookViews>
    <workbookView xWindow="-120" yWindow="-120" windowWidth="20730" windowHeight="11160" xr2:uid="{548E33E1-1249-4F3B-AA76-A35C99A10AF8}"/>
  </bookViews>
  <sheets>
    <sheet name="BG" sheetId="2" r:id="rId1"/>
    <sheet name="ER" sheetId="3" r:id="rId2"/>
  </sheets>
  <definedNames>
    <definedName name="_xlnm.Print_Area" localSheetId="0">BG!$B$1:$F$37</definedName>
    <definedName name="_xlnm.Print_Area" localSheetId="1">ER!$B$1:$F$33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" l="1"/>
</calcChain>
</file>

<file path=xl/sharedStrings.xml><?xml version="1.0" encoding="utf-8"?>
<sst xmlns="http://schemas.openxmlformats.org/spreadsheetml/2006/main" count="49" uniqueCount="47">
  <si>
    <t>INVERSIONES FINANCIERAS GRUPO AZUL, S.A.</t>
  </si>
  <si>
    <t>Estado de Resultados Integral</t>
  </si>
  <si>
    <t>(Expresado en miles de dólares de los Estados Unidos de América)</t>
  </si>
  <si>
    <t>Ingresos por intereses</t>
  </si>
  <si>
    <t>Activos financieros a costo amortizado</t>
  </si>
  <si>
    <t>(Gastos por intereses)</t>
  </si>
  <si>
    <t>(Préstamos)</t>
  </si>
  <si>
    <t>INGRESOS POR INTERESES NETOS</t>
  </si>
  <si>
    <t>INGRESOS INTERESES, DESPUÉS DE CARGOS POR DETERIORO</t>
  </si>
  <si>
    <t>(Gastos por comisiones y honorarios)</t>
  </si>
  <si>
    <t>INGRESOS POR COMISIONES Y HONORARIOS, NETOS</t>
  </si>
  <si>
    <t>Otros ingresos (gastos) financieros</t>
  </si>
  <si>
    <t>TOTAL INGRESOS NETOS</t>
  </si>
  <si>
    <t>(Gastos de funcionarios y empleados)</t>
  </si>
  <si>
    <t>(Gastos generales)</t>
  </si>
  <si>
    <t>(Gastos de depreciación y amortización)</t>
  </si>
  <si>
    <t>UTILIDAD (PÉRDIDA) ANTES DE IMPUESTO</t>
  </si>
  <si>
    <t>Gastos por impuestos sobre las ganancias</t>
  </si>
  <si>
    <t>UTILIDAD (PÉRDIDA) DEL EJERCICIO</t>
  </si>
  <si>
    <t>Estado de Situación Financiera</t>
  </si>
  <si>
    <t>ACTIVO</t>
  </si>
  <si>
    <t>Efectivo y equivalentes de efectivo</t>
  </si>
  <si>
    <t>Instrumentos financieros de inversión (neto)</t>
  </si>
  <si>
    <t>A Costo amortizado</t>
  </si>
  <si>
    <t>Cuentas por cobrar (neto)</t>
  </si>
  <si>
    <t>Activos físicos e intangibles (neto)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</si>
  <si>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</si>
  <si>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</si>
  <si>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</si>
  <si>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</si>
  <si>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</si>
  <si>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</si>
  <si>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</si>
  <si>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Préstamos</t>
  </si>
  <si>
    <t>Cuentas por pagar</t>
  </si>
  <si>
    <t>Total Pasivos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</si>
  <si>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</si>
  <si>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</si>
  <si>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</si>
  <si>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</si>
  <si>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</si>
  <si>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</si>
  <si>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</si>
  <si>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Total patrimonio</t>
  </si>
  <si>
    <t>Total Pasivo y Patrimonio</t>
  </si>
  <si>
    <t>Del 01 de enero al 31 de marzo de 2025</t>
  </si>
  <si>
    <t>Saldos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</si>
</sst>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_ ;[Red]\(#,##0.0\);_(* &quot;-&quot;??_);_(@_)"/>
    <numFmt numFmtId="166" formatCode="_(* #,##0.0_);_(* \(#,##0.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165" fontId="2" fillId="0" borderId="0" xfId="2" applyNumberFormat="1" applyFont="1" applyFill="1" applyBorder="1"/>
    <xf numFmtId="0" fontId="0" fillId="0" borderId="0" xfId="0" applyAlignment="1">
      <alignment horizontal="left" indent="1"/>
    </xf>
    <xf numFmtId="165" fontId="0" fillId="0" borderId="0" xfId="2" applyNumberFormat="1" applyFont="1" applyFill="1" applyBorder="1"/>
    <xf numFmtId="165" fontId="0" fillId="0" borderId="1" xfId="2" applyNumberFormat="1" applyFont="1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5" fontId="2" fillId="0" borderId="3" xfId="2" applyNumberFormat="1" applyFont="1" applyFill="1" applyBorder="1"/>
    <xf numFmtId="166" fontId="1" fillId="0" borderId="0" xfId="2" applyNumberFormat="1" applyFont="1" applyFill="1" applyBorder="1"/>
    <xf numFmtId="43" fontId="0" fillId="0" borderId="0" xfId="0" applyNumberFormat="1"/>
    <xf numFmtId="166" fontId="2" fillId="0" borderId="0" xfId="2" applyNumberFormat="1" applyFont="1" applyFill="1" applyBorder="1"/>
    <xf numFmtId="166" fontId="1" fillId="0" borderId="1" xfId="2" applyNumberFormat="1" applyFont="1" applyFill="1" applyBorder="1"/>
    <xf numFmtId="166" fontId="2" fillId="0" borderId="4" xfId="2" applyNumberFormat="1" applyFont="1" applyFill="1" applyBorder="1"/>
    <xf numFmtId="166" fontId="2" fillId="0" borderId="5" xfId="2" applyNumberFormat="1" applyFont="1" applyFill="1" applyBorder="1"/>
    <xf numFmtId="166" fontId="2" fillId="0" borderId="2" xfId="2" applyNumberFormat="1" applyFont="1" applyFill="1" applyBorder="1"/>
    <xf numFmtId="44" fontId="0" fillId="0" borderId="0" xfId="1" applyFont="1"/>
  </cellXfs>
  <cellStyles count="3">
    <cellStyle name="Millares 2 2" xfId="2" xr:uid="{165365F2-8B0C-45A9-856F-955016746706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19050</xdr:colOff>
      <xdr:row>3</xdr:row>
      <xdr:rowOff>2335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2E2AC-2073-4C11-A929-8CC2B1DC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1104900" cy="621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66675</xdr:rowOff>
    </xdr:from>
    <xdr:to>
      <xdr:col>6</xdr:col>
      <xdr:colOff>28575</xdr:colOff>
      <xdr:row>3</xdr:row>
      <xdr:rowOff>116635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D3935A-EC47-4549-BA13-292B6832D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66675"/>
          <a:ext cx="1104900" cy="621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672E6-0710-406A-8790-CBC60AA91DEB}">
  <sheetPr>
    <tabColor rgb="FF0070C0"/>
    <pageSetUpPr fitToPage="1"/>
  </sheetPr>
  <dimension ref="B1:G46"/>
  <sheetViews>
    <sheetView showGridLines="0" tabSelected="1" zoomScaleNormal="100" workbookViewId="0">
      <selection activeCell="H8" sqref="H8"/>
    </sheetView>
  </sheetViews>
  <sheetFormatPr baseColWidth="10" defaultRowHeight="15" x14ac:dyDescent="0.25"/>
  <cols>
    <col min="1" max="1" width="4.7109375" customWidth="1"/>
    <col min="2" max="2" width="60.7109375" customWidth="1"/>
    <col min="3" max="3" width="6.7109375" hidden="1" customWidth="1"/>
    <col min="4" max="4" width="1.7109375" customWidth="1"/>
    <col min="5" max="5" width="16.28515625" bestFit="1" customWidth="1"/>
    <col min="6" max="6" width="1.7109375" customWidth="1"/>
    <col min="7" max="7" width="13.140625" bestFit="1" customWidth="1"/>
  </cols>
  <sheetData>
    <row r="1" spans="2:6" ht="18.75" x14ac:dyDescent="0.3">
      <c r="B1" s="1" t="s">
        <v>0</v>
      </c>
      <c r="C1" s="1"/>
      <c r="D1" s="1"/>
    </row>
    <row r="2" spans="2:6" x14ac:dyDescent="0.25">
      <c r="B2" s="2" t="s">
        <v>19</v>
      </c>
      <c r="C2" s="2"/>
      <c r="D2" s="2"/>
    </row>
    <row r="3" spans="2:6" x14ac:dyDescent="0.25">
      <c r="B3" s="2" t="s">
        <v>46</v>
      </c>
      <c r="C3" s="2"/>
      <c r="D3" s="2"/>
    </row>
    <row r="4" spans="2:6" x14ac:dyDescent="0.25">
      <c r="B4" s="3" t="s">
        <v>2</v>
      </c>
      <c r="C4" s="3"/>
      <c r="D4" s="3"/>
      <c r="E4" s="4"/>
      <c r="F4" s="4"/>
    </row>
    <row r="7" spans="2:6" x14ac:dyDescent="0.25">
      <c r="B7" s="2" t="s">
        <v>20</v>
      </c>
      <c r="C7" s="2"/>
      <c r="D7" s="2"/>
    </row>
    <row r="8" spans="2:6" x14ac:dyDescent="0.25">
      <c r="B8" s="2" t="s">
        <v>21</v>
      </c>
      <c r="C8" s="2"/>
      <c r="D8" s="2"/>
      <c r="E8" s="14">
        <v>690.56114000000014</v>
      </c>
    </row>
    <row r="9" spans="2:6" x14ac:dyDescent="0.25">
      <c r="B9" s="2" t="s">
        <v>22</v>
      </c>
      <c r="C9" s="2"/>
      <c r="D9" s="2"/>
      <c r="E9" s="14">
        <v>998.80624999999998</v>
      </c>
    </row>
    <row r="10" spans="2:6" x14ac:dyDescent="0.25">
      <c r="B10" s="6" t="s">
        <v>23</v>
      </c>
      <c r="C10" s="6"/>
      <c r="D10" s="6"/>
      <c r="E10" s="12">
        <v>998.80624999999998</v>
      </c>
    </row>
    <row r="11" spans="2:6" x14ac:dyDescent="0.25">
      <c r="B11" s="2" t="s">
        <v>24</v>
      </c>
      <c r="C11" s="2"/>
      <c r="D11" s="2"/>
      <c r="E11" s="14">
        <v>1090.5848500000002</v>
      </c>
    </row>
    <row r="12" spans="2:6" x14ac:dyDescent="0.25">
      <c r="B12" s="2" t="s">
        <v>25</v>
      </c>
      <c r="C12" s="2"/>
      <c r="D12" s="2"/>
      <c r="E12" s="14">
        <v>993.32650000000001</v>
      </c>
    </row>
    <row r="13" spans="2:6" x14ac:dyDescent="0.25">
      <c r="B13" s="2" t="s">
        <v>26</v>
      </c>
      <c r="C13" s="2"/>
      <c r="D13" s="2"/>
      <c r="E13" s="14">
        <v>111782.56061</v>
      </c>
    </row>
    <row r="14" spans="2:6" x14ac:dyDescent="0.25">
      <c r="B14" s="2" t="s">
        <v>27</v>
      </c>
      <c r="C14" s="2"/>
      <c r="D14" s="2"/>
      <c r="E14" s="14">
        <v>622.43295999999998</v>
      </c>
    </row>
    <row r="15" spans="2:6" ht="19.5" customHeight="1" x14ac:dyDescent="0.25">
      <c r="E15" s="15"/>
    </row>
    <row r="16" spans="2:6" ht="15.75" thickBot="1" x14ac:dyDescent="0.3">
      <c r="B16" s="2" t="s">
        <v>28</v>
      </c>
      <c r="C16" s="2"/>
      <c r="D16" s="2"/>
      <c r="E16" s="16">
        <v>116178.27231</v>
      </c>
    </row>
    <row r="17" spans="2:5" ht="19.5" customHeight="1" thickTop="1" x14ac:dyDescent="0.25">
      <c r="E17" s="12"/>
    </row>
    <row r="18" spans="2:5" x14ac:dyDescent="0.25">
      <c r="B18" s="2" t="s">
        <v>29</v>
      </c>
      <c r="C18" s="2"/>
      <c r="D18" s="2"/>
      <c r="E18" s="12"/>
    </row>
    <row r="19" spans="2:5" hidden="1" x14ac:dyDescent="0.25">
      <c r="B19" s="2" t="s">
        <v>30</v>
      </c>
      <c r="C19" s="2"/>
      <c r="D19" s="2"/>
      <c r="E19" s="14">
        <v>0</v>
      </c>
    </row>
    <row r="20" spans="2:5" hidden="1" x14ac:dyDescent="0.25">
      <c r="B20" s="2" t="s">
        <v>31</v>
      </c>
      <c r="C20" s="2"/>
      <c r="D20" s="2"/>
      <c r="E20" s="14">
        <v>0</v>
      </c>
    </row>
    <row r="21" spans="2:5" x14ac:dyDescent="0.25">
      <c r="B21" s="2" t="s">
        <v>32</v>
      </c>
      <c r="C21" s="2"/>
      <c r="D21" s="2"/>
      <c r="E21" s="14">
        <v>15197.260289999998</v>
      </c>
    </row>
    <row r="22" spans="2:5" x14ac:dyDescent="0.25">
      <c r="B22" s="6" t="s">
        <v>33</v>
      </c>
      <c r="C22" s="6"/>
      <c r="D22" s="6"/>
      <c r="E22" s="12">
        <v>15197.260289999998</v>
      </c>
    </row>
    <row r="23" spans="2:5" x14ac:dyDescent="0.25">
      <c r="B23" s="2" t="s">
        <v>34</v>
      </c>
      <c r="C23" s="2"/>
      <c r="D23" s="2"/>
      <c r="E23" s="14">
        <v>20.298349999999999</v>
      </c>
    </row>
    <row r="24" spans="2:5" ht="3" customHeight="1" x14ac:dyDescent="0.25">
      <c r="E24" s="15"/>
    </row>
    <row r="25" spans="2:5" x14ac:dyDescent="0.25">
      <c r="B25" s="2" t="s">
        <v>35</v>
      </c>
      <c r="C25" s="2"/>
      <c r="D25" s="2"/>
      <c r="E25" s="17">
        <v>15217.558639999997</v>
      </c>
    </row>
    <row r="26" spans="2:5" ht="3" customHeight="1" x14ac:dyDescent="0.25">
      <c r="E26" s="12"/>
    </row>
    <row r="27" spans="2:5" x14ac:dyDescent="0.25">
      <c r="B27" s="2" t="s">
        <v>36</v>
      </c>
      <c r="C27" s="2"/>
      <c r="D27" s="2"/>
      <c r="E27" s="12"/>
    </row>
    <row r="28" spans="2:5" x14ac:dyDescent="0.25">
      <c r="B28" s="2" t="s">
        <v>37</v>
      </c>
      <c r="C28" s="2"/>
      <c r="D28" s="2"/>
      <c r="E28" s="14">
        <v>96000</v>
      </c>
    </row>
    <row r="29" spans="2:5" x14ac:dyDescent="0.25">
      <c r="B29" s="2" t="s">
        <v>38</v>
      </c>
      <c r="C29" s="2"/>
      <c r="D29" s="2"/>
      <c r="E29" s="14">
        <v>2828.8504500000004</v>
      </c>
    </row>
    <row r="30" spans="2:5" x14ac:dyDescent="0.25">
      <c r="B30" s="6" t="s">
        <v>39</v>
      </c>
      <c r="C30" s="6"/>
      <c r="D30" s="6"/>
      <c r="E30" s="12">
        <v>2828.8504500000004</v>
      </c>
    </row>
    <row r="31" spans="2:5" x14ac:dyDescent="0.25">
      <c r="B31" s="2" t="s">
        <v>40</v>
      </c>
      <c r="C31" s="2"/>
      <c r="D31" s="2"/>
      <c r="E31" s="14">
        <v>2131.8632200000002</v>
      </c>
    </row>
    <row r="32" spans="2:5" x14ac:dyDescent="0.25">
      <c r="B32" s="6" t="s">
        <v>41</v>
      </c>
      <c r="C32" s="6"/>
      <c r="D32" s="6"/>
      <c r="E32" s="12">
        <v>755.10491000000002</v>
      </c>
    </row>
    <row r="33" spans="2:7" x14ac:dyDescent="0.25">
      <c r="B33" s="6" t="s">
        <v>42</v>
      </c>
      <c r="C33" s="6"/>
      <c r="D33" s="6"/>
      <c r="E33" s="12">
        <v>1376.7583100000002</v>
      </c>
      <c r="G33" s="13"/>
    </row>
    <row r="34" spans="2:7" ht="3" customHeight="1" x14ac:dyDescent="0.25">
      <c r="E34" s="15"/>
    </row>
    <row r="35" spans="2:7" x14ac:dyDescent="0.25">
      <c r="B35" s="2" t="s">
        <v>43</v>
      </c>
      <c r="C35" s="2"/>
      <c r="D35" s="2"/>
      <c r="E35" s="18">
        <v>100960.71367</v>
      </c>
    </row>
    <row r="36" spans="2:7" ht="3" customHeight="1" x14ac:dyDescent="0.25">
      <c r="E36" s="12"/>
    </row>
    <row r="37" spans="2:7" ht="15.75" thickBot="1" x14ac:dyDescent="0.3">
      <c r="B37" s="2" t="s">
        <v>44</v>
      </c>
      <c r="C37" s="2"/>
      <c r="D37" s="2"/>
      <c r="E37" s="16">
        <v>116178.27231</v>
      </c>
    </row>
    <row r="38" spans="2:7" ht="15.75" thickTop="1" x14ac:dyDescent="0.25"/>
    <row r="39" spans="2:7" x14ac:dyDescent="0.25">
      <c r="E39" s="13">
        <f>E16-E37</f>
        <v>0</v>
      </c>
    </row>
    <row r="41" spans="2:7" x14ac:dyDescent="0.25">
      <c r="E41" s="13"/>
    </row>
    <row r="42" spans="2:7" x14ac:dyDescent="0.25">
      <c r="E42" s="13"/>
    </row>
    <row r="44" spans="2:7" x14ac:dyDescent="0.25">
      <c r="E44" s="13"/>
    </row>
    <row r="45" spans="2:7" x14ac:dyDescent="0.25">
      <c r="E45" s="19"/>
    </row>
    <row r="46" spans="2:7" x14ac:dyDescent="0.25">
      <c r="E46" s="13"/>
    </row>
  </sheetData>
  <pageMargins left="0.51181102362204722" right="0.31496062992125984" top="0.55118110236220474" bottom="0.35433070866141736" header="0.31496062992125984" footer="0.31496062992125984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E236-E805-458E-8220-514CA0F5F57D}">
  <sheetPr>
    <tabColor rgb="FF0070C0"/>
    <pageSetUpPr fitToPage="1"/>
  </sheetPr>
  <dimension ref="B1:F34"/>
  <sheetViews>
    <sheetView showGridLines="0" zoomScaleNormal="100" workbookViewId="0">
      <selection activeCell="H9" sqref="H9"/>
    </sheetView>
  </sheetViews>
  <sheetFormatPr baseColWidth="10" defaultRowHeight="15" customHeight="1" x14ac:dyDescent="0.25"/>
  <cols>
    <col min="1" max="1" width="4.7109375" customWidth="1"/>
    <col min="2" max="2" width="60.7109375" customWidth="1"/>
    <col min="3" max="3" width="6.7109375" hidden="1" customWidth="1"/>
    <col min="4" max="4" width="1.7109375" customWidth="1"/>
    <col min="5" max="5" width="14.42578125" customWidth="1"/>
    <col min="6" max="6" width="1.7109375" customWidth="1"/>
  </cols>
  <sheetData>
    <row r="1" spans="2:6" ht="15" customHeight="1" x14ac:dyDescent="0.3">
      <c r="B1" s="1" t="s">
        <v>0</v>
      </c>
      <c r="C1" s="1"/>
      <c r="D1" s="1"/>
    </row>
    <row r="2" spans="2:6" ht="15" customHeight="1" x14ac:dyDescent="0.25">
      <c r="B2" s="2" t="s">
        <v>1</v>
      </c>
      <c r="C2" s="2"/>
      <c r="D2" s="2"/>
    </row>
    <row r="3" spans="2:6" ht="15" customHeight="1" x14ac:dyDescent="0.25">
      <c r="B3" s="2" t="s">
        <v>45</v>
      </c>
      <c r="C3" s="2"/>
      <c r="D3" s="2"/>
    </row>
    <row r="4" spans="2:6" ht="15" customHeight="1" x14ac:dyDescent="0.25">
      <c r="B4" s="3" t="s">
        <v>2</v>
      </c>
      <c r="C4" s="3"/>
      <c r="D4" s="3"/>
      <c r="E4" s="4"/>
      <c r="F4" s="4"/>
    </row>
    <row r="7" spans="2:6" s="2" customFormat="1" ht="15" customHeight="1" x14ac:dyDescent="0.25">
      <c r="B7" s="2" t="s">
        <v>3</v>
      </c>
      <c r="E7" s="5">
        <v>27.85651</v>
      </c>
      <c r="F7" s="5"/>
    </row>
    <row r="8" spans="2:6" ht="15" customHeight="1" x14ac:dyDescent="0.25">
      <c r="B8" s="6" t="s">
        <v>4</v>
      </c>
      <c r="E8" s="7">
        <v>27.85651</v>
      </c>
      <c r="F8" s="7"/>
    </row>
    <row r="9" spans="2:6" s="2" customFormat="1" ht="15" customHeight="1" x14ac:dyDescent="0.25">
      <c r="B9" s="2" t="s">
        <v>5</v>
      </c>
      <c r="E9" s="5">
        <v>-296.76714000000004</v>
      </c>
      <c r="F9" s="5"/>
    </row>
    <row r="10" spans="2:6" ht="15" customHeight="1" x14ac:dyDescent="0.25">
      <c r="B10" s="6" t="s">
        <v>6</v>
      </c>
      <c r="E10" s="7">
        <v>-296.76714000000004</v>
      </c>
      <c r="F10" s="7"/>
    </row>
    <row r="11" spans="2:6" ht="15" customHeight="1" x14ac:dyDescent="0.25">
      <c r="E11" s="8"/>
      <c r="F11" s="7"/>
    </row>
    <row r="12" spans="2:6" s="2" customFormat="1" ht="15" customHeight="1" x14ac:dyDescent="0.25">
      <c r="B12" s="2" t="s">
        <v>7</v>
      </c>
      <c r="E12" s="5">
        <v>-268.91063000000003</v>
      </c>
      <c r="F12" s="5"/>
    </row>
    <row r="13" spans="2:6" ht="15" customHeight="1" x14ac:dyDescent="0.25">
      <c r="B13" s="9"/>
      <c r="C13" s="9"/>
      <c r="D13" s="9"/>
      <c r="E13" s="7"/>
      <c r="F13" s="7"/>
    </row>
    <row r="14" spans="2:6" s="2" customFormat="1" ht="15" customHeight="1" x14ac:dyDescent="0.25">
      <c r="B14" s="2" t="s">
        <v>8</v>
      </c>
      <c r="E14" s="5">
        <v>-268.91063000000003</v>
      </c>
      <c r="F14" s="5"/>
    </row>
    <row r="15" spans="2:6" ht="15" customHeight="1" x14ac:dyDescent="0.25">
      <c r="E15" s="7"/>
      <c r="F15" s="7"/>
    </row>
    <row r="16" spans="2:6" ht="15" customHeight="1" x14ac:dyDescent="0.25">
      <c r="B16" s="6" t="s">
        <v>9</v>
      </c>
      <c r="E16" s="7">
        <v>-7.9629999999999992E-2</v>
      </c>
      <c r="F16" s="7"/>
    </row>
    <row r="17" spans="2:6" ht="15" customHeight="1" x14ac:dyDescent="0.25">
      <c r="E17" s="8"/>
      <c r="F17" s="7"/>
    </row>
    <row r="18" spans="2:6" s="2" customFormat="1" ht="15" customHeight="1" x14ac:dyDescent="0.25">
      <c r="B18" s="2" t="s">
        <v>10</v>
      </c>
      <c r="E18" s="5">
        <v>-268.99026000000003</v>
      </c>
      <c r="F18" s="5"/>
    </row>
    <row r="19" spans="2:6" ht="15" customHeight="1" x14ac:dyDescent="0.25">
      <c r="E19" s="7"/>
      <c r="F19" s="7"/>
    </row>
    <row r="20" spans="2:6" ht="15" customHeight="1" x14ac:dyDescent="0.25">
      <c r="B20" s="6" t="s">
        <v>11</v>
      </c>
      <c r="E20" s="7">
        <v>2133.5792700000002</v>
      </c>
      <c r="F20" s="7"/>
    </row>
    <row r="21" spans="2:6" ht="15" customHeight="1" x14ac:dyDescent="0.25">
      <c r="E21" s="8"/>
      <c r="F21" s="7"/>
    </row>
    <row r="22" spans="2:6" s="2" customFormat="1" ht="15" customHeight="1" x14ac:dyDescent="0.25">
      <c r="B22" s="2" t="s">
        <v>12</v>
      </c>
      <c r="E22" s="5">
        <v>1864.5890100000001</v>
      </c>
      <c r="F22" s="5"/>
    </row>
    <row r="23" spans="2:6" ht="15" customHeight="1" x14ac:dyDescent="0.25">
      <c r="E23" s="7"/>
      <c r="F23" s="7"/>
    </row>
    <row r="24" spans="2:6" ht="15" customHeight="1" x14ac:dyDescent="0.25">
      <c r="B24" s="6" t="s">
        <v>13</v>
      </c>
      <c r="E24" s="7">
        <v>-5</v>
      </c>
      <c r="F24" s="7"/>
    </row>
    <row r="25" spans="2:6" ht="15" customHeight="1" x14ac:dyDescent="0.25">
      <c r="B25" s="6" t="s">
        <v>14</v>
      </c>
      <c r="C25" s="9"/>
      <c r="D25" s="9"/>
      <c r="E25" s="7">
        <v>-29.935879999999997</v>
      </c>
      <c r="F25" s="7"/>
    </row>
    <row r="26" spans="2:6" ht="15" customHeight="1" x14ac:dyDescent="0.25">
      <c r="B26" s="6" t="s">
        <v>15</v>
      </c>
      <c r="C26" s="9"/>
      <c r="D26" s="9"/>
      <c r="E26" s="8">
        <v>-178.95405</v>
      </c>
      <c r="F26" s="7"/>
    </row>
    <row r="27" spans="2:6" ht="15" customHeight="1" x14ac:dyDescent="0.25">
      <c r="B27" s="9"/>
      <c r="C27" s="9"/>
      <c r="D27" s="9"/>
      <c r="E27" s="7"/>
      <c r="F27" s="7"/>
    </row>
    <row r="28" spans="2:6" s="2" customFormat="1" ht="15" customHeight="1" x14ac:dyDescent="0.25">
      <c r="B28" s="10" t="s">
        <v>16</v>
      </c>
      <c r="C28" s="10"/>
      <c r="D28" s="10"/>
      <c r="E28" s="5">
        <v>1650.6990800000001</v>
      </c>
      <c r="F28" s="5"/>
    </row>
    <row r="29" spans="2:6" ht="15" customHeight="1" x14ac:dyDescent="0.25">
      <c r="B29" s="9"/>
      <c r="C29" s="9"/>
      <c r="D29" s="9"/>
      <c r="E29" s="7"/>
      <c r="F29" s="7"/>
    </row>
    <row r="30" spans="2:6" ht="15" customHeight="1" x14ac:dyDescent="0.25">
      <c r="B30" s="6" t="s">
        <v>17</v>
      </c>
      <c r="C30" s="9"/>
      <c r="D30" s="9"/>
      <c r="E30" s="7">
        <v>-273.94077000000004</v>
      </c>
      <c r="F30" s="7"/>
    </row>
    <row r="31" spans="2:6" ht="15" customHeight="1" x14ac:dyDescent="0.25">
      <c r="B31" s="9"/>
      <c r="C31" s="9"/>
      <c r="D31" s="9"/>
      <c r="E31" s="8"/>
      <c r="F31" s="7"/>
    </row>
    <row r="32" spans="2:6" s="2" customFormat="1" ht="15" customHeight="1" thickBot="1" x14ac:dyDescent="0.3">
      <c r="B32" s="10" t="s">
        <v>18</v>
      </c>
      <c r="C32" s="10"/>
      <c r="D32" s="10"/>
      <c r="E32" s="11">
        <v>1376.7583100000002</v>
      </c>
      <c r="F32" s="5"/>
    </row>
    <row r="33" spans="2:5" ht="15" customHeight="1" thickTop="1" x14ac:dyDescent="0.25">
      <c r="B33" s="9"/>
      <c r="C33" s="9"/>
      <c r="D33" s="9"/>
      <c r="E33" s="12"/>
    </row>
    <row r="34" spans="2:5" ht="15" customHeight="1" x14ac:dyDescent="0.25">
      <c r="E34" s="13"/>
    </row>
  </sheetData>
  <pageMargins left="0.51181102362204722" right="0.11811023622047245" top="0.55118110236220474" bottom="0.35433070866141736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Orellana Romero</dc:creator>
  <cp:lastModifiedBy>Dolores Guadalupe Orellana Romero</cp:lastModifiedBy>
  <dcterms:created xsi:type="dcterms:W3CDTF">2025-04-14T20:42:57Z</dcterms:created>
  <dcterms:modified xsi:type="dcterms:W3CDTF">2025-04-14T21:06:07Z</dcterms:modified>
</cp:coreProperties>
</file>