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5\"/>
    </mc:Choice>
  </mc:AlternateContent>
  <xr:revisionPtr revIDLastSave="0" documentId="13_ncr:1_{7B07B831-21EA-471A-BB21-4A16A96FD763}" xr6:coauthVersionLast="47" xr6:coauthVersionMax="47" xr10:uidLastSave="{00000000-0000-0000-0000-000000000000}"/>
  <bookViews>
    <workbookView xWindow="-110" yWindow="-110" windowWidth="19420" windowHeight="10300" xr2:uid="{946FF817-C976-42F3-9E90-C4547354679C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BG!$A$1:$E$76</definedName>
    <definedName name="_xlnm.Print_Area" localSheetId="1">ER!$B$1:$E$55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ER!$5:$5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</calcChain>
</file>

<file path=xl/sharedStrings.xml><?xml version="1.0" encoding="utf-8"?>
<sst xmlns="http://schemas.openxmlformats.org/spreadsheetml/2006/main" count="127" uniqueCount="103">
  <si>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</si>
  <si>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</si>
  <si>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</si>
  <si>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31 de Mayo 2025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</si>
  <si>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</si>
  <si>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</si>
  <si>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</si>
  <si>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</si>
  <si>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</si>
  <si>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</si>
  <si>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</si>
  <si>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</si>
  <si>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</si>
  <si>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</si>
  <si>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</si>
  <si>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</si>
  <si>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</si>
  <si>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</si>
  <si>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</si>
  <si>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</si>
  <si>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</si>
  <si>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</si>
  <si>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</si>
  <si>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</si>
  <si>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</si>
  <si>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</si>
  <si>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</si>
  <si>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</si>
  <si>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</si>
  <si>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</si>
  <si>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</si>
  <si>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</si>
  <si>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</si>
  <si>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</si>
  <si>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</si>
  <si>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</si>
  <si>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</si>
  <si>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</si>
  <si>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</si>
  <si>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</si>
  <si>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</si>
  <si>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</si>
  <si>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Ingresos diferidos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</si>
  <si>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</si>
  <si>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</si>
  <si>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</si>
  <si>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</si>
  <si>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</si>
  <si>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</si>
  <si>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</si>
  <si>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</si>
  <si>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</si>
  <si>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</si>
  <si>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</si>
  <si>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</si>
  <si>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</si>
  <si>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</si>
  <si>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</si>
  <si>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</si>
  <si>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</si>
  <si>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</si>
  <si>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</si>
  <si>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</si>
  <si>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</si>
  <si>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</si>
  <si>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</si>
  <si>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</si>
  <si>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</si>
  <si>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</si>
  <si>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</si>
  <si>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</si>
  <si>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</si>
  <si>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</si>
  <si>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</si>
  <si>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>Depreciación de vehículos arrendados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</si>
  <si>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</si>
  <si>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</si>
  <si>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</si>
  <si>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</si>
  <si>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</si>
  <si>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</si>
  <si>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</si>
  <si>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</si>
  <si>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</si>
  <si>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</si>
  <si>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</si>
  <si>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</si>
  <si>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</si>
  <si>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</si>
  <si>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</si>
  <si>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Costo por servicios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</si>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</sst>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  <xf numFmtId="0" fontId="8" fillId="0" borderId="0"/>
  </cellStyleXfs>
  <cellXfs count="54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0" fontId="11" fillId="0" borderId="0" xfId="7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8">
    <cellStyle name="Millares" xfId="1" builtinId="3"/>
    <cellStyle name="Moneda" xfId="2" builtinId="4"/>
    <cellStyle name="Normal" xfId="0" builtinId="0"/>
    <cellStyle name="Normal_AAH Liquidity model Bain  v3 amend8 for 02-03 projs RAP 2" xfId="5" xr:uid="{1CD1533E-212D-4695-A243-5B2188C78B0C}"/>
    <cellStyle name="Normal_Formatos de Reporte de Información General" xfId="6" xr:uid="{A75F3F50-04B1-4A48-AE48-09B5797D23A3}"/>
    <cellStyle name="Normal_Formatos de Reporte de Información General 2" xfId="7" xr:uid="{6D448E16-B8B3-47F6-8815-91EE0B6FE2D1}"/>
    <cellStyle name="Normal_Junio_03" xfId="4" xr:uid="{9CFD82F3-9F4B-4F4C-8392-1A456ED7C6D8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5\5-MAYO\05.%20EEFF%20CQ%20Mayo%202025%20Bco%20Consolidado.xlsx" TargetMode="External"/><Relationship Id="rId1" Type="http://schemas.openxmlformats.org/officeDocument/2006/relationships/externalLinkPath" Target="/Users/mayala/Desktop/CREDIQ,%20S.A.%20DE%20C.V/REPORTES/GAP/GAP%202025/5-MAYO/05.%20EEFF%20CQ%20Mayo%202025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5-24"/>
      <sheetName val="ANEXO BANCOS"/>
      <sheetName val="Hoja2"/>
      <sheetName val="P&amp;L"/>
      <sheetName val="Patrimonio"/>
      <sheetName val="Flujo 23-22"/>
      <sheetName val="Integ Ctas CQ"/>
      <sheetName val="BG"/>
      <sheetName val="ER"/>
      <sheetName val="Otros Ing-gas de Op"/>
      <sheetName val="BG Bolsa"/>
      <sheetName val="ER Bolsa"/>
      <sheetName val="BA CQ,CQL,QA"/>
      <sheetName val="RECL LG"/>
      <sheetName val="INTERCO"/>
      <sheetName val="MES"/>
      <sheetName val="GAPS Consolidado"/>
      <sheetName val="GCQ"/>
      <sheetName val="BANCOS"/>
      <sheetName val="GCQL"/>
      <sheetName val="GQA"/>
      <sheetName val="Resumen Flujos"/>
      <sheetName val="COMPROBACIÓ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 t="str">
            <v/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 t="str">
            <v/>
          </cell>
          <cell r="N39" t="str">
            <v/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 t="str">
            <v/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75C5C-9084-4293-B12A-D8AE74029E3E}">
  <sheetPr>
    <tabColor theme="5" tint="0.39997558519241921"/>
    <pageSetUpPr fitToPage="1"/>
  </sheetPr>
  <dimension ref="B2:E82"/>
  <sheetViews>
    <sheetView showGridLines="0" tabSelected="1" topLeftCell="A2" zoomScale="90" zoomScaleNormal="90" workbookViewId="0">
      <pane xSplit="5" ySplit="5" topLeftCell="F61" activePane="bottomRight" state="frozen"/>
      <selection activeCell="G21" sqref="G21"/>
      <selection pane="topRight" activeCell="G21" sqref="G21"/>
      <selection pane="bottomLeft" activeCell="G21" sqref="G21"/>
      <selection pane="bottomRight" activeCell="G75" sqref="G75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3</v>
      </c>
      <c r="C5" s="6"/>
      <c r="D5" s="6"/>
      <c r="E5" s="6"/>
    </row>
    <row r="6" spans="2:5" x14ac:dyDescent="0.3">
      <c r="B6" s="2" t="s">
        <v>4</v>
      </c>
      <c r="E6" s="5">
        <v>226690.11939000001</v>
      </c>
    </row>
    <row r="7" spans="2:5" x14ac:dyDescent="0.3">
      <c r="B7" s="7" t="s">
        <v>5</v>
      </c>
      <c r="C7" s="8"/>
      <c r="D7" s="8"/>
      <c r="E7" s="9"/>
    </row>
    <row r="8" spans="2:5" s="10" customFormat="1" x14ac:dyDescent="0.3">
      <c r="B8" s="7" t="s">
        <v>6</v>
      </c>
    </row>
    <row r="9" spans="2:5" x14ac:dyDescent="0.3">
      <c r="B9" s="2" t="s">
        <v>7</v>
      </c>
      <c r="C9" s="2" t="s">
        <v>8</v>
      </c>
      <c r="E9" s="11">
        <v>11710.53383</v>
      </c>
    </row>
    <row r="10" spans="2:5" hidden="1" x14ac:dyDescent="0.3">
      <c r="B10" s="2" t="s">
        <v>9</v>
      </c>
      <c r="E10" s="11">
        <v>0</v>
      </c>
    </row>
    <row r="11" spans="2:5" x14ac:dyDescent="0.3">
      <c r="B11" s="2" t="s">
        <v>10</v>
      </c>
      <c r="E11" s="11">
        <v>47980.722869999998</v>
      </c>
    </row>
    <row r="12" spans="2:5" x14ac:dyDescent="0.3">
      <c r="B12" s="2" t="s">
        <v>11</v>
      </c>
      <c r="E12" s="11">
        <v>-7840.9912800000002</v>
      </c>
    </row>
    <row r="13" spans="2:5" x14ac:dyDescent="0.3">
      <c r="B13" s="2" t="s">
        <v>12</v>
      </c>
      <c r="E13" s="11">
        <v>2817.8560899999998</v>
      </c>
    </row>
    <row r="14" spans="2:5" x14ac:dyDescent="0.3">
      <c r="B14" s="2" t="s">
        <v>13</v>
      </c>
      <c r="E14" s="11">
        <v>-146.34231</v>
      </c>
    </row>
    <row r="15" spans="2:5" x14ac:dyDescent="0.3">
      <c r="B15" s="2" t="s">
        <v>14</v>
      </c>
      <c r="E15" s="11">
        <v>179.60617999999971</v>
      </c>
    </row>
    <row r="16" spans="2:5" hidden="1" x14ac:dyDescent="0.3">
      <c r="B16" s="2" t="s">
        <v>15</v>
      </c>
      <c r="E16" s="11">
        <v>0</v>
      </c>
    </row>
    <row r="17" spans="2:5" x14ac:dyDescent="0.3">
      <c r="B17" s="2" t="s">
        <v>16</v>
      </c>
      <c r="E17" s="11">
        <v>969.5165400000003</v>
      </c>
    </row>
    <row r="18" spans="2:5" x14ac:dyDescent="0.3">
      <c r="B18" s="12" t="s">
        <v>17</v>
      </c>
      <c r="E18" s="13">
        <v>55670.901919999997</v>
      </c>
    </row>
    <row r="19" spans="2:5" ht="5.25" customHeight="1" x14ac:dyDescent="0.3">
      <c r="E19" s="11"/>
    </row>
    <row r="20" spans="2:5" x14ac:dyDescent="0.3">
      <c r="B20" s="2" t="s">
        <v>18</v>
      </c>
      <c r="E20" s="11">
        <v>212122.05351000003</v>
      </c>
    </row>
    <row r="21" spans="2:5" x14ac:dyDescent="0.3">
      <c r="B21" s="2" t="s">
        <v>19</v>
      </c>
      <c r="E21" s="11">
        <v>18794.731829999997</v>
      </c>
    </row>
    <row r="22" spans="2:5" x14ac:dyDescent="0.3">
      <c r="B22" s="2" t="s">
        <v>20</v>
      </c>
      <c r="E22" s="11">
        <v>1113.4453500000002</v>
      </c>
    </row>
    <row r="23" spans="2:5" x14ac:dyDescent="0.3">
      <c r="B23" s="2" t="s">
        <v>21</v>
      </c>
      <c r="E23" s="11">
        <v>25516.598060000004</v>
      </c>
    </row>
    <row r="24" spans="2:5" x14ac:dyDescent="0.3">
      <c r="B24" s="2" t="s">
        <v>22</v>
      </c>
      <c r="E24" s="11">
        <v>493.99007000000012</v>
      </c>
    </row>
    <row r="25" spans="2:5" hidden="1" x14ac:dyDescent="0.3">
      <c r="B25" s="2" t="s">
        <v>23</v>
      </c>
      <c r="E25" s="11">
        <v>0</v>
      </c>
    </row>
    <row r="26" spans="2:5" hidden="1" x14ac:dyDescent="0.3">
      <c r="B26" s="2" t="s">
        <v>24</v>
      </c>
      <c r="E26" s="11">
        <v>0</v>
      </c>
    </row>
    <row r="27" spans="2:5" hidden="1" x14ac:dyDescent="0.3">
      <c r="B27" s="2" t="s">
        <v>25</v>
      </c>
      <c r="E27" s="11">
        <v>0</v>
      </c>
    </row>
    <row r="28" spans="2:5" x14ac:dyDescent="0.3">
      <c r="B28" s="2" t="s">
        <v>26</v>
      </c>
      <c r="E28" s="11">
        <v>943.80700000000002</v>
      </c>
    </row>
    <row r="29" spans="2:5" x14ac:dyDescent="0.3">
      <c r="B29" s="2" t="s">
        <v>27</v>
      </c>
      <c r="E29" s="11">
        <v>36.130000000000003</v>
      </c>
    </row>
    <row r="30" spans="2:5" x14ac:dyDescent="0.3">
      <c r="B30" s="12" t="s">
        <v>28</v>
      </c>
      <c r="E30" s="13">
        <v>259020.75582000005</v>
      </c>
    </row>
    <row r="31" spans="2:5" ht="4.5" customHeight="1" x14ac:dyDescent="0.3">
      <c r="E31" s="14"/>
    </row>
    <row r="32" spans="2:5" ht="13.5" thickBot="1" x14ac:dyDescent="0.35">
      <c r="B32" s="12" t="s">
        <v>29</v>
      </c>
      <c r="C32" s="2" t="s">
        <v>8</v>
      </c>
      <c r="E32" s="15">
        <v>314691.65774000005</v>
      </c>
    </row>
    <row r="33" spans="2:5" ht="6" customHeight="1" thickTop="1" x14ac:dyDescent="0.3">
      <c r="E33" s="11"/>
    </row>
    <row r="34" spans="2:5" x14ac:dyDescent="0.3">
      <c r="B34" s="12" t="s">
        <v>30</v>
      </c>
      <c r="E34" s="11"/>
    </row>
    <row r="35" spans="2:5" ht="10.5" customHeight="1" x14ac:dyDescent="0.3">
      <c r="B35" s="12" t="s">
        <v>31</v>
      </c>
      <c r="E35" s="11"/>
    </row>
    <row r="36" spans="2:5" x14ac:dyDescent="0.3">
      <c r="B36" s="2" t="s">
        <v>32</v>
      </c>
      <c r="C36" s="2" t="s">
        <v>8</v>
      </c>
      <c r="E36" s="11">
        <v>11884.97443</v>
      </c>
    </row>
    <row r="37" spans="2:5" x14ac:dyDescent="0.3">
      <c r="B37" s="2" t="s">
        <v>33</v>
      </c>
      <c r="E37" s="11">
        <v>60833.690020000002</v>
      </c>
    </row>
    <row r="38" spans="2:5" x14ac:dyDescent="0.3">
      <c r="B38" s="2" t="s">
        <v>34</v>
      </c>
      <c r="E38" s="11">
        <v>4812.8802300000007</v>
      </c>
    </row>
    <row r="39" spans="2:5" x14ac:dyDescent="0.3">
      <c r="B39" s="2" t="s">
        <v>35</v>
      </c>
      <c r="E39" s="11">
        <v>274.59361000000001</v>
      </c>
    </row>
    <row r="40" spans="2:5" x14ac:dyDescent="0.3">
      <c r="B40" s="2" t="s">
        <v>36</v>
      </c>
      <c r="E40" s="11">
        <v>1550.4947700000002</v>
      </c>
    </row>
    <row r="41" spans="2:5" x14ac:dyDescent="0.3">
      <c r="B41" s="2" t="s">
        <v>37</v>
      </c>
      <c r="E41" s="11">
        <v>403.56771000000003</v>
      </c>
    </row>
    <row r="42" spans="2:5" x14ac:dyDescent="0.3">
      <c r="B42" s="2" t="s">
        <v>38</v>
      </c>
      <c r="E42" s="11">
        <v>897.27859000000012</v>
      </c>
    </row>
    <row r="43" spans="2:5" x14ac:dyDescent="0.3">
      <c r="B43" s="2" t="s">
        <v>39</v>
      </c>
      <c r="E43" s="11">
        <v>5407.5922000000028</v>
      </c>
    </row>
    <row r="44" spans="2:5" x14ac:dyDescent="0.3">
      <c r="B44" s="2" t="s">
        <v>40</v>
      </c>
      <c r="E44" s="11">
        <v>2347.2197000000001</v>
      </c>
    </row>
    <row r="45" spans="2:5" x14ac:dyDescent="0.3">
      <c r="B45" s="2" t="s">
        <v>41</v>
      </c>
      <c r="E45" s="11">
        <v>4498.8381200000003</v>
      </c>
    </row>
    <row r="46" spans="2:5" x14ac:dyDescent="0.3">
      <c r="B46" s="2" t="s">
        <v>42</v>
      </c>
      <c r="E46" s="11">
        <v>976.95717000000002</v>
      </c>
    </row>
    <row r="47" spans="2:5" x14ac:dyDescent="0.3">
      <c r="B47" s="2" t="s">
        <v>43</v>
      </c>
      <c r="E47" s="11">
        <v>727.17591000000004</v>
      </c>
    </row>
    <row r="48" spans="2:5" x14ac:dyDescent="0.3">
      <c r="B48" s="12" t="s">
        <v>44</v>
      </c>
      <c r="E48" s="13">
        <v>94615.262459999998</v>
      </c>
    </row>
    <row r="49" spans="2:5" ht="6" customHeight="1" x14ac:dyDescent="0.3">
      <c r="E49" s="11"/>
    </row>
    <row r="50" spans="2:5" ht="12" customHeight="1" x14ac:dyDescent="0.3">
      <c r="B50" s="16" t="s">
        <v>45</v>
      </c>
      <c r="E50" s="11">
        <v>282.21062000000001</v>
      </c>
    </row>
    <row r="51" spans="2:5" x14ac:dyDescent="0.3">
      <c r="B51" s="16" t="s">
        <v>46</v>
      </c>
      <c r="E51" s="11">
        <v>153971.45494</v>
      </c>
    </row>
    <row r="52" spans="2:5" x14ac:dyDescent="0.3">
      <c r="B52" s="16" t="s">
        <v>47</v>
      </c>
      <c r="E52" s="11">
        <v>7985.8547699999999</v>
      </c>
    </row>
    <row r="53" spans="2:5" x14ac:dyDescent="0.3">
      <c r="B53" s="16" t="s">
        <v>48</v>
      </c>
      <c r="E53" s="11">
        <v>1003.71269</v>
      </c>
    </row>
    <row r="54" spans="2:5" hidden="1" x14ac:dyDescent="0.3">
      <c r="B54" s="16" t="s">
        <v>32</v>
      </c>
      <c r="E54" s="11">
        <v>0</v>
      </c>
    </row>
    <row r="55" spans="2:5" x14ac:dyDescent="0.3">
      <c r="B55" s="2" t="s">
        <v>43</v>
      </c>
      <c r="E55" s="11">
        <v>3009.91642</v>
      </c>
    </row>
    <row r="56" spans="2:5" x14ac:dyDescent="0.3">
      <c r="B56" s="2" t="s">
        <v>42</v>
      </c>
      <c r="E56" s="11">
        <v>1542.58707</v>
      </c>
    </row>
    <row r="57" spans="2:5" x14ac:dyDescent="0.3">
      <c r="B57" s="16" t="s">
        <v>49</v>
      </c>
      <c r="E57" s="11">
        <v>948.06775000000005</v>
      </c>
    </row>
    <row r="58" spans="2:5" ht="5.25" customHeight="1" x14ac:dyDescent="0.3">
      <c r="E58" s="11"/>
    </row>
    <row r="59" spans="2:5" ht="15" customHeight="1" x14ac:dyDescent="0.3">
      <c r="B59" s="12" t="s">
        <v>50</v>
      </c>
      <c r="E59" s="13">
        <v>168743.80425999998</v>
      </c>
    </row>
    <row r="60" spans="2:5" ht="4.5" customHeight="1" x14ac:dyDescent="0.3">
      <c r="E60" s="11"/>
    </row>
    <row r="61" spans="2:5" ht="16.5" customHeight="1" x14ac:dyDescent="0.3">
      <c r="B61" s="12" t="s">
        <v>51</v>
      </c>
      <c r="C61" s="2" t="s">
        <v>8</v>
      </c>
      <c r="E61" s="13">
        <v>263359.06672</v>
      </c>
    </row>
    <row r="62" spans="2:5" ht="6" customHeight="1" x14ac:dyDescent="0.3">
      <c r="E62" s="11"/>
    </row>
    <row r="63" spans="2:5" ht="13.5" customHeight="1" x14ac:dyDescent="0.3">
      <c r="B63" s="12" t="s">
        <v>52</v>
      </c>
      <c r="E63" s="11"/>
    </row>
    <row r="64" spans="2:5" ht="16.5" customHeight="1" x14ac:dyDescent="0.3">
      <c r="B64" s="2" t="s">
        <v>53</v>
      </c>
      <c r="C64" s="2" t="s">
        <v>8</v>
      </c>
      <c r="E64" s="11">
        <v>14700.1</v>
      </c>
    </row>
    <row r="65" spans="2:5" x14ac:dyDescent="0.3">
      <c r="B65" s="2" t="s">
        <v>54</v>
      </c>
      <c r="E65" s="11">
        <v>3379.0561921000003</v>
      </c>
    </row>
    <row r="66" spans="2:5" x14ac:dyDescent="0.3">
      <c r="B66" s="2" t="s">
        <v>55</v>
      </c>
      <c r="E66" s="11">
        <v>30186.829227900002</v>
      </c>
    </row>
    <row r="67" spans="2:5" x14ac:dyDescent="0.3">
      <c r="B67" s="2" t="s">
        <v>56</v>
      </c>
      <c r="E67" s="11">
        <v>3066.6053799999991</v>
      </c>
    </row>
    <row r="68" spans="2:5" x14ac:dyDescent="0.3">
      <c r="B68" s="12" t="s">
        <v>57</v>
      </c>
      <c r="E68" s="13">
        <v>51332.590799999998</v>
      </c>
    </row>
    <row r="69" spans="2:5" ht="6.75" customHeight="1" x14ac:dyDescent="0.3">
      <c r="E69" s="11"/>
    </row>
    <row r="70" spans="2:5" ht="13.5" thickBot="1" x14ac:dyDescent="0.35">
      <c r="B70" s="12" t="s">
        <v>58</v>
      </c>
      <c r="C70" s="2" t="s">
        <v>8</v>
      </c>
      <c r="E70" s="15">
        <v>314691.65752000001</v>
      </c>
    </row>
    <row r="71" spans="2:5" ht="13.5" thickTop="1" x14ac:dyDescent="0.3">
      <c r="E71" s="17">
        <v>0.16312027833420123</v>
      </c>
    </row>
    <row r="72" spans="2:5" x14ac:dyDescent="0.3">
      <c r="E72" s="17"/>
    </row>
    <row r="73" spans="2:5" ht="19.5" customHeight="1" x14ac:dyDescent="0.3"/>
    <row r="74" spans="2:5" ht="8.25" customHeight="1" x14ac:dyDescent="0.3"/>
    <row r="75" spans="2:5" ht="15" customHeight="1" x14ac:dyDescent="0.3">
      <c r="B75" s="18" t="s">
        <v>59</v>
      </c>
      <c r="C75" s="19" t="s">
        <v>60</v>
      </c>
      <c r="D75" s="19"/>
      <c r="E75" s="19"/>
    </row>
    <row r="76" spans="2:5" x14ac:dyDescent="0.3">
      <c r="B76" s="18" t="s">
        <v>61</v>
      </c>
      <c r="C76" s="19" t="s">
        <v>62</v>
      </c>
      <c r="D76" s="19"/>
      <c r="E76" s="19"/>
    </row>
    <row r="78" spans="2:5" hidden="1" x14ac:dyDescent="0.3">
      <c r="E78" s="20">
        <v>2.2000004537403584E-4</v>
      </c>
    </row>
    <row r="79" spans="2:5" hidden="1" x14ac:dyDescent="0.3"/>
    <row r="80" spans="2:5" hidden="1" x14ac:dyDescent="0.3"/>
    <row r="81" spans="2:5" hidden="1" x14ac:dyDescent="0.3">
      <c r="B81" s="2" t="s">
        <v>63</v>
      </c>
      <c r="E81" s="21">
        <v>3.7212724080774036E-2</v>
      </c>
    </row>
    <row r="82" spans="2:5" hidden="1" x14ac:dyDescent="0.3">
      <c r="B82" s="2" t="s">
        <v>64</v>
      </c>
      <c r="E82" s="22">
        <v>5.1802973122466582</v>
      </c>
    </row>
  </sheetData>
  <mergeCells count="3">
    <mergeCell ref="B2:E2"/>
    <mergeCell ref="C75:E75"/>
    <mergeCell ref="C76:E76"/>
  </mergeCells>
  <printOptions horizontalCentered="1"/>
  <pageMargins left="0.78740157480314965" right="0.78740157480314965" top="0.43307086614173229" bottom="0.27559055118110237" header="0.39370078740157483" footer="0.15748031496062992"/>
  <pageSetup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047D-7B1B-4774-97EB-B524571C1FB6}">
  <sheetPr>
    <tabColor theme="5" tint="0.39997558519241921"/>
  </sheetPr>
  <dimension ref="B1:E96"/>
  <sheetViews>
    <sheetView showGridLines="0" zoomScaleNormal="100" workbookViewId="0">
      <pane xSplit="5" ySplit="5" topLeftCell="F37" activePane="bottomRight" state="frozen"/>
      <selection activeCell="G21" sqref="G21"/>
      <selection pane="topRight" activeCell="G21" sqref="G21"/>
      <selection pane="bottomLeft" activeCell="G21" sqref="G21"/>
      <selection pane="bottomRight" activeCell="G51" sqref="G51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53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3" t="s">
        <v>1</v>
      </c>
      <c r="C2" s="4"/>
      <c r="D2" s="4"/>
      <c r="E2" s="24"/>
    </row>
    <row r="3" spans="2:5" x14ac:dyDescent="0.3">
      <c r="B3" s="25" t="s">
        <v>65</v>
      </c>
      <c r="C3" s="25"/>
      <c r="D3" s="25"/>
      <c r="E3" s="26"/>
    </row>
    <row r="4" spans="2:5" s="10" customFormat="1" ht="13.5" thickBot="1" x14ac:dyDescent="0.35">
      <c r="B4" s="27" t="str">
        <f>+BG!B5</f>
        <v>Al 31 de Mayo 2025</v>
      </c>
      <c r="C4" s="27"/>
      <c r="D4" s="27"/>
      <c r="E4" s="28"/>
    </row>
    <row r="5" spans="2:5" s="30" customFormat="1" x14ac:dyDescent="0.25">
      <c r="B5" s="29" t="str">
        <f>+BG!B6</f>
        <v>(Cifras expresadas en miles de dólares estadounidenses)</v>
      </c>
      <c r="C5" s="29"/>
      <c r="D5" s="29"/>
      <c r="E5" s="29"/>
    </row>
    <row r="6" spans="2:5" ht="14.25" customHeight="1" x14ac:dyDescent="0.3">
      <c r="B6" s="31" t="s">
        <v>66</v>
      </c>
      <c r="C6" s="31" t="s">
        <v>8</v>
      </c>
      <c r="D6" s="31"/>
      <c r="E6" s="32">
        <v>14339.80377</v>
      </c>
    </row>
    <row r="7" spans="2:5" x14ac:dyDescent="0.3">
      <c r="B7" s="33" t="s">
        <v>67</v>
      </c>
      <c r="C7" s="34"/>
      <c r="D7" s="34"/>
      <c r="E7" s="32">
        <v>3216.8537099999999</v>
      </c>
    </row>
    <row r="8" spans="2:5" x14ac:dyDescent="0.3">
      <c r="B8" s="33" t="s">
        <v>68</v>
      </c>
      <c r="C8" s="34"/>
      <c r="D8" s="34"/>
      <c r="E8" s="32">
        <v>562.24896000000012</v>
      </c>
    </row>
    <row r="9" spans="2:5" x14ac:dyDescent="0.3">
      <c r="B9" s="33" t="s">
        <v>69</v>
      </c>
      <c r="C9" s="33"/>
      <c r="D9" s="33"/>
      <c r="E9" s="32">
        <v>4831.22462</v>
      </c>
    </row>
    <row r="10" spans="2:5" x14ac:dyDescent="0.3">
      <c r="B10" s="31" t="s">
        <v>70</v>
      </c>
      <c r="C10" s="31"/>
      <c r="D10" s="31"/>
      <c r="E10" s="32">
        <v>837.57770999999991</v>
      </c>
    </row>
    <row r="11" spans="2:5" x14ac:dyDescent="0.3">
      <c r="B11" s="31" t="s">
        <v>71</v>
      </c>
      <c r="C11" s="31"/>
      <c r="D11" s="31"/>
      <c r="E11" s="32">
        <v>2057.5848499999997</v>
      </c>
    </row>
    <row r="12" spans="2:5" s="37" customFormat="1" x14ac:dyDescent="0.3">
      <c r="B12" s="35" t="s">
        <v>72</v>
      </c>
      <c r="C12" s="35" t="s">
        <v>8</v>
      </c>
      <c r="D12" s="35"/>
      <c r="E12" s="36">
        <v>25845.293620000004</v>
      </c>
    </row>
    <row r="13" spans="2:5" ht="4.5" customHeight="1" x14ac:dyDescent="0.3">
      <c r="B13" s="31"/>
      <c r="C13" s="31"/>
      <c r="D13" s="31"/>
      <c r="E13" s="32"/>
    </row>
    <row r="14" spans="2:5" x14ac:dyDescent="0.3">
      <c r="B14" s="31" t="s">
        <v>73</v>
      </c>
      <c r="C14" s="31" t="s">
        <v>8</v>
      </c>
      <c r="D14" s="31"/>
      <c r="E14" s="32">
        <v>7070.5142299999998</v>
      </c>
    </row>
    <row r="15" spans="2:5" x14ac:dyDescent="0.3">
      <c r="B15" s="31" t="s">
        <v>74</v>
      </c>
      <c r="C15" s="31"/>
      <c r="D15" s="31"/>
      <c r="E15" s="32">
        <v>1900.3319099999992</v>
      </c>
    </row>
    <row r="16" spans="2:5" x14ac:dyDescent="0.3">
      <c r="B16" s="31" t="s">
        <v>75</v>
      </c>
      <c r="C16" s="31"/>
      <c r="D16" s="31"/>
      <c r="E16" s="32">
        <v>416.46924999999999</v>
      </c>
    </row>
    <row r="17" spans="2:5" s="37" customFormat="1" x14ac:dyDescent="0.3">
      <c r="B17" s="35" t="s">
        <v>76</v>
      </c>
      <c r="C17" s="35" t="s">
        <v>8</v>
      </c>
      <c r="D17" s="35"/>
      <c r="E17" s="36">
        <v>9387.3153899999998</v>
      </c>
    </row>
    <row r="18" spans="2:5" s="40" customFormat="1" ht="4.5" customHeight="1" x14ac:dyDescent="0.3">
      <c r="B18" s="38"/>
      <c r="C18" s="38"/>
      <c r="D18" s="38"/>
      <c r="E18" s="39"/>
    </row>
    <row r="19" spans="2:5" x14ac:dyDescent="0.3">
      <c r="B19" s="31" t="s">
        <v>77</v>
      </c>
      <c r="C19" s="31" t="s">
        <v>8</v>
      </c>
      <c r="D19" s="31"/>
      <c r="E19" s="32">
        <v>2532.1583900000005</v>
      </c>
    </row>
    <row r="20" spans="2:5" x14ac:dyDescent="0.3">
      <c r="B20" s="31" t="s">
        <v>78</v>
      </c>
      <c r="C20" s="31"/>
      <c r="D20" s="31"/>
      <c r="E20" s="32">
        <v>666.63530000000003</v>
      </c>
    </row>
    <row r="21" spans="2:5" x14ac:dyDescent="0.3">
      <c r="B21" s="31" t="s">
        <v>79</v>
      </c>
      <c r="C21" s="31"/>
      <c r="D21" s="31"/>
      <c r="E21" s="32">
        <v>168.52396999999999</v>
      </c>
    </row>
    <row r="22" spans="2:5" x14ac:dyDescent="0.3">
      <c r="B22" s="41" t="s">
        <v>80</v>
      </c>
      <c r="C22" s="41"/>
      <c r="D22" s="41"/>
      <c r="E22" s="32">
        <v>1068.09959</v>
      </c>
    </row>
    <row r="23" spans="2:5" x14ac:dyDescent="0.3">
      <c r="B23" s="41" t="s">
        <v>81</v>
      </c>
      <c r="C23" s="41"/>
      <c r="D23" s="41"/>
      <c r="E23" s="32">
        <v>64.22824</v>
      </c>
    </row>
    <row r="24" spans="2:5" x14ac:dyDescent="0.3">
      <c r="B24" s="41" t="s">
        <v>82</v>
      </c>
      <c r="C24" s="41"/>
      <c r="D24" s="41"/>
      <c r="E24" s="32">
        <v>572.95402000000001</v>
      </c>
    </row>
    <row r="25" spans="2:5" x14ac:dyDescent="0.3">
      <c r="B25" s="41" t="s">
        <v>83</v>
      </c>
      <c r="C25" s="41"/>
      <c r="D25" s="41"/>
      <c r="E25" s="32">
        <v>143.6489</v>
      </c>
    </row>
    <row r="26" spans="2:5" x14ac:dyDescent="0.3">
      <c r="B26" s="41" t="s">
        <v>84</v>
      </c>
      <c r="C26" s="41"/>
      <c r="D26" s="41"/>
      <c r="E26" s="32">
        <v>48.888779999999997</v>
      </c>
    </row>
    <row r="27" spans="2:5" x14ac:dyDescent="0.3">
      <c r="B27" s="42" t="s">
        <v>85</v>
      </c>
      <c r="C27" s="42"/>
      <c r="D27" s="42"/>
      <c r="E27" s="32">
        <v>2.9682399999999998</v>
      </c>
    </row>
    <row r="28" spans="2:5" x14ac:dyDescent="0.3">
      <c r="B28" s="42" t="s">
        <v>86</v>
      </c>
      <c r="C28" s="42"/>
      <c r="D28" s="42"/>
      <c r="E28" s="32">
        <v>492.58348999999993</v>
      </c>
    </row>
    <row r="29" spans="2:5" x14ac:dyDescent="0.3">
      <c r="B29" s="41" t="s">
        <v>87</v>
      </c>
      <c r="C29" s="41"/>
      <c r="D29" s="41"/>
      <c r="E29" s="32">
        <v>38.298749999999998</v>
      </c>
    </row>
    <row r="30" spans="2:5" x14ac:dyDescent="0.3">
      <c r="B30" s="43" t="s">
        <v>88</v>
      </c>
      <c r="C30" s="43"/>
      <c r="D30" s="43"/>
      <c r="E30" s="32">
        <v>2670.9803700000002</v>
      </c>
    </row>
    <row r="31" spans="2:5" x14ac:dyDescent="0.3">
      <c r="B31" s="41" t="s">
        <v>89</v>
      </c>
      <c r="C31" s="43"/>
      <c r="D31" s="43"/>
      <c r="E31" s="32">
        <v>37.149000000000001</v>
      </c>
    </row>
    <row r="32" spans="2:5" x14ac:dyDescent="0.3">
      <c r="B32" s="43" t="s">
        <v>67</v>
      </c>
      <c r="C32" s="43"/>
      <c r="D32" s="43"/>
      <c r="E32" s="32">
        <v>6.6523900000000005</v>
      </c>
    </row>
    <row r="33" spans="2:5" x14ac:dyDescent="0.3">
      <c r="B33" s="44" t="s">
        <v>90</v>
      </c>
      <c r="C33" s="43"/>
      <c r="D33" s="43"/>
      <c r="E33" s="32">
        <v>635.45868000000007</v>
      </c>
    </row>
    <row r="34" spans="2:5" x14ac:dyDescent="0.3">
      <c r="B34" s="43" t="s">
        <v>91</v>
      </c>
      <c r="C34" s="43"/>
      <c r="D34" s="43"/>
      <c r="E34" s="32">
        <v>1893.68668</v>
      </c>
    </row>
    <row r="35" spans="2:5" x14ac:dyDescent="0.3">
      <c r="B35" s="41" t="s">
        <v>92</v>
      </c>
      <c r="C35" s="41"/>
      <c r="D35" s="41"/>
      <c r="E35" s="32">
        <v>235.40343999999999</v>
      </c>
    </row>
    <row r="36" spans="2:5" s="37" customFormat="1" x14ac:dyDescent="0.3">
      <c r="B36" s="35" t="s">
        <v>93</v>
      </c>
      <c r="C36" s="35" t="s">
        <v>8</v>
      </c>
      <c r="D36" s="35"/>
      <c r="E36" s="36">
        <v>11278.318230000001</v>
      </c>
    </row>
    <row r="37" spans="2:5" s="37" customFormat="1" x14ac:dyDescent="0.3">
      <c r="B37" s="35" t="s">
        <v>94</v>
      </c>
      <c r="C37" s="35"/>
      <c r="D37" s="35"/>
      <c r="E37" s="36">
        <v>5179.6600000000035</v>
      </c>
    </row>
    <row r="38" spans="2:5" x14ac:dyDescent="0.3">
      <c r="B38" s="41"/>
      <c r="C38" s="41"/>
      <c r="D38" s="41"/>
      <c r="E38" s="32"/>
    </row>
    <row r="39" spans="2:5" x14ac:dyDescent="0.3">
      <c r="B39" s="31" t="s">
        <v>95</v>
      </c>
      <c r="C39" s="31" t="s">
        <v>8</v>
      </c>
      <c r="D39" s="31"/>
      <c r="E39" s="32">
        <v>627.06700999999998</v>
      </c>
    </row>
    <row r="40" spans="2:5" hidden="1" x14ac:dyDescent="0.3">
      <c r="B40" s="31" t="s">
        <v>96</v>
      </c>
      <c r="C40" s="31"/>
      <c r="D40" s="31"/>
      <c r="E40" s="32">
        <v>0</v>
      </c>
    </row>
    <row r="41" spans="2:5" s="37" customFormat="1" x14ac:dyDescent="0.3">
      <c r="B41" s="35" t="s">
        <v>97</v>
      </c>
      <c r="C41" s="35" t="s">
        <v>8</v>
      </c>
      <c r="D41" s="35"/>
      <c r="E41" s="45">
        <v>627.06700999999998</v>
      </c>
    </row>
    <row r="42" spans="2:5" s="37" customFormat="1" hidden="1" x14ac:dyDescent="0.3">
      <c r="B42" s="31" t="s">
        <v>98</v>
      </c>
      <c r="C42" s="35"/>
      <c r="D42" s="35"/>
      <c r="E42" s="32">
        <v>0</v>
      </c>
    </row>
    <row r="43" spans="2:5" s="37" customFormat="1" x14ac:dyDescent="0.3">
      <c r="B43" s="31" t="s">
        <v>99</v>
      </c>
      <c r="C43" s="35"/>
      <c r="D43" s="35"/>
      <c r="E43" s="32">
        <v>-38.192480000000003</v>
      </c>
    </row>
    <row r="44" spans="2:5" x14ac:dyDescent="0.3">
      <c r="B44" s="46" t="s">
        <v>100</v>
      </c>
      <c r="C44" s="31"/>
      <c r="D44" s="31"/>
      <c r="E44" s="45">
        <v>5768.5345300000035</v>
      </c>
    </row>
    <row r="45" spans="2:5" ht="9.5" customHeight="1" x14ac:dyDescent="0.3">
      <c r="B45" s="31"/>
      <c r="C45" s="31"/>
      <c r="D45" s="31"/>
      <c r="E45" s="32"/>
    </row>
    <row r="46" spans="2:5" x14ac:dyDescent="0.3">
      <c r="B46" s="35" t="s">
        <v>101</v>
      </c>
      <c r="C46" s="35" t="s">
        <v>8</v>
      </c>
      <c r="D46" s="35"/>
      <c r="E46" s="32">
        <v>2701.9291599999997</v>
      </c>
    </row>
    <row r="47" spans="2:5" ht="6" customHeight="1" x14ac:dyDescent="0.3">
      <c r="B47" s="31"/>
      <c r="C47" s="31"/>
      <c r="D47" s="31"/>
      <c r="E47" s="32"/>
    </row>
    <row r="48" spans="2:5" ht="13.5" thickBot="1" x14ac:dyDescent="0.35">
      <c r="B48" s="46" t="s">
        <v>102</v>
      </c>
      <c r="C48" s="31"/>
      <c r="D48" s="31"/>
      <c r="E48" s="47">
        <v>3066.6053700000039</v>
      </c>
    </row>
    <row r="49" spans="2:5" ht="13.5" thickTop="1" x14ac:dyDescent="0.3">
      <c r="B49" s="31"/>
      <c r="C49" s="31"/>
      <c r="D49" s="31"/>
      <c r="E49" s="32"/>
    </row>
    <row r="50" spans="2:5" ht="10.5" customHeight="1" x14ac:dyDescent="0.3">
      <c r="B50" s="31"/>
      <c r="C50" s="31"/>
      <c r="D50" s="31"/>
      <c r="E50" s="32"/>
    </row>
    <row r="51" spans="2:5" x14ac:dyDescent="0.3">
      <c r="B51" s="31"/>
      <c r="C51" s="31"/>
      <c r="D51" s="31"/>
      <c r="E51" s="32"/>
    </row>
    <row r="52" spans="2:5" x14ac:dyDescent="0.3">
      <c r="B52" s="48"/>
      <c r="C52" s="48"/>
      <c r="D52" s="48"/>
      <c r="E52" s="32"/>
    </row>
    <row r="53" spans="2:5" x14ac:dyDescent="0.3">
      <c r="B53" s="49" t="s">
        <v>59</v>
      </c>
      <c r="C53" s="50" t="s">
        <v>60</v>
      </c>
      <c r="D53" s="50"/>
      <c r="E53" s="50"/>
    </row>
    <row r="54" spans="2:5" x14ac:dyDescent="0.3">
      <c r="B54" s="49" t="s">
        <v>61</v>
      </c>
      <c r="C54" s="50" t="s">
        <v>62</v>
      </c>
      <c r="D54" s="50"/>
      <c r="E54" s="50"/>
    </row>
    <row r="55" spans="2:5" x14ac:dyDescent="0.3">
      <c r="E55" s="14"/>
    </row>
    <row r="56" spans="2:5" x14ac:dyDescent="0.3">
      <c r="E56" s="14"/>
    </row>
    <row r="57" spans="2:5" x14ac:dyDescent="0.3">
      <c r="E57" s="14"/>
    </row>
    <row r="58" spans="2:5" x14ac:dyDescent="0.3">
      <c r="E58" s="14"/>
    </row>
    <row r="59" spans="2:5" x14ac:dyDescent="0.3">
      <c r="E59" s="14"/>
    </row>
    <row r="60" spans="2:5" x14ac:dyDescent="0.3">
      <c r="E60" s="14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B64" s="51"/>
      <c r="C64" s="51"/>
      <c r="D64" s="51"/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52"/>
    </row>
    <row r="68" spans="2:5" x14ac:dyDescent="0.3">
      <c r="E68" s="52"/>
    </row>
    <row r="69" spans="2:5" x14ac:dyDescent="0.3">
      <c r="E69" s="52"/>
    </row>
    <row r="70" spans="2:5" x14ac:dyDescent="0.3">
      <c r="E70" s="52"/>
    </row>
    <row r="71" spans="2:5" x14ac:dyDescent="0.3">
      <c r="E71" s="52"/>
    </row>
    <row r="72" spans="2:5" x14ac:dyDescent="0.3">
      <c r="B72" s="51"/>
      <c r="C72" s="51"/>
      <c r="D72" s="51"/>
      <c r="E72" s="52"/>
    </row>
    <row r="73" spans="2:5" x14ac:dyDescent="0.3">
      <c r="E73" s="52"/>
    </row>
    <row r="74" spans="2:5" x14ac:dyDescent="0.3">
      <c r="E74" s="52"/>
    </row>
    <row r="75" spans="2:5" x14ac:dyDescent="0.3">
      <c r="E75" s="52"/>
    </row>
    <row r="76" spans="2:5" x14ac:dyDescent="0.3">
      <c r="E76" s="52"/>
    </row>
    <row r="77" spans="2:5" x14ac:dyDescent="0.3">
      <c r="E77" s="52"/>
    </row>
    <row r="78" spans="2:5" x14ac:dyDescent="0.3">
      <c r="E78" s="52"/>
    </row>
    <row r="79" spans="2:5" x14ac:dyDescent="0.3">
      <c r="E79" s="52"/>
    </row>
    <row r="80" spans="2:5" x14ac:dyDescent="0.3">
      <c r="E80" s="52"/>
    </row>
    <row r="81" spans="5:5" x14ac:dyDescent="0.3">
      <c r="E81" s="52"/>
    </row>
    <row r="82" spans="5:5" x14ac:dyDescent="0.3">
      <c r="E82" s="52"/>
    </row>
    <row r="83" spans="5:5" x14ac:dyDescent="0.3">
      <c r="E83" s="52"/>
    </row>
    <row r="84" spans="5:5" x14ac:dyDescent="0.3">
      <c r="E84" s="52"/>
    </row>
    <row r="85" spans="5:5" x14ac:dyDescent="0.3">
      <c r="E85" s="52"/>
    </row>
    <row r="86" spans="5:5" x14ac:dyDescent="0.3">
      <c r="E86" s="52"/>
    </row>
    <row r="87" spans="5:5" x14ac:dyDescent="0.3">
      <c r="E87" s="52"/>
    </row>
    <row r="88" spans="5:5" x14ac:dyDescent="0.3">
      <c r="E88" s="52"/>
    </row>
    <row r="89" spans="5:5" x14ac:dyDescent="0.3">
      <c r="E89" s="52"/>
    </row>
    <row r="90" spans="5:5" x14ac:dyDescent="0.3">
      <c r="E90" s="52"/>
    </row>
    <row r="91" spans="5:5" x14ac:dyDescent="0.3">
      <c r="E91" s="52"/>
    </row>
    <row r="92" spans="5:5" x14ac:dyDescent="0.3">
      <c r="E92" s="52"/>
    </row>
    <row r="93" spans="5:5" x14ac:dyDescent="0.3">
      <c r="E93" s="52"/>
    </row>
    <row r="94" spans="5:5" x14ac:dyDescent="0.3">
      <c r="E94" s="52"/>
    </row>
    <row r="95" spans="5:5" x14ac:dyDescent="0.3">
      <c r="E95" s="52"/>
    </row>
    <row r="96" spans="5:5" x14ac:dyDescent="0.3">
      <c r="E96" s="52"/>
    </row>
  </sheetData>
  <mergeCells count="4">
    <mergeCell ref="B1:E1"/>
    <mergeCell ref="B5:E5"/>
    <mergeCell ref="C53:E53"/>
    <mergeCell ref="C54:E54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2025-06-06T03:48:54Z</cp:lastPrinted>
  <dcterms:created xsi:type="dcterms:W3CDTF">2025-06-06T03:45:07Z</dcterms:created>
  <dcterms:modified xsi:type="dcterms:W3CDTF">2025-06-06T03:50:59Z</dcterms:modified>
</cp:coreProperties>
</file>