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SEPTIEMBRE 2025\SEPTIEMBRE 2025\"/>
    </mc:Choice>
  </mc:AlternateContent>
  <xr:revisionPtr revIDLastSave="0" documentId="13_ncr:1_{B25BD925-DF32-4414-B8AD-8F15AF30FFF2}" xr6:coauthVersionLast="47" xr6:coauthVersionMax="47" xr10:uidLastSave="{00000000-0000-0000-0000-000000000000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ABANK'!$C$2:$E$52</definedName>
    <definedName name="_xlnm.Print_Area" localSheetId="1">'ER ABANK'!$C$3:$F$69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" l="1"/>
</calcChain>
</file>

<file path=xl/sharedStrings.xml><?xml version="1.0" encoding="utf-8"?>
<sst xmlns="http://schemas.openxmlformats.org/spreadsheetml/2006/main" count="72" uniqueCount="63">
  <si>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</si>
  <si>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</si>
  <si>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</si>
  <si>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</si>
  <si>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</si>
  <si>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</si>
  <si>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</si>
  <si>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</si>
  <si>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</si>
  <si>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</si>
  <si>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</si>
  <si>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</si>
  <si>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</si>
  <si>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</si>
  <si>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</si>
  <si>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</si>
  <si>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</si>
  <si>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</si>
  <si>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</si>
  <si>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</si>
  <si>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</si>
  <si>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</si>
  <si>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</si>
  <si>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</si>
  <si>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</si>
  <si>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</si>
  <si>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</si>
  <si>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</si>
  <si>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</si>
  <si>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</si>
  <si>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</si>
  <si>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</si>
  <si>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</si>
  <si>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</si>
  <si>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</si>
  <si>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</si>
  <si>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</si>
  <si>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</si>
  <si>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</si>
  <si>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</si>
  <si>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</si>
  <si>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</si>
  <si>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</si>
  <si>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</si>
  <si>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</si>
  <si>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</si>
  <si>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</si>
  <si>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</si>
  <si>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</si>
  <si>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</si>
  <si>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</si>
  <si>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</si>
  <si>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</si>
  <si>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</si>
  <si>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</si>
  <si>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</si>
  <si>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</si>
  <si>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</si>
  <si>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 xml:space="preserve">Activos extraordinarios (neto) </t>
  </si>
  <si>
    <t>Ganancia por ventas de activos y Operaciones discontinuadas</t>
  </si>
  <si>
    <t>Al 30 de Septiembre de 2025</t>
  </si>
  <si>
    <t>Del 01 de Enero al 30 de Septiembre de 2025</t>
  </si>
  <si>
    <t>Ganancia por venta o desapropiación de instrumentos financieros a costo amortizado,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</si>
</sst>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69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164" fontId="6" fillId="0" borderId="2" xfId="1" applyFont="1" applyFill="1" applyBorder="1"/>
    <xf numFmtId="0" fontId="8" fillId="0" borderId="0" xfId="4" applyFont="1" applyAlignment="1">
      <alignment horizontal="left" vertical="center" wrapText="1" indent="2"/>
    </xf>
    <xf numFmtId="0" fontId="8" fillId="0" borderId="0" xfId="0" applyFont="1" applyAlignment="1">
      <alignment horizontal="left" wrapText="1" indent="1"/>
    </xf>
    <xf numFmtId="166" fontId="8" fillId="0" borderId="0" xfId="2" applyFont="1" applyAlignment="1">
      <alignment horizontal="left" wrapText="1" indent="1"/>
    </xf>
    <xf numFmtId="166" fontId="6" fillId="2" borderId="0" xfId="2" applyFont="1" applyFill="1"/>
    <xf numFmtId="0" fontId="6" fillId="0" borderId="0" xfId="4" applyFont="1" applyAlignment="1">
      <alignment horizontal="left" wrapText="1" indent="2"/>
    </xf>
    <xf numFmtId="0" fontId="12" fillId="0" borderId="0" xfId="4" applyFont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66675</xdr:colOff>
      <xdr:row>46</xdr:row>
      <xdr:rowOff>114296</xdr:rowOff>
    </xdr:from>
    <xdr:to>
      <xdr:col>5</xdr:col>
      <xdr:colOff>430902</xdr:colOff>
      <xdr:row>50</xdr:row>
      <xdr:rowOff>119834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571500" y="8915396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59</xdr:row>
      <xdr:rowOff>142875</xdr:rowOff>
    </xdr:from>
    <xdr:to>
      <xdr:col>5</xdr:col>
      <xdr:colOff>602352</xdr:colOff>
      <xdr:row>63</xdr:row>
      <xdr:rowOff>62671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9820275"/>
          <a:ext cx="748892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5"/>
  <sheetViews>
    <sheetView showGridLines="0" tabSelected="1" zoomScaleNormal="100" zoomScaleSheetLayoutView="100" workbookViewId="0">
      <selection activeCell="G16" sqref="G16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5"/>
      <c r="D2" s="65"/>
      <c r="E2" s="65"/>
    </row>
    <row r="3" spans="1:5" ht="15.75" x14ac:dyDescent="0.2">
      <c r="A3" s="1"/>
      <c r="B3" s="1"/>
      <c r="C3" s="66" t="s">
        <v>0</v>
      </c>
      <c r="D3" s="66"/>
      <c r="E3" s="66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6" t="s">
        <v>1</v>
      </c>
      <c r="D5" s="66"/>
      <c r="E5" s="66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6" t="s">
        <v>60</v>
      </c>
      <c r="D7" s="66" t="s">
        <v>56</v>
      </c>
      <c r="E7" s="66" t="s">
        <v>56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7" t="s">
        <v>2</v>
      </c>
      <c r="D9" s="67"/>
      <c r="E9" s="67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51</v>
      </c>
      <c r="D12" s="13"/>
      <c r="E12" s="14"/>
    </row>
    <row r="13" spans="1:5" s="15" customFormat="1" ht="17.25" x14ac:dyDescent="0.3">
      <c r="A13" s="11"/>
      <c r="B13" s="11"/>
      <c r="C13" s="23" t="s">
        <v>3</v>
      </c>
      <c r="D13" s="13" t="s">
        <v>4</v>
      </c>
      <c r="E13" s="17">
        <v>51868489.909999996</v>
      </c>
    </row>
    <row r="14" spans="1:5" s="15" customFormat="1" ht="17.25" x14ac:dyDescent="0.3">
      <c r="A14" s="11"/>
      <c r="B14" s="11"/>
      <c r="C14" s="23" t="s">
        <v>5</v>
      </c>
      <c r="D14" s="13"/>
      <c r="E14" s="17">
        <v>40447437.340000004</v>
      </c>
    </row>
    <row r="15" spans="1:5" s="15" customFormat="1" ht="17.25" x14ac:dyDescent="0.3">
      <c r="A15" s="11"/>
      <c r="B15" s="11"/>
      <c r="C15" s="23" t="s">
        <v>6</v>
      </c>
      <c r="D15" s="13"/>
      <c r="E15" s="17">
        <v>124455337.93000002</v>
      </c>
    </row>
    <row r="16" spans="1:5" s="15" customFormat="1" ht="17.25" x14ac:dyDescent="0.3">
      <c r="A16" s="11"/>
      <c r="B16" s="11"/>
      <c r="C16" s="23" t="s">
        <v>7</v>
      </c>
      <c r="D16" s="13"/>
      <c r="E16" s="17">
        <v>4177553.25</v>
      </c>
    </row>
    <row r="17" spans="1:5" s="15" customFormat="1" ht="17.25" x14ac:dyDescent="0.3">
      <c r="A17" s="11"/>
      <c r="B17" s="11"/>
      <c r="C17" s="23" t="s">
        <v>8</v>
      </c>
      <c r="D17" s="13"/>
      <c r="E17" s="17">
        <v>9021478.1799999997</v>
      </c>
    </row>
    <row r="18" spans="1:5" s="15" customFormat="1" ht="17.25" x14ac:dyDescent="0.3">
      <c r="A18" s="11"/>
      <c r="B18" s="11"/>
      <c r="C18" s="23" t="s">
        <v>58</v>
      </c>
      <c r="D18" s="13"/>
      <c r="E18" s="17">
        <v>162712.66</v>
      </c>
    </row>
    <row r="19" spans="1:5" s="15" customFormat="1" ht="17.25" x14ac:dyDescent="0.3">
      <c r="A19" s="11"/>
      <c r="B19" s="11"/>
      <c r="C19" s="23" t="s">
        <v>9</v>
      </c>
      <c r="D19" s="13"/>
      <c r="E19" s="18">
        <v>6954811.5999999996</v>
      </c>
    </row>
    <row r="20" spans="1:5" s="15" customFormat="1" ht="18" thickBot="1" x14ac:dyDescent="0.35">
      <c r="A20" s="11"/>
      <c r="B20" s="11"/>
      <c r="C20" s="12" t="s">
        <v>10</v>
      </c>
      <c r="D20" s="13" t="s">
        <v>4</v>
      </c>
      <c r="E20" s="19">
        <v>237087820.87</v>
      </c>
    </row>
    <row r="21" spans="1:5" s="15" customFormat="1" ht="18" thickTop="1" x14ac:dyDescent="0.3">
      <c r="A21" s="11"/>
      <c r="B21" s="11"/>
      <c r="C21" s="12"/>
      <c r="D21" s="20"/>
      <c r="E21" s="21"/>
    </row>
    <row r="22" spans="1:5" s="15" customFormat="1" ht="17.25" x14ac:dyDescent="0.3">
      <c r="A22" s="11"/>
      <c r="B22" s="11"/>
      <c r="C22" s="12" t="s">
        <v>49</v>
      </c>
      <c r="D22" s="20"/>
      <c r="E22" s="22"/>
    </row>
    <row r="23" spans="1:5" s="15" customFormat="1" ht="17.25" x14ac:dyDescent="0.3">
      <c r="A23" s="11"/>
      <c r="B23" s="11"/>
      <c r="C23" s="23" t="s">
        <v>50</v>
      </c>
      <c r="D23" s="20"/>
      <c r="E23" s="22"/>
    </row>
    <row r="24" spans="1:5" s="15" customFormat="1" ht="17.25" x14ac:dyDescent="0.3">
      <c r="A24" s="11"/>
      <c r="B24" s="11"/>
      <c r="C24" s="16" t="s">
        <v>11</v>
      </c>
      <c r="D24" s="13" t="s">
        <v>4</v>
      </c>
      <c r="E24" s="24">
        <v>182039102.47999999</v>
      </c>
    </row>
    <row r="25" spans="1:5" s="15" customFormat="1" ht="17.25" hidden="1" x14ac:dyDescent="0.3">
      <c r="A25" s="11"/>
      <c r="B25" s="11"/>
      <c r="C25" s="25" t="s">
        <v>12</v>
      </c>
      <c r="D25" s="13"/>
      <c r="E25" s="24">
        <v>0</v>
      </c>
    </row>
    <row r="26" spans="1:5" s="15" customFormat="1" ht="17.25" x14ac:dyDescent="0.3">
      <c r="A26" s="11"/>
      <c r="B26" s="11"/>
      <c r="C26" s="25" t="s">
        <v>13</v>
      </c>
      <c r="D26" s="13"/>
      <c r="E26" s="17">
        <v>8379328.3900000006</v>
      </c>
    </row>
    <row r="27" spans="1:5" s="15" customFormat="1" ht="17.25" x14ac:dyDescent="0.3">
      <c r="A27" s="11"/>
      <c r="B27" s="11"/>
      <c r="C27" s="26" t="s">
        <v>14</v>
      </c>
      <c r="D27" s="13"/>
      <c r="E27" s="27">
        <v>7272563.5300000003</v>
      </c>
    </row>
    <row r="28" spans="1:5" s="15" customFormat="1" ht="17.25" x14ac:dyDescent="0.3">
      <c r="A28" s="11"/>
      <c r="B28" s="11"/>
      <c r="C28" s="23" t="s">
        <v>15</v>
      </c>
      <c r="D28" s="13"/>
      <c r="E28" s="17">
        <v>168413.31</v>
      </c>
    </row>
    <row r="29" spans="1:5" s="15" customFormat="1" ht="17.25" x14ac:dyDescent="0.3">
      <c r="A29" s="11"/>
      <c r="B29" s="11"/>
      <c r="C29" s="23" t="s">
        <v>16</v>
      </c>
      <c r="D29" s="13"/>
      <c r="E29" s="17">
        <v>1789315</v>
      </c>
    </row>
    <row r="30" spans="1:5" s="15" customFormat="1" ht="17.25" x14ac:dyDescent="0.3">
      <c r="A30" s="11"/>
      <c r="B30" s="11"/>
      <c r="C30" s="23" t="s">
        <v>17</v>
      </c>
      <c r="D30" s="28"/>
      <c r="E30" s="17">
        <v>922153.36</v>
      </c>
    </row>
    <row r="31" spans="1:5" s="15" customFormat="1" ht="17.25" x14ac:dyDescent="0.3">
      <c r="A31" s="11"/>
      <c r="B31" s="11"/>
      <c r="C31" s="23" t="s">
        <v>18</v>
      </c>
      <c r="D31" s="13"/>
      <c r="E31" s="27">
        <v>735066.5</v>
      </c>
    </row>
    <row r="32" spans="1:5" s="15" customFormat="1" ht="17.25" x14ac:dyDescent="0.3">
      <c r="A32" s="11"/>
      <c r="B32" s="11"/>
      <c r="C32" s="12" t="s">
        <v>19</v>
      </c>
      <c r="D32" s="13"/>
      <c r="E32" s="29">
        <v>201305942.57000002</v>
      </c>
    </row>
    <row r="33" spans="1:5" s="15" customFormat="1" ht="17.25" x14ac:dyDescent="0.3">
      <c r="A33" s="11"/>
      <c r="B33" s="11"/>
      <c r="C33" s="12"/>
      <c r="D33" s="13"/>
      <c r="E33" s="21"/>
    </row>
    <row r="34" spans="1:5" s="15" customFormat="1" ht="17.25" x14ac:dyDescent="0.3">
      <c r="A34" s="11"/>
      <c r="B34" s="11"/>
      <c r="C34" s="12" t="s">
        <v>20</v>
      </c>
      <c r="D34" s="13"/>
      <c r="E34" s="30"/>
    </row>
    <row r="35" spans="1:5" s="15" customFormat="1" ht="17.25" x14ac:dyDescent="0.3">
      <c r="A35" s="11"/>
      <c r="B35" s="11"/>
      <c r="C35" s="23" t="s">
        <v>54</v>
      </c>
      <c r="D35" s="13"/>
      <c r="E35" s="17">
        <v>23643700</v>
      </c>
    </row>
    <row r="36" spans="1:5" s="15" customFormat="1" ht="17.25" x14ac:dyDescent="0.3">
      <c r="A36" s="11"/>
      <c r="B36" s="11"/>
      <c r="C36" s="23" t="s">
        <v>21</v>
      </c>
      <c r="D36" s="13"/>
      <c r="E36" s="17">
        <v>4246911.8600000003</v>
      </c>
    </row>
    <row r="37" spans="1:5" s="15" customFormat="1" ht="17.25" x14ac:dyDescent="0.3">
      <c r="A37" s="11"/>
      <c r="B37" s="11"/>
      <c r="C37" s="23" t="s">
        <v>22</v>
      </c>
      <c r="D37" s="13"/>
      <c r="E37" s="17">
        <v>5059627.8700000029</v>
      </c>
    </row>
    <row r="38" spans="1:5" s="15" customFormat="1" ht="17.25" x14ac:dyDescent="0.3">
      <c r="A38" s="11"/>
      <c r="B38" s="11"/>
      <c r="C38" s="23" t="s">
        <v>23</v>
      </c>
      <c r="D38" s="13"/>
      <c r="E38" s="17">
        <v>2793370.95</v>
      </c>
    </row>
    <row r="39" spans="1:5" s="15" customFormat="1" ht="17.25" x14ac:dyDescent="0.3">
      <c r="A39" s="11"/>
      <c r="B39" s="11"/>
      <c r="C39" s="23" t="s">
        <v>52</v>
      </c>
      <c r="D39" s="13"/>
      <c r="E39" s="18">
        <v>38267.620000000003</v>
      </c>
    </row>
    <row r="40" spans="1:5" s="15" customFormat="1" ht="17.25" x14ac:dyDescent="0.3">
      <c r="A40" s="11"/>
      <c r="B40" s="11"/>
      <c r="C40" s="12" t="s">
        <v>24</v>
      </c>
      <c r="D40" s="13"/>
      <c r="E40" s="31">
        <v>35781878.300000004</v>
      </c>
    </row>
    <row r="41" spans="1:5" s="15" customFormat="1" ht="18" thickBot="1" x14ac:dyDescent="0.35">
      <c r="C41" s="12" t="s">
        <v>25</v>
      </c>
      <c r="D41" s="13" t="s">
        <v>4</v>
      </c>
      <c r="E41" s="19">
        <v>237087820.87000003</v>
      </c>
    </row>
    <row r="42" spans="1:5" ht="13.5" thickTop="1" x14ac:dyDescent="0.2"/>
    <row r="43" spans="1:5" x14ac:dyDescent="0.2">
      <c r="E43" s="10">
        <f>+E41-E20</f>
        <v>0</v>
      </c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  <row r="55" spans="4:4" x14ac:dyDescent="0.2">
      <c r="D55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8"/>
  <sheetViews>
    <sheetView showGridLines="0" topLeftCell="B1" zoomScaleNormal="100" zoomScaleSheetLayoutView="100" workbookViewId="0">
      <selection activeCell="I15" sqref="I15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8"/>
      <c r="D3" s="68"/>
      <c r="E3" s="68"/>
      <c r="F3" s="68"/>
    </row>
    <row r="4" spans="1:8" ht="15.75" x14ac:dyDescent="0.2">
      <c r="A4" s="37"/>
      <c r="C4" s="68" t="s">
        <v>0</v>
      </c>
      <c r="D4" s="68"/>
      <c r="E4" s="68"/>
      <c r="F4" s="68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6" t="s">
        <v>26</v>
      </c>
      <c r="D6" s="66"/>
      <c r="E6" s="66"/>
      <c r="F6" s="66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6" t="s">
        <v>61</v>
      </c>
      <c r="D8" s="66"/>
      <c r="E8" s="66"/>
      <c r="F8" s="66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7" t="s">
        <v>2</v>
      </c>
      <c r="D10" s="67"/>
      <c r="E10" s="67"/>
      <c r="F10" s="67"/>
    </row>
    <row r="11" spans="1:8" x14ac:dyDescent="0.2">
      <c r="A11" s="37"/>
      <c r="C11" s="33"/>
      <c r="D11" s="33"/>
      <c r="E11" s="33"/>
      <c r="F11" s="33"/>
    </row>
    <row r="12" spans="1:8" ht="15.75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4345771.72</v>
      </c>
    </row>
    <row r="16" spans="1:8" x14ac:dyDescent="0.2">
      <c r="A16" s="37"/>
      <c r="C16" s="40" t="s">
        <v>29</v>
      </c>
      <c r="D16" s="41"/>
      <c r="E16" s="41"/>
      <c r="F16" s="49">
        <v>30278422.530000001</v>
      </c>
    </row>
    <row r="17" spans="1:8" x14ac:dyDescent="0.2">
      <c r="A17" s="37"/>
      <c r="C17" s="40" t="s">
        <v>30</v>
      </c>
      <c r="D17" s="41"/>
      <c r="E17" s="41"/>
      <c r="F17" s="50">
        <v>26005.82</v>
      </c>
    </row>
    <row r="18" spans="1:8" ht="15.75" x14ac:dyDescent="0.25">
      <c r="A18" s="37"/>
      <c r="C18" s="41"/>
      <c r="D18" s="41"/>
      <c r="E18" s="41"/>
      <c r="F18" s="51">
        <v>34650200.07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-7329512.75</v>
      </c>
    </row>
    <row r="22" spans="1:8" hidden="1" x14ac:dyDescent="0.2">
      <c r="A22" s="37"/>
      <c r="C22" s="40" t="s">
        <v>57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-467423.33</v>
      </c>
    </row>
    <row r="24" spans="1:8" x14ac:dyDescent="0.2">
      <c r="A24" s="37"/>
      <c r="C24" s="40" t="s">
        <v>33</v>
      </c>
      <c r="D24" s="41"/>
      <c r="E24" s="41"/>
      <c r="F24" s="49">
        <v>-323122.65000000002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-8175740.8300000001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26474459.240000002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53</v>
      </c>
      <c r="D30" s="45"/>
      <c r="E30" s="45"/>
      <c r="F30" s="50">
        <v>-7951987.8600000003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18522471.380000003</v>
      </c>
    </row>
    <row r="33" spans="1:9" ht="6" customHeight="1" x14ac:dyDescent="0.2">
      <c r="A33" s="37"/>
      <c r="C33" s="40"/>
      <c r="D33" s="45"/>
      <c r="E33" s="45"/>
      <c r="F33" s="54"/>
    </row>
    <row r="34" spans="1:9" x14ac:dyDescent="0.2">
      <c r="A34" s="37"/>
      <c r="C34" s="40" t="s">
        <v>37</v>
      </c>
      <c r="D34" s="45"/>
      <c r="E34" s="45"/>
      <c r="F34" s="54">
        <v>1039503.91</v>
      </c>
    </row>
    <row r="35" spans="1:9" x14ac:dyDescent="0.2">
      <c r="A35" s="37"/>
      <c r="C35" s="40" t="s">
        <v>38</v>
      </c>
      <c r="D35" s="45"/>
      <c r="E35" s="45"/>
      <c r="F35" s="55">
        <v>-454793.75</v>
      </c>
    </row>
    <row r="36" spans="1:9" ht="7.5" customHeight="1" x14ac:dyDescent="0.25">
      <c r="A36" s="37"/>
      <c r="C36" s="42"/>
      <c r="D36" s="42"/>
      <c r="E36" s="42"/>
      <c r="F36" s="48"/>
    </row>
    <row r="37" spans="1:9" ht="15.75" x14ac:dyDescent="0.25">
      <c r="A37" s="37"/>
      <c r="C37" s="42" t="s">
        <v>39</v>
      </c>
      <c r="D37" s="42"/>
      <c r="E37" s="42"/>
      <c r="F37" s="48">
        <v>19107181.540000003</v>
      </c>
    </row>
    <row r="38" spans="1:9" ht="15.75" x14ac:dyDescent="0.25">
      <c r="A38" s="37"/>
      <c r="C38" s="40"/>
      <c r="D38" s="45"/>
      <c r="E38" s="45"/>
      <c r="F38" s="48"/>
      <c r="G38" s="46"/>
    </row>
    <row r="39" spans="1:9" ht="16.5" customHeight="1" x14ac:dyDescent="0.2">
      <c r="A39" s="37"/>
      <c r="C39" s="40" t="s">
        <v>62</v>
      </c>
      <c r="D39" s="45"/>
      <c r="E39" s="45"/>
      <c r="F39" s="54">
        <v>865750</v>
      </c>
      <c r="H39" s="46"/>
    </row>
    <row r="40" spans="1:9" ht="15.75" hidden="1" x14ac:dyDescent="0.25">
      <c r="C40" s="40" t="s">
        <v>59</v>
      </c>
      <c r="D40" s="42"/>
      <c r="E40" s="42"/>
      <c r="F40" s="56">
        <v>0</v>
      </c>
    </row>
    <row r="41" spans="1:9" ht="15.75" x14ac:dyDescent="0.25">
      <c r="C41" s="40" t="s">
        <v>55</v>
      </c>
      <c r="D41" s="42"/>
      <c r="E41" s="42"/>
      <c r="F41" s="55">
        <v>-78412.749999999782</v>
      </c>
      <c r="H41" s="35"/>
      <c r="I41" s="47"/>
    </row>
    <row r="42" spans="1:9" ht="5.25" customHeight="1" x14ac:dyDescent="0.25">
      <c r="C42" s="42"/>
      <c r="D42" s="42"/>
      <c r="E42" s="42"/>
      <c r="F42" s="56"/>
    </row>
    <row r="43" spans="1:9" ht="15.75" x14ac:dyDescent="0.25">
      <c r="C43" s="42" t="s">
        <v>40</v>
      </c>
      <c r="D43" s="42"/>
      <c r="E43" s="42"/>
      <c r="F43" s="52">
        <v>19894518.790000003</v>
      </c>
    </row>
    <row r="44" spans="1:9" ht="6" customHeight="1" x14ac:dyDescent="0.2">
      <c r="C44" s="40"/>
      <c r="D44" s="41"/>
      <c r="E44" s="41"/>
      <c r="F44" s="56"/>
    </row>
    <row r="45" spans="1:9" ht="15.75" x14ac:dyDescent="0.25">
      <c r="C45" s="42" t="s">
        <v>41</v>
      </c>
      <c r="D45" s="41"/>
      <c r="E45" s="41"/>
      <c r="F45" s="56"/>
    </row>
    <row r="46" spans="1:9" ht="6" customHeight="1" x14ac:dyDescent="0.25">
      <c r="C46" s="42"/>
      <c r="D46" s="41"/>
      <c r="E46" s="41"/>
      <c r="F46" s="56"/>
    </row>
    <row r="47" spans="1:9" x14ac:dyDescent="0.2">
      <c r="C47" s="59" t="s">
        <v>42</v>
      </c>
      <c r="D47" s="41"/>
      <c r="E47" s="41"/>
      <c r="F47" s="56">
        <v>-8300634.8300000001</v>
      </c>
    </row>
    <row r="48" spans="1:9" x14ac:dyDescent="0.2">
      <c r="C48" s="59" t="s">
        <v>43</v>
      </c>
      <c r="D48" s="41"/>
      <c r="E48" s="41"/>
      <c r="F48" s="56">
        <v>-6113797.8799999999</v>
      </c>
    </row>
    <row r="49" spans="3:6" ht="15.75" x14ac:dyDescent="0.25">
      <c r="C49" s="59" t="s">
        <v>44</v>
      </c>
      <c r="D49" s="42"/>
      <c r="E49" s="42"/>
      <c r="F49" s="56">
        <v>-1372261.82</v>
      </c>
    </row>
    <row r="50" spans="3:6" ht="15.75" x14ac:dyDescent="0.25">
      <c r="C50" s="42"/>
      <c r="D50" s="42"/>
      <c r="E50" s="42"/>
      <c r="F50" s="56"/>
    </row>
    <row r="51" spans="3:6" ht="15.75" x14ac:dyDescent="0.25">
      <c r="C51" s="42" t="s">
        <v>48</v>
      </c>
      <c r="D51" s="42"/>
      <c r="E51" s="42"/>
      <c r="F51" s="52">
        <v>-15786694.530000001</v>
      </c>
    </row>
    <row r="52" spans="3:6" ht="7.5" customHeight="1" x14ac:dyDescent="0.25">
      <c r="C52" s="42"/>
      <c r="D52" s="42"/>
      <c r="E52" s="42"/>
      <c r="F52" s="56"/>
    </row>
    <row r="53" spans="3:6" ht="15.75" x14ac:dyDescent="0.25">
      <c r="C53" s="63" t="s">
        <v>45</v>
      </c>
      <c r="D53" s="42"/>
      <c r="E53" s="42"/>
      <c r="F53" s="52">
        <v>4107824.2600000026</v>
      </c>
    </row>
    <row r="54" spans="3:6" ht="6" customHeight="1" x14ac:dyDescent="0.25">
      <c r="C54" s="40"/>
      <c r="D54" s="45"/>
      <c r="E54" s="45"/>
      <c r="F54" s="48"/>
    </row>
    <row r="55" spans="3:6" x14ac:dyDescent="0.2">
      <c r="C55" s="45" t="s">
        <v>46</v>
      </c>
      <c r="D55" s="45"/>
      <c r="E55" s="64"/>
      <c r="F55" s="55">
        <v>-261378.31</v>
      </c>
    </row>
    <row r="56" spans="3:6" ht="3.75" customHeight="1" x14ac:dyDescent="0.2">
      <c r="C56" s="60"/>
      <c r="D56" s="60"/>
      <c r="E56" s="61"/>
      <c r="F56" s="57"/>
    </row>
    <row r="57" spans="3:6" ht="16.5" thickBot="1" x14ac:dyDescent="0.3">
      <c r="C57" s="42" t="s">
        <v>47</v>
      </c>
      <c r="E57" s="62" t="s">
        <v>4</v>
      </c>
      <c r="F57" s="58">
        <v>3846445.9500000025</v>
      </c>
    </row>
    <row r="58" spans="3:6" ht="15.75" thickTop="1" x14ac:dyDescent="0.2"/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1767EDFA-37DF-4680-9C64-BBEF82AC146D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2025-10-08T23:28:44Z</cp:lastPrinted>
  <dcterms:created xsi:type="dcterms:W3CDTF">2024-06-08T01:34:19Z</dcterms:created>
  <dcterms:modified xsi:type="dcterms:W3CDTF">2025-10-08T23:30:54Z</dcterms:modified>
</cp:coreProperties>
</file>