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GConglomerado\1. IFA\2025\1-Contabilidad\9-Septiembre\EEFF\BVES\"/>
    </mc:Choice>
  </mc:AlternateContent>
  <xr:revisionPtr revIDLastSave="0" documentId="13_ncr:1_{8246EED8-C5E6-4D91-99E4-2F65C9D391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F" sheetId="1" r:id="rId1"/>
    <sheet name="RI" sheetId="2" r:id="rId2"/>
  </sheets>
  <definedNames>
    <definedName name="_xlnm.Print_Area" localSheetId="1">RI!$A$1:$B$58</definedName>
    <definedName name="HTIF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</calcChain>
</file>

<file path=xl/sharedStrings.xml><?xml version="1.0" encoding="utf-8"?>
<sst xmlns="http://schemas.openxmlformats.org/spreadsheetml/2006/main" count="116" uniqueCount="113">
  <si>
    <t>ACTIVO</t>
  </si>
  <si>
    <t xml:space="preserve">    A Valor razonable con cambios en otro resultado integral (VRORI)</t>
  </si>
  <si>
    <t xml:space="preserve">    A Costo amortizado</t>
  </si>
  <si>
    <t>Créditos vigentes a un año plazo</t>
  </si>
  <si>
    <t>Créditos vigentes a más de un año plazo</t>
  </si>
  <si>
    <t>Créditos vencidos</t>
  </si>
  <si>
    <t>Total Activos</t>
  </si>
  <si>
    <t>PASIVO</t>
  </si>
  <si>
    <t xml:space="preserve">     Obligaciones convertibles en acciones </t>
  </si>
  <si>
    <t>Total Pasivos</t>
  </si>
  <si>
    <t>PATRIMONIO NETO</t>
  </si>
  <si>
    <t xml:space="preserve">  De capital</t>
  </si>
  <si>
    <t xml:space="preserve">  Otras reservas</t>
  </si>
  <si>
    <t xml:space="preserve">  Utilidades (Pérdidas) de ejercicios anteriores</t>
  </si>
  <si>
    <t xml:space="preserve">  Utilidades (Pérdidas) del presente ejercicio</t>
  </si>
  <si>
    <t xml:space="preserve">Patrimonio restringido </t>
  </si>
  <si>
    <t xml:space="preserve">  Elementos que no se reclasificarán a resultados </t>
  </si>
  <si>
    <t xml:space="preserve">  Elementos que se reclasificarán a resultados</t>
  </si>
  <si>
    <t xml:space="preserve">Participaciones no controladoras  </t>
  </si>
  <si>
    <t>Total patrimonio</t>
  </si>
  <si>
    <t>Total Pasivo y Patrimonio</t>
  </si>
  <si>
    <t xml:space="preserve">    A Valor razonable con cambios en resultados</t>
  </si>
  <si>
    <t xml:space="preserve">   (Estimación de pérdida por deterioro)</t>
  </si>
  <si>
    <t>Ingresos por intereses</t>
  </si>
  <si>
    <t>(Gastos por intereses)</t>
  </si>
  <si>
    <t>INGRESOS POR INTERESES NETOS</t>
  </si>
  <si>
    <t>INGRESOS INTERESES, DESPUÉS DE CARGOS POR DETERIORO</t>
  </si>
  <si>
    <t>INGRESOS POR COMISIONES Y HONORARIOS, NETOS</t>
  </si>
  <si>
    <t>TOTAL INGRESOS NETOS</t>
  </si>
  <si>
    <t>(Gastos de administración)</t>
  </si>
  <si>
    <t>UTILIDAD (PÉRDIDA) ANTES DE IMPUESTO</t>
  </si>
  <si>
    <t xml:space="preserve">UTILIDAD (PÉRDIDA) DEL EJERCICIO  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</si>
  <si>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</si>
  <si>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</si>
  <si>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</si>
  <si>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</si>
  <si>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</si>
  <si>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</si>
  <si>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</si>
  <si>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</si>
  <si>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</si>
  <si>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</si>
  <si>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</si>
  <si>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</si>
  <si>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Impuestos de los elementos que se reclasificaran en resultados</t>
  </si>
  <si>
    <t>RESULTADO INTEGRAL TOTAL DEL EJERCICIO</t>
  </si>
  <si>
    <t>Capital Social</t>
  </si>
  <si>
    <t xml:space="preserve">Estado de Situación Financiera </t>
  </si>
  <si>
    <t>Estado de Resultados Integral</t>
  </si>
  <si>
    <t>Instrumentos financieros de inversión (neto)</t>
  </si>
  <si>
    <t>Derivados financieros para coberturas</t>
  </si>
  <si>
    <t>Instrumentos Financieros Restringidos</t>
  </si>
  <si>
    <t>Cartera de créditos (neta)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</si>
  <si>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</si>
  <si>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</si>
  <si>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</si>
  <si>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</si>
  <si>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</si>
  <si>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</si>
  <si>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Pasivos financieros a valor razonable con cambios en resultados (neto)</t>
  </si>
  <si>
    <t>Derivados para cobertura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</si>
  <si>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</si>
  <si>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</si>
  <si>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</si>
  <si>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</t>
  </si>
  <si>
    <t xml:space="preserve">     Títulos de emisión propia</t>
  </si>
  <si>
    <t xml:space="preserve">     Bonos convertibles en acciones</t>
  </si>
  <si>
    <t>Obligaciones a la vista</t>
  </si>
  <si>
    <t>Cuentas por pagar</t>
  </si>
  <si>
    <t xml:space="preserve">Provisiones </t>
  </si>
  <si>
    <t>Otros pasivos</t>
  </si>
  <si>
    <t>Préstamos subordinados</t>
  </si>
  <si>
    <t>Reservas</t>
  </si>
  <si>
    <t>Efectivo y equivalentes de efectivo</t>
  </si>
  <si>
    <t>Resultados por aplicar</t>
  </si>
  <si>
    <t>Primas sobre acciones</t>
  </si>
  <si>
    <t xml:space="preserve">  Utilidades no distribuibles</t>
  </si>
  <si>
    <t xml:space="preserve">  Donaciones</t>
  </si>
  <si>
    <t>Otro resultado integral acumulado</t>
  </si>
  <si>
    <t xml:space="preserve">  Préstamos convertibles en acciones hasta un año plazo </t>
  </si>
  <si>
    <t xml:space="preserve"> Activos financieros a valor razonable con cambios en resultados</t>
  </si>
  <si>
    <t xml:space="preserve"> Activos financieros a valor razonable con cambios en otro resultado integral</t>
  </si>
  <si>
    <t xml:space="preserve"> Activos financieros a costo amortizado</t>
  </si>
  <si>
    <t xml:space="preserve">         Cartera de préstamos </t>
  </si>
  <si>
    <t xml:space="preserve">         Otros ingresos por intereses </t>
  </si>
  <si>
    <t xml:space="preserve">       (Depósitos) </t>
  </si>
  <si>
    <t xml:space="preserve">       (Pasivos financieros a valor razonable con cambios en resultados)</t>
  </si>
  <si>
    <t xml:space="preserve">       (Títulos de emisión propia) </t>
  </si>
  <si>
    <t xml:space="preserve">       (Préstamos) </t>
  </si>
  <si>
    <t xml:space="preserve">(Otros gastos por intereses) </t>
  </si>
  <si>
    <t xml:space="preserve">Ganancia (Pérdida) por cambios en el valor razonable de activos y pasivos financieros, Neta </t>
  </si>
  <si>
    <t xml:space="preserve">Ganancia (Pérdida) deterioro de activos financieros distintos a los activos de riesgo crediticio, Neta </t>
  </si>
  <si>
    <t xml:space="preserve">Ganancia (Pérdida) deterioro de activos financieros de riesgo crediticio, Neta </t>
  </si>
  <si>
    <t xml:space="preserve">Ganancia o (Pérdida) por reversión de (deterioro) de valor de activos extraordinarios, Neta </t>
  </si>
  <si>
    <t>Ganancia (Pérdida) por reversión de (deterioro) de valor de propiedades y equipo, Neta</t>
  </si>
  <si>
    <t>Ganancia (Pérdida) por reversión de (deterioro) de otros activos, Neta</t>
  </si>
  <si>
    <t xml:space="preserve">Ingresos por comisiones y honorarios </t>
  </si>
  <si>
    <t xml:space="preserve">(Gastos por comisiones y honorarios) </t>
  </si>
  <si>
    <t xml:space="preserve">Ganancias (Pérdidas) por ventas o desapropiación de instrumentos financieros a costo amortizado, neto </t>
  </si>
  <si>
    <t>Ganancia (Pérdida) por ventas de activos y Operaciones discontinuadas</t>
  </si>
  <si>
    <t>Ganancias (pérdidas) generadas por entidades registradas bajo el método de la participación</t>
  </si>
  <si>
    <t xml:space="preserve">Otros ingresos (gastos) financieros </t>
  </si>
  <si>
    <t xml:space="preserve">      (Gastos de funcionarios y empleados)</t>
  </si>
  <si>
    <t>(Gastos generales)</t>
  </si>
  <si>
    <t>(Gastos de depreciación y amortización)</t>
  </si>
  <si>
    <t xml:space="preserve">      (Gastos por provisiones)</t>
  </si>
  <si>
    <t xml:space="preserve">Gastos por impuestos sobre las ganancias </t>
  </si>
  <si>
    <t>Inversiones Financieras Atlántida, S.A.</t>
  </si>
  <si>
    <t>(Expresado en dólares de los Estados Unidos de América)</t>
  </si>
  <si>
    <t>Cambios en el valor razonable del elemento a término de los contratos a término de una partida cubierta relacionada con un período de tiempo.</t>
  </si>
  <si>
    <t>Cambios en el valor razonable del valor temporal de una opción de una partida cubierta relacionada con una transacción.</t>
  </si>
  <si>
    <t>Cambios en el valor razonable del elemento a término de los contratos a término de una partida cubierta relacionada con una transacción.</t>
  </si>
  <si>
    <t>Saldos al 30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</si>
</sst>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(00,000.00\)"/>
    <numFmt numFmtId="165" formatCode="\(0,000.00\)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6" fillId="0" borderId="0" xfId="0" applyFont="1"/>
    <xf numFmtId="0" fontId="7" fillId="0" borderId="0" xfId="0" applyFont="1"/>
    <xf numFmtId="44" fontId="6" fillId="0" borderId="0" xfId="0" applyNumberFormat="1" applyFont="1"/>
    <xf numFmtId="44" fontId="7" fillId="2" borderId="0" xfId="0" applyNumberFormat="1" applyFont="1" applyFill="1"/>
    <xf numFmtId="44" fontId="7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2" borderId="0" xfId="0" applyFont="1" applyFill="1"/>
    <xf numFmtId="44" fontId="6" fillId="0" borderId="0" xfId="0" applyNumberFormat="1" applyFont="1" applyAlignment="1">
      <alignment horizontal="center"/>
    </xf>
    <xf numFmtId="4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right"/>
    </xf>
  </cellXfs>
  <cellStyles count="8">
    <cellStyle name="Millares 2" xfId="6" xr:uid="{00000000-0005-0000-0000-000000000000}"/>
    <cellStyle name="Millares 3" xfId="1" xr:uid="{00000000-0005-0000-0000-000001000000}"/>
    <cellStyle name="Moneda 2 2" xfId="4" xr:uid="{00000000-0005-0000-0000-000002000000}"/>
    <cellStyle name="Normal" xfId="0" builtinId="0"/>
    <cellStyle name="Normal 2" xfId="2" xr:uid="{00000000-0005-0000-0000-000004000000}"/>
    <cellStyle name="Normal 3 2" xfId="3" xr:uid="{00000000-0005-0000-0000-000005000000}"/>
    <cellStyle name="Normal 3 2 3" xfId="5" xr:uid="{00000000-0005-0000-0000-000006000000}"/>
    <cellStyle name="Normal 4" xfId="7" xr:uid="{3CA72C7B-BEA5-4333-9493-E43D5CAF4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2607469</xdr:colOff>
      <xdr:row>0</xdr:row>
      <xdr:rowOff>0</xdr:rowOff>
    </xdr:from>
    <xdr:to>
      <xdr:col>0</xdr:col>
      <xdr:colOff>2886535</xdr:colOff>
      <xdr:row>1</xdr:row>
      <xdr:rowOff>59531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5E8FCB3-C6CB-4756-B53B-06E2E28E5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7469" y="0"/>
          <a:ext cx="279066" cy="261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4011272</xdr:colOff>
      <xdr:row>0</xdr:row>
      <xdr:rowOff>63500</xdr:rowOff>
    </xdr:from>
    <xdr:to>
      <xdr:col>0</xdr:col>
      <xdr:colOff>4342551</xdr:colOff>
      <xdr:row>1</xdr:row>
      <xdr:rowOff>104321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560705-E7C7-4C3B-87FC-EF1621BCE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1272" y="63500"/>
          <a:ext cx="331279" cy="31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60"/>
  <sheetViews>
    <sheetView showGridLines="0" tabSelected="1" zoomScale="80" zoomScaleNormal="80" workbookViewId="0">
      <selection activeCell="D24" sqref="D24"/>
    </sheetView>
  </sheetViews>
  <sheetFormatPr baseColWidth="10" defaultColWidth="8.7265625" defaultRowHeight="15.5" x14ac:dyDescent="0.35"/>
  <cols>
    <col min="1" max="1" width="102.453125" style="1" customWidth="1"/>
    <col min="2" max="2" width="27.7265625" style="3" bestFit="1" customWidth="1"/>
    <col min="3" max="3" width="13.7265625" style="1" bestFit="1" customWidth="1"/>
    <col min="4" max="4" width="12.26953125" style="1" bestFit="1" customWidth="1"/>
    <col min="5" max="16384" width="8.7265625" style="1"/>
  </cols>
  <sheetData>
    <row r="1" spans="1:4" x14ac:dyDescent="0.35">
      <c r="A1" s="17" t="s">
        <v>107</v>
      </c>
      <c r="B1" s="17"/>
    </row>
    <row r="2" spans="1:4" x14ac:dyDescent="0.35">
      <c r="A2" s="17" t="s">
        <v>47</v>
      </c>
      <c r="B2" s="17"/>
    </row>
    <row r="3" spans="1:4" x14ac:dyDescent="0.35">
      <c r="A3" s="17" t="s">
        <v>112</v>
      </c>
      <c r="B3" s="17"/>
    </row>
    <row r="4" spans="1:4" x14ac:dyDescent="0.35">
      <c r="A4" s="17" t="s">
        <v>108</v>
      </c>
      <c r="B4" s="17"/>
    </row>
    <row r="5" spans="1:4" x14ac:dyDescent="0.35">
      <c r="B5" s="8">
        <v>2025</v>
      </c>
    </row>
    <row r="6" spans="1:4" x14ac:dyDescent="0.35">
      <c r="A6" s="2" t="s">
        <v>0</v>
      </c>
      <c r="B6" s="2"/>
    </row>
    <row r="7" spans="1:4" x14ac:dyDescent="0.35">
      <c r="A7" s="2" t="s">
        <v>73</v>
      </c>
      <c r="B7" s="3">
        <v>339349.48</v>
      </c>
      <c r="D7" s="16"/>
    </row>
    <row r="8" spans="1:4" x14ac:dyDescent="0.35">
      <c r="A8" s="2" t="s">
        <v>49</v>
      </c>
      <c r="B8" s="12">
        <v>0</v>
      </c>
      <c r="D8" s="16"/>
    </row>
    <row r="9" spans="1:4" x14ac:dyDescent="0.35">
      <c r="A9" s="1" t="s">
        <v>21</v>
      </c>
      <c r="B9" s="12">
        <v>0</v>
      </c>
      <c r="D9" s="16"/>
    </row>
    <row r="10" spans="1:4" x14ac:dyDescent="0.35">
      <c r="A10" s="1" t="s">
        <v>1</v>
      </c>
      <c r="B10" s="12">
        <v>0</v>
      </c>
      <c r="D10" s="16"/>
    </row>
    <row r="11" spans="1:4" x14ac:dyDescent="0.35">
      <c r="A11" s="1" t="s">
        <v>2</v>
      </c>
      <c r="B11" s="12">
        <v>0</v>
      </c>
      <c r="D11" s="16"/>
    </row>
    <row r="12" spans="1:4" x14ac:dyDescent="0.35">
      <c r="A12" s="2" t="s">
        <v>50</v>
      </c>
      <c r="B12" s="12">
        <v>0</v>
      </c>
      <c r="D12" s="16"/>
    </row>
    <row r="13" spans="1:4" x14ac:dyDescent="0.35">
      <c r="A13" s="2" t="s">
        <v>51</v>
      </c>
      <c r="B13" s="12">
        <v>0</v>
      </c>
      <c r="D13" s="16"/>
    </row>
    <row r="14" spans="1:4" x14ac:dyDescent="0.35">
      <c r="A14" s="2" t="s">
        <v>52</v>
      </c>
      <c r="B14" s="12">
        <v>0</v>
      </c>
      <c r="D14" s="16"/>
    </row>
    <row r="15" spans="1:4" x14ac:dyDescent="0.35">
      <c r="A15" s="10" t="s">
        <v>3</v>
      </c>
      <c r="B15" s="12">
        <v>0</v>
      </c>
      <c r="D15" s="16"/>
    </row>
    <row r="16" spans="1:4" x14ac:dyDescent="0.35">
      <c r="A16" s="10" t="s">
        <v>4</v>
      </c>
      <c r="B16" s="12">
        <v>0</v>
      </c>
      <c r="D16" s="16"/>
    </row>
    <row r="17" spans="1:4" x14ac:dyDescent="0.35">
      <c r="A17" s="10" t="s">
        <v>5</v>
      </c>
      <c r="B17" s="12">
        <v>0</v>
      </c>
      <c r="D17" s="16"/>
    </row>
    <row r="18" spans="1:4" x14ac:dyDescent="0.35">
      <c r="A18" s="1" t="s">
        <v>22</v>
      </c>
      <c r="B18" s="12">
        <v>0</v>
      </c>
      <c r="D18" s="16"/>
    </row>
    <row r="19" spans="1:4" x14ac:dyDescent="0.35">
      <c r="A19" s="2" t="s">
        <v>53</v>
      </c>
      <c r="B19" s="13">
        <v>13351.34</v>
      </c>
      <c r="D19" s="16"/>
    </row>
    <row r="20" spans="1:4" x14ac:dyDescent="0.35">
      <c r="A20" s="2" t="s">
        <v>54</v>
      </c>
      <c r="B20" s="13">
        <v>1909881.02</v>
      </c>
      <c r="D20" s="16"/>
    </row>
    <row r="21" spans="1:4" x14ac:dyDescent="0.35">
      <c r="A21" s="2" t="s">
        <v>55</v>
      </c>
      <c r="B21" s="12">
        <v>0</v>
      </c>
      <c r="D21" s="16"/>
    </row>
    <row r="22" spans="1:4" x14ac:dyDescent="0.35">
      <c r="A22" s="2" t="s">
        <v>56</v>
      </c>
      <c r="B22" s="12">
        <v>0</v>
      </c>
      <c r="D22" s="16"/>
    </row>
    <row r="23" spans="1:4" x14ac:dyDescent="0.35">
      <c r="A23" s="2" t="s">
        <v>57</v>
      </c>
      <c r="B23" s="13">
        <v>192026822.28</v>
      </c>
      <c r="D23" s="16"/>
    </row>
    <row r="24" spans="1:4" x14ac:dyDescent="0.35">
      <c r="A24" s="2" t="s">
        <v>58</v>
      </c>
      <c r="B24" s="13">
        <v>9364.81</v>
      </c>
      <c r="D24" s="16"/>
    </row>
    <row r="25" spans="1:4" x14ac:dyDescent="0.35">
      <c r="A25" s="11" t="s">
        <v>6</v>
      </c>
      <c r="B25" s="4">
        <v>194298768.93000001</v>
      </c>
      <c r="D25" s="16"/>
    </row>
    <row r="26" spans="1:4" x14ac:dyDescent="0.35">
      <c r="A26" s="2" t="s">
        <v>7</v>
      </c>
      <c r="D26" s="16"/>
    </row>
    <row r="27" spans="1:4" x14ac:dyDescent="0.35">
      <c r="A27" s="2" t="s">
        <v>59</v>
      </c>
      <c r="B27" s="12">
        <v>0</v>
      </c>
      <c r="D27" s="16"/>
    </row>
    <row r="28" spans="1:4" x14ac:dyDescent="0.35">
      <c r="A28" s="2" t="s">
        <v>60</v>
      </c>
      <c r="B28" s="12">
        <v>0</v>
      </c>
      <c r="D28" s="16"/>
    </row>
    <row r="29" spans="1:4" x14ac:dyDescent="0.35">
      <c r="A29" s="2" t="s">
        <v>61</v>
      </c>
      <c r="B29" s="3">
        <v>1269062.67</v>
      </c>
      <c r="D29" s="16"/>
    </row>
    <row r="30" spans="1:4" x14ac:dyDescent="0.35">
      <c r="A30" s="2" t="s">
        <v>62</v>
      </c>
      <c r="B30" s="12">
        <v>0</v>
      </c>
      <c r="D30" s="16"/>
    </row>
    <row r="31" spans="1:4" x14ac:dyDescent="0.35">
      <c r="A31" s="1" t="s">
        <v>63</v>
      </c>
      <c r="B31" s="12">
        <v>0</v>
      </c>
      <c r="D31" s="16"/>
    </row>
    <row r="32" spans="1:4" x14ac:dyDescent="0.35">
      <c r="A32" s="1" t="s">
        <v>64</v>
      </c>
      <c r="B32" s="13">
        <v>1269062.67</v>
      </c>
      <c r="D32" s="16"/>
    </row>
    <row r="33" spans="1:4" x14ac:dyDescent="0.35">
      <c r="A33" s="1" t="s">
        <v>65</v>
      </c>
      <c r="B33" s="12">
        <v>0</v>
      </c>
      <c r="D33" s="16"/>
    </row>
    <row r="34" spans="1:4" x14ac:dyDescent="0.35">
      <c r="A34" s="1" t="s">
        <v>8</v>
      </c>
      <c r="B34" s="12">
        <v>0</v>
      </c>
      <c r="D34" s="16"/>
    </row>
    <row r="35" spans="1:4" x14ac:dyDescent="0.35">
      <c r="A35" s="10" t="s">
        <v>79</v>
      </c>
      <c r="B35" s="12">
        <v>0</v>
      </c>
      <c r="D35" s="16"/>
    </row>
    <row r="36" spans="1:4" x14ac:dyDescent="0.35">
      <c r="A36" s="1" t="s">
        <v>66</v>
      </c>
      <c r="B36" s="12">
        <v>0</v>
      </c>
      <c r="D36" s="16"/>
    </row>
    <row r="37" spans="1:4" x14ac:dyDescent="0.35">
      <c r="A37" s="2" t="s">
        <v>67</v>
      </c>
      <c r="B37" s="12">
        <v>0</v>
      </c>
      <c r="D37" s="16"/>
    </row>
    <row r="38" spans="1:4" x14ac:dyDescent="0.35">
      <c r="A38" s="2" t="s">
        <v>68</v>
      </c>
      <c r="B38" s="13">
        <v>1280284.72</v>
      </c>
      <c r="D38" s="16"/>
    </row>
    <row r="39" spans="1:4" x14ac:dyDescent="0.35">
      <c r="A39" s="2" t="s">
        <v>69</v>
      </c>
      <c r="B39" s="13">
        <v>349083.2</v>
      </c>
      <c r="D39" s="16"/>
    </row>
    <row r="40" spans="1:4" x14ac:dyDescent="0.35">
      <c r="A40" s="2" t="s">
        <v>70</v>
      </c>
      <c r="B40" s="12">
        <v>0</v>
      </c>
      <c r="D40" s="16"/>
    </row>
    <row r="41" spans="1:4" x14ac:dyDescent="0.35">
      <c r="A41" s="2" t="s">
        <v>71</v>
      </c>
      <c r="B41" s="12">
        <v>0</v>
      </c>
      <c r="D41" s="16"/>
    </row>
    <row r="42" spans="1:4" x14ac:dyDescent="0.35">
      <c r="A42" s="4" t="s">
        <v>9</v>
      </c>
      <c r="B42" s="4">
        <v>2898430.59</v>
      </c>
      <c r="D42" s="16"/>
    </row>
    <row r="43" spans="1:4" x14ac:dyDescent="0.35">
      <c r="A43" s="2" t="s">
        <v>10</v>
      </c>
      <c r="D43" s="16"/>
    </row>
    <row r="44" spans="1:4" x14ac:dyDescent="0.35">
      <c r="A44" s="2" t="s">
        <v>46</v>
      </c>
      <c r="B44" s="3">
        <v>145305000</v>
      </c>
      <c r="D44" s="16"/>
    </row>
    <row r="45" spans="1:4" x14ac:dyDescent="0.35">
      <c r="A45" s="2" t="s">
        <v>72</v>
      </c>
      <c r="B45" s="13">
        <v>5090831.6100000003</v>
      </c>
      <c r="D45" s="16"/>
    </row>
    <row r="46" spans="1:4" x14ac:dyDescent="0.35">
      <c r="A46" s="1" t="s">
        <v>11</v>
      </c>
      <c r="B46" s="13">
        <v>5090831.6100000003</v>
      </c>
      <c r="D46" s="16"/>
    </row>
    <row r="47" spans="1:4" x14ac:dyDescent="0.35">
      <c r="A47" s="1" t="s">
        <v>12</v>
      </c>
      <c r="B47" s="12">
        <v>0</v>
      </c>
      <c r="D47" s="16"/>
    </row>
    <row r="48" spans="1:4" x14ac:dyDescent="0.35">
      <c r="A48" s="2" t="s">
        <v>74</v>
      </c>
      <c r="B48" s="13">
        <v>41004506.729999997</v>
      </c>
      <c r="D48" s="16"/>
    </row>
    <row r="49" spans="1:4" x14ac:dyDescent="0.35">
      <c r="A49" s="1" t="s">
        <v>13</v>
      </c>
      <c r="B49" s="13">
        <v>24833656.989999998</v>
      </c>
      <c r="D49" s="16"/>
    </row>
    <row r="50" spans="1:4" x14ac:dyDescent="0.35">
      <c r="A50" s="1" t="s">
        <v>14</v>
      </c>
      <c r="B50" s="13">
        <v>16170849.739999998</v>
      </c>
      <c r="D50" s="16"/>
    </row>
    <row r="51" spans="1:4" x14ac:dyDescent="0.35">
      <c r="A51" s="2" t="s">
        <v>75</v>
      </c>
      <c r="B51" s="12">
        <v>0</v>
      </c>
      <c r="D51" s="16"/>
    </row>
    <row r="52" spans="1:4" x14ac:dyDescent="0.35">
      <c r="A52" s="2" t="s">
        <v>15</v>
      </c>
      <c r="B52" s="12">
        <v>0</v>
      </c>
      <c r="D52" s="16"/>
    </row>
    <row r="53" spans="1:4" x14ac:dyDescent="0.35">
      <c r="A53" s="1" t="s">
        <v>76</v>
      </c>
      <c r="B53" s="12">
        <v>0</v>
      </c>
      <c r="D53" s="16"/>
    </row>
    <row r="54" spans="1:4" x14ac:dyDescent="0.35">
      <c r="A54" s="1" t="s">
        <v>77</v>
      </c>
      <c r="B54" s="12">
        <v>0</v>
      </c>
      <c r="D54" s="16"/>
    </row>
    <row r="55" spans="1:4" x14ac:dyDescent="0.35">
      <c r="A55" s="2" t="s">
        <v>78</v>
      </c>
      <c r="B55" s="12">
        <v>0</v>
      </c>
      <c r="D55" s="16"/>
    </row>
    <row r="56" spans="1:4" x14ac:dyDescent="0.35">
      <c r="A56" s="1" t="s">
        <v>16</v>
      </c>
      <c r="B56" s="12">
        <v>0</v>
      </c>
      <c r="D56" s="16"/>
    </row>
    <row r="57" spans="1:4" x14ac:dyDescent="0.35">
      <c r="A57" s="1" t="s">
        <v>17</v>
      </c>
      <c r="B57" s="12">
        <v>0</v>
      </c>
      <c r="D57" s="16"/>
    </row>
    <row r="58" spans="1:4" x14ac:dyDescent="0.35">
      <c r="A58" s="2" t="s">
        <v>18</v>
      </c>
      <c r="B58" s="12">
        <v>0</v>
      </c>
      <c r="D58" s="16"/>
    </row>
    <row r="59" spans="1:4" x14ac:dyDescent="0.35">
      <c r="A59" s="4" t="s">
        <v>19</v>
      </c>
      <c r="B59" s="4">
        <v>191400338.34</v>
      </c>
      <c r="D59" s="16"/>
    </row>
    <row r="60" spans="1:4" x14ac:dyDescent="0.35">
      <c r="A60" s="4" t="s">
        <v>20</v>
      </c>
      <c r="B60" s="4">
        <v>194298768.93000001</v>
      </c>
      <c r="D60" s="1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58"/>
  <sheetViews>
    <sheetView showGridLines="0" zoomScale="70" zoomScaleNormal="70" zoomScalePageLayoutView="70" workbookViewId="0">
      <selection activeCell="B27" sqref="B25:B27"/>
    </sheetView>
  </sheetViews>
  <sheetFormatPr baseColWidth="10" defaultColWidth="8.7265625" defaultRowHeight="15.5" x14ac:dyDescent="0.35"/>
  <cols>
    <col min="1" max="1" width="149.26953125" style="1" customWidth="1"/>
    <col min="2" max="2" width="26.1796875" style="3" bestFit="1" customWidth="1"/>
    <col min="3" max="3" width="8.7265625" style="1" customWidth="1"/>
    <col min="4" max="4" width="14.26953125" style="1" customWidth="1"/>
    <col min="5" max="16384" width="8.7265625" style="1"/>
  </cols>
  <sheetData>
    <row r="1" spans="1:4" ht="21.75" customHeight="1" x14ac:dyDescent="0.35">
      <c r="A1" s="17" t="s">
        <v>107</v>
      </c>
      <c r="B1" s="17"/>
    </row>
    <row r="2" spans="1:4" ht="21.75" customHeight="1" x14ac:dyDescent="0.35">
      <c r="A2" s="17" t="s">
        <v>48</v>
      </c>
      <c r="B2" s="17"/>
    </row>
    <row r="3" spans="1:4" ht="21.75" customHeight="1" x14ac:dyDescent="0.35">
      <c r="A3" s="17" t="s">
        <v>112</v>
      </c>
      <c r="B3" s="17"/>
    </row>
    <row r="4" spans="1:4" ht="21.75" customHeight="1" x14ac:dyDescent="0.35">
      <c r="A4" s="17" t="s">
        <v>108</v>
      </c>
      <c r="B4" s="17"/>
    </row>
    <row r="5" spans="1:4" ht="21.75" customHeight="1" x14ac:dyDescent="0.35">
      <c r="B5" s="8">
        <v>2025</v>
      </c>
    </row>
    <row r="6" spans="1:4" ht="21.75" customHeight="1" x14ac:dyDescent="0.35">
      <c r="A6" s="2" t="s">
        <v>23</v>
      </c>
    </row>
    <row r="7" spans="1:4" ht="21.75" customHeight="1" x14ac:dyDescent="0.35">
      <c r="A7" s="1" t="s">
        <v>80</v>
      </c>
      <c r="B7" s="12">
        <v>0</v>
      </c>
    </row>
    <row r="8" spans="1:4" ht="21.75" customHeight="1" x14ac:dyDescent="0.35">
      <c r="A8" s="1" t="s">
        <v>81</v>
      </c>
      <c r="B8" s="12">
        <v>0</v>
      </c>
    </row>
    <row r="9" spans="1:4" ht="21.75" customHeight="1" x14ac:dyDescent="0.35">
      <c r="A9" s="1" t="s">
        <v>82</v>
      </c>
      <c r="B9" s="3">
        <v>11961.18</v>
      </c>
      <c r="D9" s="13"/>
    </row>
    <row r="10" spans="1:4" ht="21.75" customHeight="1" x14ac:dyDescent="0.35">
      <c r="A10" s="1" t="s">
        <v>83</v>
      </c>
      <c r="B10" s="12">
        <v>0</v>
      </c>
      <c r="D10" s="13"/>
    </row>
    <row r="11" spans="1:4" ht="21.75" customHeight="1" x14ac:dyDescent="0.35">
      <c r="A11" s="1" t="s">
        <v>84</v>
      </c>
      <c r="B11" s="12">
        <v>0</v>
      </c>
      <c r="D11" s="13"/>
    </row>
    <row r="12" spans="1:4" ht="21.75" customHeight="1" x14ac:dyDescent="0.35">
      <c r="A12" s="1" t="s">
        <v>24</v>
      </c>
      <c r="B12" s="12"/>
      <c r="D12" s="13"/>
    </row>
    <row r="13" spans="1:4" ht="21.75" customHeight="1" x14ac:dyDescent="0.35">
      <c r="A13" s="1" t="s">
        <v>85</v>
      </c>
      <c r="B13" s="12">
        <v>0</v>
      </c>
      <c r="D13" s="13"/>
    </row>
    <row r="14" spans="1:4" ht="21.75" customHeight="1" x14ac:dyDescent="0.35">
      <c r="A14" s="1" t="s">
        <v>86</v>
      </c>
      <c r="B14" s="12">
        <v>0</v>
      </c>
      <c r="D14" s="13"/>
    </row>
    <row r="15" spans="1:4" ht="21.75" customHeight="1" x14ac:dyDescent="0.35">
      <c r="A15" s="1" t="s">
        <v>87</v>
      </c>
      <c r="B15" s="12">
        <v>0</v>
      </c>
      <c r="D15" s="13"/>
    </row>
    <row r="16" spans="1:4" ht="21.75" customHeight="1" x14ac:dyDescent="0.35">
      <c r="A16" s="1" t="s">
        <v>88</v>
      </c>
      <c r="B16" s="12">
        <v>0</v>
      </c>
      <c r="D16" s="13"/>
    </row>
    <row r="17" spans="1:4" ht="21.75" customHeight="1" x14ac:dyDescent="0.35">
      <c r="A17" s="1" t="s">
        <v>89</v>
      </c>
      <c r="B17" s="12">
        <v>0</v>
      </c>
      <c r="D17" s="13"/>
    </row>
    <row r="18" spans="1:4" ht="21.75" customHeight="1" x14ac:dyDescent="0.35">
      <c r="A18" s="4" t="s">
        <v>25</v>
      </c>
      <c r="B18" s="4">
        <v>11961.18</v>
      </c>
      <c r="D18" s="13"/>
    </row>
    <row r="19" spans="1:4" ht="21.75" customHeight="1" x14ac:dyDescent="0.35">
      <c r="A19" s="1" t="s">
        <v>90</v>
      </c>
      <c r="B19" s="12">
        <v>0</v>
      </c>
      <c r="D19" s="13"/>
    </row>
    <row r="20" spans="1:4" ht="21.75" customHeight="1" x14ac:dyDescent="0.35">
      <c r="A20" s="1" t="s">
        <v>91</v>
      </c>
      <c r="B20" s="12">
        <v>0</v>
      </c>
      <c r="D20" s="13"/>
    </row>
    <row r="21" spans="1:4" ht="21.75" customHeight="1" x14ac:dyDescent="0.35">
      <c r="A21" s="1" t="s">
        <v>92</v>
      </c>
      <c r="B21" s="12">
        <v>0</v>
      </c>
      <c r="D21" s="13"/>
    </row>
    <row r="22" spans="1:4" ht="21.75" customHeight="1" x14ac:dyDescent="0.35">
      <c r="A22" s="1" t="s">
        <v>93</v>
      </c>
      <c r="B22" s="12">
        <v>0</v>
      </c>
      <c r="D22" s="13"/>
    </row>
    <row r="23" spans="1:4" ht="21.75" customHeight="1" x14ac:dyDescent="0.35">
      <c r="A23" s="1" t="s">
        <v>94</v>
      </c>
      <c r="B23" s="12">
        <v>0</v>
      </c>
      <c r="D23" s="13"/>
    </row>
    <row r="24" spans="1:4" ht="21.75" customHeight="1" x14ac:dyDescent="0.35">
      <c r="A24" s="1" t="s">
        <v>95</v>
      </c>
      <c r="B24" s="12">
        <v>0</v>
      </c>
      <c r="D24" s="13"/>
    </row>
    <row r="25" spans="1:4" ht="21.75" customHeight="1" x14ac:dyDescent="0.35">
      <c r="A25" s="4" t="s">
        <v>26</v>
      </c>
      <c r="B25" s="4">
        <v>11961.18</v>
      </c>
      <c r="D25" s="13"/>
    </row>
    <row r="26" spans="1:4" ht="21.75" customHeight="1" x14ac:dyDescent="0.35">
      <c r="A26" s="1" t="s">
        <v>96</v>
      </c>
      <c r="B26" s="12">
        <v>0</v>
      </c>
      <c r="D26" s="13"/>
    </row>
    <row r="27" spans="1:4" ht="21.75" customHeight="1" x14ac:dyDescent="0.35">
      <c r="A27" s="1" t="s">
        <v>97</v>
      </c>
      <c r="B27" s="12">
        <v>-92</v>
      </c>
      <c r="D27" s="13"/>
    </row>
    <row r="28" spans="1:4" ht="21.75" customHeight="1" x14ac:dyDescent="0.35">
      <c r="A28" s="4" t="s">
        <v>27</v>
      </c>
      <c r="B28" s="4">
        <v>11869.18</v>
      </c>
      <c r="D28" s="13"/>
    </row>
    <row r="29" spans="1:4" ht="21.75" customHeight="1" x14ac:dyDescent="0.35">
      <c r="A29" s="1" t="s">
        <v>98</v>
      </c>
      <c r="B29" s="12">
        <v>0</v>
      </c>
      <c r="D29" s="13"/>
    </row>
    <row r="30" spans="1:4" ht="21.75" customHeight="1" x14ac:dyDescent="0.35">
      <c r="A30" s="1" t="s">
        <v>99</v>
      </c>
      <c r="B30" s="12">
        <v>0</v>
      </c>
      <c r="D30" s="13"/>
    </row>
    <row r="31" spans="1:4" ht="21.75" customHeight="1" x14ac:dyDescent="0.35">
      <c r="A31" s="1" t="s">
        <v>100</v>
      </c>
      <c r="B31" s="3">
        <v>17845078.960000001</v>
      </c>
      <c r="D31" s="13"/>
    </row>
    <row r="32" spans="1:4" ht="21.75" customHeight="1" x14ac:dyDescent="0.35">
      <c r="A32" s="1" t="s">
        <v>101</v>
      </c>
      <c r="B32" s="3">
        <v>-271793.21000000002</v>
      </c>
      <c r="D32" s="13"/>
    </row>
    <row r="33" spans="1:4" ht="21.75" customHeight="1" x14ac:dyDescent="0.35">
      <c r="A33" s="4" t="s">
        <v>28</v>
      </c>
      <c r="B33" s="4">
        <v>17585154.93</v>
      </c>
      <c r="D33" s="13"/>
    </row>
    <row r="34" spans="1:4" ht="21.75" customHeight="1" x14ac:dyDescent="0.35">
      <c r="A34" s="1" t="s">
        <v>29</v>
      </c>
      <c r="B34" s="18">
        <f>-(1382682.03)</f>
        <v>-1382682.03</v>
      </c>
      <c r="D34" s="13"/>
    </row>
    <row r="35" spans="1:4" ht="21.75" customHeight="1" x14ac:dyDescent="0.35">
      <c r="A35" s="1" t="s">
        <v>102</v>
      </c>
      <c r="B35" s="15">
        <v>-13154.54</v>
      </c>
      <c r="D35" s="13"/>
    </row>
    <row r="36" spans="1:4" ht="21.75" customHeight="1" x14ac:dyDescent="0.35">
      <c r="A36" s="6" t="s">
        <v>103</v>
      </c>
      <c r="B36" s="14">
        <v>-244330.34</v>
      </c>
      <c r="D36" s="13"/>
    </row>
    <row r="37" spans="1:4" ht="21.75" customHeight="1" x14ac:dyDescent="0.35">
      <c r="A37" s="6" t="s">
        <v>104</v>
      </c>
      <c r="B37" s="14">
        <v>-1125197.1499999999</v>
      </c>
      <c r="D37" s="13"/>
    </row>
    <row r="38" spans="1:4" ht="21.75" customHeight="1" x14ac:dyDescent="0.35">
      <c r="A38" s="1" t="s">
        <v>105</v>
      </c>
      <c r="B38" s="12">
        <v>0</v>
      </c>
      <c r="D38" s="13"/>
    </row>
    <row r="39" spans="1:4" ht="21.75" customHeight="1" x14ac:dyDescent="0.35">
      <c r="A39" s="4" t="s">
        <v>30</v>
      </c>
      <c r="B39" s="4">
        <v>16202472.9</v>
      </c>
      <c r="D39" s="13"/>
    </row>
    <row r="40" spans="1:4" ht="21.75" customHeight="1" x14ac:dyDescent="0.35">
      <c r="A40" s="1" t="s">
        <v>106</v>
      </c>
      <c r="B40" s="14">
        <v>-31623.16</v>
      </c>
      <c r="D40" s="13"/>
    </row>
    <row r="41" spans="1:4" ht="21.75" customHeight="1" x14ac:dyDescent="0.35">
      <c r="A41" s="4" t="s">
        <v>31</v>
      </c>
      <c r="B41" s="4">
        <v>16170849.74</v>
      </c>
      <c r="D41" s="13"/>
    </row>
    <row r="42" spans="1:4" ht="21.75" customHeight="1" x14ac:dyDescent="0.35">
      <c r="A42" s="4" t="s">
        <v>32</v>
      </c>
      <c r="B42" s="5">
        <v>0</v>
      </c>
      <c r="D42" s="13"/>
    </row>
    <row r="43" spans="1:4" x14ac:dyDescent="0.35">
      <c r="A43" s="2" t="s">
        <v>33</v>
      </c>
      <c r="B43" s="12">
        <v>0</v>
      </c>
      <c r="D43" s="13"/>
    </row>
    <row r="44" spans="1:4" x14ac:dyDescent="0.35">
      <c r="A44" s="1" t="s">
        <v>34</v>
      </c>
      <c r="B44" s="12">
        <v>0</v>
      </c>
      <c r="D44" s="13"/>
    </row>
    <row r="45" spans="1:4" x14ac:dyDescent="0.35">
      <c r="A45" s="7" t="s">
        <v>35</v>
      </c>
      <c r="B45" s="12">
        <v>0</v>
      </c>
      <c r="D45" s="13"/>
    </row>
    <row r="46" spans="1:4" x14ac:dyDescent="0.35">
      <c r="A46" s="7" t="s">
        <v>110</v>
      </c>
      <c r="B46" s="12">
        <v>0</v>
      </c>
      <c r="D46" s="13"/>
    </row>
    <row r="47" spans="1:4" x14ac:dyDescent="0.35">
      <c r="A47" s="7" t="s">
        <v>111</v>
      </c>
      <c r="B47" s="12">
        <v>0</v>
      </c>
      <c r="D47" s="13"/>
    </row>
    <row r="48" spans="1:4" x14ac:dyDescent="0.35">
      <c r="A48" s="1" t="s">
        <v>38</v>
      </c>
      <c r="B48" s="12">
        <v>0</v>
      </c>
      <c r="D48" s="13"/>
    </row>
    <row r="49" spans="1:4" x14ac:dyDescent="0.35">
      <c r="A49" s="2" t="s">
        <v>39</v>
      </c>
      <c r="B49" s="12">
        <v>0</v>
      </c>
      <c r="D49" s="13"/>
    </row>
    <row r="50" spans="1:4" x14ac:dyDescent="0.35">
      <c r="A50" s="1" t="s">
        <v>40</v>
      </c>
      <c r="B50" s="12">
        <v>0</v>
      </c>
      <c r="D50" s="13"/>
    </row>
    <row r="51" spans="1:4" x14ac:dyDescent="0.35">
      <c r="A51" s="1" t="s">
        <v>41</v>
      </c>
      <c r="B51" s="12">
        <v>0</v>
      </c>
      <c r="D51" s="13"/>
    </row>
    <row r="52" spans="1:4" x14ac:dyDescent="0.35">
      <c r="A52" s="7" t="s">
        <v>42</v>
      </c>
      <c r="B52" s="12">
        <v>0</v>
      </c>
      <c r="D52" s="13"/>
    </row>
    <row r="53" spans="1:4" x14ac:dyDescent="0.35">
      <c r="A53" s="7" t="s">
        <v>36</v>
      </c>
      <c r="B53" s="12">
        <v>0</v>
      </c>
      <c r="D53" s="13"/>
    </row>
    <row r="54" spans="1:4" x14ac:dyDescent="0.35">
      <c r="A54" s="7" t="s">
        <v>43</v>
      </c>
      <c r="B54" s="12">
        <v>0</v>
      </c>
      <c r="D54" s="13"/>
    </row>
    <row r="55" spans="1:4" x14ac:dyDescent="0.35">
      <c r="A55" s="7" t="s">
        <v>37</v>
      </c>
      <c r="B55" s="12">
        <v>0</v>
      </c>
      <c r="D55" s="13"/>
    </row>
    <row r="56" spans="1:4" x14ac:dyDescent="0.35">
      <c r="A56" s="7" t="s">
        <v>109</v>
      </c>
      <c r="B56" s="12">
        <v>0</v>
      </c>
      <c r="D56" s="13"/>
    </row>
    <row r="57" spans="1:4" x14ac:dyDescent="0.35">
      <c r="A57" s="1" t="s">
        <v>44</v>
      </c>
      <c r="B57" s="12">
        <v>0</v>
      </c>
      <c r="D57" s="13"/>
    </row>
    <row r="58" spans="1:4" x14ac:dyDescent="0.35">
      <c r="A58" s="9" t="s">
        <v>45</v>
      </c>
      <c r="B58" s="4">
        <v>16170849.74</v>
      </c>
      <c r="D58" s="13"/>
    </row>
  </sheetData>
  <mergeCells count="4">
    <mergeCell ref="A2:B2"/>
    <mergeCell ref="A3:B3"/>
    <mergeCell ref="A4:B4"/>
    <mergeCell ref="A1:B1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SF</vt:lpstr>
      <vt:lpstr>RI</vt:lpstr>
      <vt:lpstr>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 Ernesto Rouanet Escalante</dc:creator>
  <cp:lastModifiedBy>Marvin Giovanni  Beltrán Melara</cp:lastModifiedBy>
  <cp:lastPrinted>2025-10-14T17:32:56Z</cp:lastPrinted>
  <dcterms:created xsi:type="dcterms:W3CDTF">2023-11-06T20:53:58Z</dcterms:created>
  <dcterms:modified xsi:type="dcterms:W3CDTF">2025-10-14T17:41:40Z</dcterms:modified>
</cp:coreProperties>
</file>