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qcorporativo-my.sharepoint.com/personal/mcruz_crediq_com/Documents/Desktop/CREDIQ, S.A. DE C.V/REPORTES/BOLSA DE VALORES/2025/"/>
    </mc:Choice>
  </mc:AlternateContent>
  <xr:revisionPtr revIDLastSave="19" documentId="8_{BC2FF0FF-CA27-4781-9FC2-51ACD6C62077}" xr6:coauthVersionLast="47" xr6:coauthVersionMax="47" xr10:uidLastSave="{33F5BC50-ED95-41D3-A719-8CE9F6926B10}"/>
  <bookViews>
    <workbookView xWindow="-110" yWindow="-110" windowWidth="19420" windowHeight="11500" xr2:uid="{429596C3-BBF2-4DF8-BB33-6C975AB82F73}"/>
  </bookViews>
  <sheets>
    <sheet name="BG Bolsa" sheetId="1" r:id="rId1"/>
    <sheet name="ER Bolsa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[1]Balance!#REF!</definedName>
    <definedName name="_DAT7">[1]Balance!#REF!</definedName>
    <definedName name="_DAT8">#REF!</definedName>
    <definedName name="_DAT9">#REF!</definedName>
    <definedName name="_xlnm._FilterDatabase" localSheetId="1" hidden="1">'ER Bolsa'!#REF!</definedName>
    <definedName name="_xlnm._FilterDatabase">#N/A</definedName>
    <definedName name="_Re97">'[2]Com-Emp'!$B$57:$M$57</definedName>
    <definedName name="ACCLAIM">#REF!</definedName>
    <definedName name="ACCLAIM2">#REF!</definedName>
    <definedName name="ACTIVO">#REF!</definedName>
    <definedName name="AD" localSheetId="1">#REF!</definedName>
    <definedName name="AD">#REF!</definedName>
    <definedName name="ADJUSTED_FIGURES" localSheetId="1">#REF!</definedName>
    <definedName name="ADJUSTED_FIGURES">#REF!</definedName>
    <definedName name="afp_Abr">[3]Empl!$FS$8:$FS$517</definedName>
    <definedName name="afp_Ago">[3]Empl!$FW$8:$FW$517</definedName>
    <definedName name="afp_Dic">[3]Empl!$GA$8:$GA$517</definedName>
    <definedName name="afp_Ene">[3]Empl!$FP$8:$FP$517</definedName>
    <definedName name="afp_Feb">[3]Empl!$FQ$8:$FQ$517</definedName>
    <definedName name="afp_Jul">[3]Empl!$FV$8:$FV$517</definedName>
    <definedName name="afp_Jun">[3]Empl!$FU$8:$FU$517</definedName>
    <definedName name="afp_Mar">[3]Empl!$FR$8:$FR$517</definedName>
    <definedName name="afp_May">[3]Empl!$FT$8:$FT$517</definedName>
    <definedName name="afp_Nov">[3]Empl!$FZ$8:$FZ$517</definedName>
    <definedName name="afp_Oct">[3]Empl!$FY$8:$FY$517</definedName>
    <definedName name="afp_Sep">[3]Empl!$FX$8:$FX$517</definedName>
    <definedName name="Ag_Abr">[3]Empl!$DS$8:$DS$517</definedName>
    <definedName name="Ag_Ago">[3]Empl!$DW$8:$DW$517</definedName>
    <definedName name="Ag_Dic">[3]Empl!$EA$8:$EA$517</definedName>
    <definedName name="Ag_Ene">[3]Empl!$DP$8:$DP$517</definedName>
    <definedName name="Ag_Feb">[3]Empl!$DQ$8:$DQ$517</definedName>
    <definedName name="Ag_Jul">[3]Empl!$DV$8:$DV$517</definedName>
    <definedName name="Ag_Jun">[3]Empl!$DU$8:$DU$517</definedName>
    <definedName name="Ag_Mar">[3]Empl!$DR$8:$DR$517</definedName>
    <definedName name="Ag_May">[3]Empl!$DT$8:$DT$517</definedName>
    <definedName name="Ag_Nov">[3]Empl!$DZ$8:$DZ$517</definedName>
    <definedName name="Ag_Oct">[3]Empl!$DY$8:$DY$517</definedName>
    <definedName name="Ag_Sep">[3]Empl!$DX$8:$DX$517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NTARES">#REF!</definedName>
    <definedName name="Año">#REF!</definedName>
    <definedName name="AñoA">#REF!</definedName>
    <definedName name="arbol">#N/A</definedName>
    <definedName name="_xlnm.Print_Area" localSheetId="0">'BG Bolsa'!$A$1:$E$82</definedName>
    <definedName name="_xlnm.Print_Area" localSheetId="1">'ER Bolsa'!$B$1:$E$60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'[4]lista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[3]Empl!$BS$8:$BS$517</definedName>
    <definedName name="Bono_Ago">[3]Empl!$BW$8:$BW$517</definedName>
    <definedName name="Bono_Dic">[3]Empl!$CA$8:$CA$517</definedName>
    <definedName name="Bono_Ene">[3]Empl!$BP$8:$BP$517</definedName>
    <definedName name="Bono_Feb">[3]Empl!$BQ$8:$BQ$517</definedName>
    <definedName name="Bono_Jul">[3]Empl!$BV$8:$BV$517</definedName>
    <definedName name="Bono_Jun">[3]Empl!$BU$8:$BU$517</definedName>
    <definedName name="Bono_Mar">[3]Empl!$BR$8:$BR$517</definedName>
    <definedName name="Bono_May">[3]Empl!$BT$8:$BT$517</definedName>
    <definedName name="Bono_Nov">[3]Empl!$BZ$8:$BZ$517</definedName>
    <definedName name="Bono_Oct">[3]Empl!$BY$8:$BY$517</definedName>
    <definedName name="Bono_Sep">[3]Empl!$BX$8:$BX$517</definedName>
    <definedName name="BRASIL" localSheetId="1">#REF!</definedName>
    <definedName name="BRASIL">#REF!</definedName>
    <definedName name="CalidadAcum">#REF!</definedName>
    <definedName name="CalidadHist">#REF!</definedName>
    <definedName name="CapitalContableOctubre">SUM(#REF!,#REF!)</definedName>
    <definedName name="CapitalContableSeptiembre">SUM(#REF!,#REF!)</definedName>
    <definedName name="Cartera">[5]CAR04B!$U$2:$U$899</definedName>
    <definedName name="CC">[3]Empl!$Q$8:$Q$517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1">#REF!</definedName>
    <definedName name="CONVERTIBLE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[6]Celular!#REF!</definedName>
    <definedName name="Cuadro_1_10">[6]Celular!#REF!</definedName>
    <definedName name="Cuadro_1_11">[6]Celular!#REF!</definedName>
    <definedName name="Cuadro_1_12">[6]Celular!#REF!</definedName>
    <definedName name="Cuadro_1_13">[6]Celular!#REF!</definedName>
    <definedName name="Cuadro_1_14">[6]Celular!#REF!</definedName>
    <definedName name="Cuadro_1_15">[6]Celular!#REF!</definedName>
    <definedName name="Cuadro_1_16">[6]Celular!#REF!</definedName>
    <definedName name="Cuadro_1_2">[6]Celular!#REF!</definedName>
    <definedName name="Cuadro_1_3">[6]Celular!#REF!</definedName>
    <definedName name="Cuadro_1_4">[6]Celular!#REF!</definedName>
    <definedName name="Cuadro_1_5">[6]Celular!#REF!</definedName>
    <definedName name="Cuadro_1_6">[6]Celular!#REF!</definedName>
    <definedName name="Cuadro_1_7">[6]Celular!#REF!</definedName>
    <definedName name="Cuadro_1_8">[6]Celular!#REF!</definedName>
    <definedName name="Cuadro_1_9">[6]Celular!#REF!</definedName>
    <definedName name="cuentas">#N/A</definedName>
    <definedName name="Currency">[7]Instructions!$C$16</definedName>
    <definedName name="DATA1">[8]E1!#REF!</definedName>
    <definedName name="DATA10">[8]E1!#REF!</definedName>
    <definedName name="DATA11">[8]E1!#REF!</definedName>
    <definedName name="DATA12">[8]E1!#REF!</definedName>
    <definedName name="DATA13">[8]E1!#REF!</definedName>
    <definedName name="DATA14">[8]E1!#REF!</definedName>
    <definedName name="DATA15">[8]E1!#REF!</definedName>
    <definedName name="DATA16">[8]E1!#REF!</definedName>
    <definedName name="DATA17">[8]E1!#REF!</definedName>
    <definedName name="DATA2">[8]E1!#REF!</definedName>
    <definedName name="DATA3">[8]E1!#REF!</definedName>
    <definedName name="DATA4">[8]E1!#REF!</definedName>
    <definedName name="DATA5">[8]E1!#REF!</definedName>
    <definedName name="DATA6">[8]E1!#REF!</definedName>
    <definedName name="DATA7">[8]E1!#REF!</definedName>
    <definedName name="DATA8">[8]E1!#REF!</definedName>
    <definedName name="DATA9">[8]E1!#REF!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YNASTY" localSheetId="1">#REF!</definedName>
    <definedName name="DYNASTY">#REF!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'[9]Tabla de amortización'!$I$18:$I$377</definedName>
    <definedName name="escenarios">[10]Sensibilidad!$CD$10:$CD$93</definedName>
    <definedName name="F_Growth">'[11]Datos Financieros'!$C$78</definedName>
    <definedName name="F_Int_1">'[12]Datos Financieros'!#REF!</definedName>
    <definedName name="factor">#REF!</definedName>
    <definedName name="FIFTH_AVENUE" localSheetId="1">#REF!</definedName>
    <definedName name="FIFTH_AVENUE">#REF!</definedName>
    <definedName name="Financiado">[5]CAR04B!$O$2:$O$899</definedName>
    <definedName name="Full_Print">'[9]Tabla de amortización'!$A$1:$I$377</definedName>
    <definedName name="FX">[13]Sensitivities!$C$20:$O$20</definedName>
    <definedName name="FXRate">[7]Instructions!$C$18</definedName>
    <definedName name="GastoFinancieroaOctubre">SUM(#REF!)</definedName>
    <definedName name="GastoFinancieroTotal">SUM(#REF!)</definedName>
    <definedName name="Gra_Abr">[3]Empl!$CF$8:$CF$517</definedName>
    <definedName name="Gra_Ago">[3]Empl!$CJ$8:$CJ$517</definedName>
    <definedName name="Gra_Dic">[3]Empl!$CN$8:$CN$517</definedName>
    <definedName name="Gra_Ene">[3]Empl!$CC$8:$CC$517</definedName>
    <definedName name="Gra_Feb">[3]Empl!$CD$8:$CD$517</definedName>
    <definedName name="Gra_Jul">[3]Empl!$CI$8:$CI$517</definedName>
    <definedName name="Gra_Jun">[3]Empl!$CH$8:$CH$517</definedName>
    <definedName name="Gra_Mar">[3]Empl!$CE$8:$CE$517</definedName>
    <definedName name="Gra_May">[3]Empl!$CG$8:$CG$517</definedName>
    <definedName name="Gra_Nov">[3]Empl!$CM$8:$CM$517</definedName>
    <definedName name="Gra_Oct">[3]Empl!$CL$8:$CL$517</definedName>
    <definedName name="Gra_Sep">[3]Empl!$CK$8:$CK$517</definedName>
    <definedName name="GtosReal">#REF!</definedName>
    <definedName name="GtosRealAcum">#REF!</definedName>
    <definedName name="HABER">#REF!</definedName>
    <definedName name="Header_Row">ROW('[9]Tabla de amortización'!$A$17:$IV$17)</definedName>
    <definedName name="HojaB">#REF!</definedName>
    <definedName name="IMPERIAL" localSheetId="1">#REF!</definedName>
    <definedName name="IMPERIAL">#REF!</definedName>
    <definedName name="imprimir">#N/A</definedName>
    <definedName name="In_Abr">[3]Empl!$GF$8:$GF$517</definedName>
    <definedName name="In_Ago">[3]Empl!$GJ$8:$GJ$517</definedName>
    <definedName name="In_Dic">[3]Empl!$GN$8:$GN$517</definedName>
    <definedName name="In_Ene">[3]Empl!$GC$8:$GC$517</definedName>
    <definedName name="In_Feb">[3]Empl!$GD$8:$GD$517</definedName>
    <definedName name="In_Jul">[3]Empl!$GI$8:$GI$517</definedName>
    <definedName name="In_Jun">[3]Empl!$GH$8:$GH$517</definedName>
    <definedName name="In_Mar">[3]Empl!$GE$8:$GE$517</definedName>
    <definedName name="In_May">[3]Empl!$GG$8:$GG$517</definedName>
    <definedName name="In_Nov">[3]Empl!$GM$8:$GM$517</definedName>
    <definedName name="In_Oct">[3]Empl!$GL$8:$GL$517</definedName>
    <definedName name="In_Sep">[3]Empl!$GK$8:$GK$517</definedName>
    <definedName name="ind_Abr">[3]Empl!$ES$8:$ES$517</definedName>
    <definedName name="ind_Ago">[3]Empl!$EW$8:$EW$517</definedName>
    <definedName name="ind_Dic">[3]Empl!$FA$8:$FA$517</definedName>
    <definedName name="ind_Ene">[3]Empl!$EP$8:$EP$517</definedName>
    <definedName name="ind_Feb">[3]Empl!$EQ$8:$EQ$517</definedName>
    <definedName name="ind_Jul">[3]Empl!$EV$8:$EV$517</definedName>
    <definedName name="ind_Jun">[3]Empl!$EU$8:$EU$517</definedName>
    <definedName name="ind_Mar">[3]Empl!$ER$8:$ER$517</definedName>
    <definedName name="ind_May">[3]Empl!$ET$8:$ET$517</definedName>
    <definedName name="ind_Nov">[3]Empl!$EZ$8:$EZ$517</definedName>
    <definedName name="ind_Oct">[3]Empl!$EY$8:$EY$517</definedName>
    <definedName name="ind_Sep">[3]Empl!$EX$8:$EX$517</definedName>
    <definedName name="IngReal">#REF!</definedName>
    <definedName name="IngRealAcum">#REF!</definedName>
    <definedName name="input">#N/A</definedName>
    <definedName name="Interest_Rate">'[9]Tabla de amortización'!$D$7</definedName>
    <definedName name="Interval_cutoff">#REF!</definedName>
    <definedName name="INVMAR">'[14]FISICO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[3]Empl!$FF$8:$FF$517</definedName>
    <definedName name="Isss_Ago">[3]Empl!$FJ$8:$FJ$517</definedName>
    <definedName name="Isss_Dic">[3]Empl!$FN$8:$FN$517</definedName>
    <definedName name="Isss_Ene">[3]Empl!$FC$8:$FC$517</definedName>
    <definedName name="Isss_Feb">[3]Empl!$FD$8:$FD$517</definedName>
    <definedName name="Isss_Jul">[3]Empl!$FI$8:$FI$517</definedName>
    <definedName name="Isss_Jun">[3]Empl!$FH$8:$FH$517</definedName>
    <definedName name="Isss_Mar">[3]Empl!$FE$8:$FE$517</definedName>
    <definedName name="Isss_May">[3]Empl!$FG$8:$FG$517</definedName>
    <definedName name="Isss_Nov">[3]Empl!$FM$8:$FM$517</definedName>
    <definedName name="Isss_Oct">[3]Empl!$FL$8:$FL$517</definedName>
    <definedName name="Isss_Sep">[3]Empl!$FK$8:$FK$517</definedName>
    <definedName name="J_cutoff">#REF!</definedName>
    <definedName name="Last_Row">IF(Values_Entered,Header_Row+Number_of_Payments,Header_Row)</definedName>
    <definedName name="LEBARON_COUPE" localSheetId="1">#REF!</definedName>
    <definedName name="LEBARON_COUPE">#REF!</definedName>
    <definedName name="LEBARON_SEDAN" localSheetId="1">#REF!</definedName>
    <definedName name="LEBARON_SEDAN">#REF!</definedName>
    <definedName name="ll">[15]Const!$G$1:$H$13</definedName>
    <definedName name="Loan_Amount">'[9]Tabla de amortización'!$D$6</definedName>
    <definedName name="Loan_Start">'[9]Tabla de amortización'!$D$10</definedName>
    <definedName name="Loan_Years">'[9]Tabla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[16]Recprop!$C$7:$L$7</definedName>
    <definedName name="MAñoA">#REF!</definedName>
    <definedName name="Marcas_GrupoQ">[5]CAR04B!$T$2:$T$899</definedName>
    <definedName name="MARGEN">'[4]MARG DE VENTAS'!$A$1:$R$22</definedName>
    <definedName name="MARGTRIMESTRES">#REF!</definedName>
    <definedName name="mes">[17]CONTRATO!$AE$1</definedName>
    <definedName name="MesA">#REF!</definedName>
    <definedName name="MesAA">#REF!</definedName>
    <definedName name="MesAAnt">[18]Const!$B$6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'[19]Summary ($)'!#REF!</definedName>
    <definedName name="Monetary_Precision">#REF!</definedName>
    <definedName name="NEW_YORKER" localSheetId="1">#REF!</definedName>
    <definedName name="NEW_YORKER">#REF!</definedName>
    <definedName name="Number_of_Payments">MATCH(0.01,End_Bal,-1)+1</definedName>
    <definedName name="P">#REF!</definedName>
    <definedName name="pabril">#REF!</definedName>
    <definedName name="pagosto">#REF!</definedName>
    <definedName name="PASIVO">#REF!</definedName>
    <definedName name="passivo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1">#REF!</definedName>
    <definedName name="PREMIER">#REF!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Range">#REF!</definedName>
    <definedName name="Print_Titles_MI">#REF!</definedName>
    <definedName name="proceso">#N/A</definedName>
    <definedName name="pseptiembre">#REF!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[14]INGRESOS!$A$1:$C$25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septiembre">#REF!</definedName>
    <definedName name="s">#N/A</definedName>
    <definedName name="sa">#N/A</definedName>
    <definedName name="SE_Abr">[3]Empl!$AS$8:$AS$517</definedName>
    <definedName name="SE_Ago">[3]Empl!$AW$8:$AW$517</definedName>
    <definedName name="SE_Dic">[3]Empl!$BA$8:$BA$517</definedName>
    <definedName name="SE_Ene">[3]Empl!$AP$8:$AP$517</definedName>
    <definedName name="SE_Feb">[3]Empl!$AQ$8:$AQ$517</definedName>
    <definedName name="SE_Jul">[3]Empl!$AV$8:$AV$517</definedName>
    <definedName name="SE_Jun">[3]Empl!$AU$8:$AU$517</definedName>
    <definedName name="SE_Mar">[3]Empl!$AR$8:$AR$517</definedName>
    <definedName name="SE_May">[3]Empl!$AT$8:$AT$517</definedName>
    <definedName name="SE_Nov">[3]Empl!$AZ$8:$AZ$517</definedName>
    <definedName name="SE_Oct">[3]Empl!$AY$8:$AY$517</definedName>
    <definedName name="SE_Sep">[3]Empl!$AX$8:$AX$517</definedName>
    <definedName name="SEMESAÑO">#REF!</definedName>
    <definedName name="sencount" hidden="1">1</definedName>
    <definedName name="SG_Abr">[3]Empl!$BF$8:$BF$517</definedName>
    <definedName name="SG_Ago">[3]Empl!$BJ$8:$BJ$517</definedName>
    <definedName name="SG_Dic">[3]Empl!$BN$8:$BN$517</definedName>
    <definedName name="SG_Ene">[3]Empl!$BC$8:$BC$517</definedName>
    <definedName name="SG_Feb">[3]Empl!$BD$8:$BD$517</definedName>
    <definedName name="SG_Jul">[3]Empl!$BI$8:$BI$517</definedName>
    <definedName name="SG_Jun">[3]Empl!$BH$8:$BH$517</definedName>
    <definedName name="SG_Mar">[3]Empl!$BE$8:$BE$517</definedName>
    <definedName name="SG_May">[3]Empl!$BG$8:$BG$517</definedName>
    <definedName name="SG_Nov">[3]Empl!$BM$8:$BM$517</definedName>
    <definedName name="SG_Oct">[3]Empl!$BL$8:$BL$517</definedName>
    <definedName name="SG_Sep">[3]Empl!$BK$8:$BK$517</definedName>
    <definedName name="SHADOW">#REF!</definedName>
    <definedName name="SisReal97">[20]SisReal97!$A$1:$M$770</definedName>
    <definedName name="SPIRIT">#REF!</definedName>
    <definedName name="SUNDANCE">#REF!</definedName>
    <definedName name="t_crediauto" localSheetId="1">[21]GUA!#REF!</definedName>
    <definedName name="t_crediauto">[21]GUA!#REF!</definedName>
    <definedName name="t_grupoq" localSheetId="1">[21]GUA!#REF!</definedName>
    <definedName name="t_grupoq">[21]GUA!#REF!</definedName>
    <definedName name="t_inter" localSheetId="1">[21]GUA!#REF!</definedName>
    <definedName name="t_inter">[21]GUA!#REF!</definedName>
    <definedName name="t_servicial" localSheetId="1">[21]GUA!#REF!</definedName>
    <definedName name="t_servicial">[21]GUA!#REF!</definedName>
    <definedName name="TALON" localSheetId="1">#REF!</definedName>
    <definedName name="TALON">#REF!</definedName>
    <definedName name="tc">[22]TMB!$F$87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[3]Empl!$O$8:$O$517</definedName>
    <definedName name="TIPOj">[3]Empl!$P$8:$P$517</definedName>
    <definedName name="_xlnm.Print_Titles" localSheetId="1">'ER Bolsa'!$5:$5</definedName>
    <definedName name="TOTAL_CAR">#REF!</definedName>
    <definedName name="Total_Payment" localSheetId="0">Scheduled_Payment+Extra_Payment</definedName>
    <definedName name="Total_Payment" localSheetId="1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Vac_Abr">[3]Empl!$EF$8:$EF$517</definedName>
    <definedName name="Vac_Ago">[3]Empl!$EJ$8:$EJ$517</definedName>
    <definedName name="Vac_Dic">[3]Empl!$EN$8:$EN$517</definedName>
    <definedName name="Vac_Ene">[3]Empl!$EC$8:$EC$517</definedName>
    <definedName name="Vac_Feb">[3]Empl!$ED$8:$ED$517</definedName>
    <definedName name="Vac_Jul">[3]Empl!$EI$8:$EI$517</definedName>
    <definedName name="Vac_Jun">[3]Empl!$EH$8:$EH$517</definedName>
    <definedName name="Vac_Mar">[3]Empl!$EE$8:$EE$517</definedName>
    <definedName name="Vac_May">[3]Empl!$EG$8:$EG$517</definedName>
    <definedName name="Vac_Nov">[3]Empl!$EM$8:$EM$517</definedName>
    <definedName name="Vac_Oct">[3]Empl!$EL$8:$EL$517</definedName>
    <definedName name="Vac_Sep">[3]Empl!$EK$8:$EK$517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</calcChain>
</file>

<file path=xl/sharedStrings.xml><?xml version="1.0" encoding="utf-8"?>
<sst xmlns="http://schemas.openxmlformats.org/spreadsheetml/2006/main" count="134" uniqueCount="110">
  <si>
    <t xml:space="preserve">CrediQ, S.A. de C.V. y subsidiarias </t>
  </si>
  <si>
    <t>(Compañía salvadoreña subsidiaria de Inversiones CrediQ Business, S.A.)</t>
  </si>
  <si>
    <t>Estado Consolidado de Situación Financiera (No auditado)</t>
  </si>
  <si>
    <t>(Cifras expresadas en miles de dólares estadounidenses)</t>
  </si>
  <si>
    <t>ACTIVO</t>
  </si>
  <si>
    <t>Activo Circulante</t>
  </si>
  <si>
    <t>Efectivo y Equivalentes de Efectivo</t>
  </si>
  <si>
    <t>$</t>
  </si>
  <si>
    <t>Inversiones y Depósitos</t>
  </si>
  <si>
    <t>Documentos y cuentas por cobrar</t>
  </si>
  <si>
    <t>Arrendamientos por cobrar</t>
  </si>
  <si>
    <t>Cuentas por cobrar a partes relacionadas</t>
  </si>
  <si>
    <t>Inventarios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</si>
  <si>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</si>
  <si>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</si>
  <si>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</si>
  <si>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</si>
  <si>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</si>
  <si>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</si>
  <si>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</si>
  <si>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Obras en proceso</t>
  </si>
  <si>
    <t>Instrumentos financieros derivados</t>
  </si>
  <si>
    <t>Inversiones en sociedades</t>
  </si>
  <si>
    <t>Otros activos</t>
  </si>
  <si>
    <t>Activo por impuesto sobre la renta diferido</t>
  </si>
  <si>
    <t xml:space="preserve">Otros activos </t>
  </si>
  <si>
    <t>Activos no circulante disponibles para la venta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</si>
  <si>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</si>
  <si>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</si>
  <si>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</si>
  <si>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</si>
  <si>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</si>
  <si>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</si>
  <si>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 xml:space="preserve">Documentos por pagar </t>
  </si>
  <si>
    <t>Pasivo por arrendamiento</t>
  </si>
  <si>
    <t>Intereses por Pagar</t>
  </si>
  <si>
    <t>Dividendos por pagar</t>
  </si>
  <si>
    <t xml:space="preserve">Cuentas por pagar comerciales </t>
  </si>
  <si>
    <t>Cuentas por Pagar a partes relacionadas</t>
  </si>
  <si>
    <t>Impuesto sobre la renta por pagar</t>
  </si>
  <si>
    <t xml:space="preserve">Gastos acumulados y otras cuentas por pagar 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</si>
  <si>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</si>
  <si>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</si>
  <si>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</si>
  <si>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</si>
  <si>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</si>
  <si>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</si>
  <si>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</si>
  <si>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</si>
  <si>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</si>
  <si>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</si>
  <si>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</si>
  <si>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</si>
  <si>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</si>
  <si>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>Reserva patrimonial</t>
  </si>
  <si>
    <t xml:space="preserve">Otros componentes del patrimonio </t>
  </si>
  <si>
    <t xml:space="preserve">Resultados acumulados </t>
  </si>
  <si>
    <t>Utilidad del Ejercicio</t>
  </si>
  <si>
    <t>Total del Patrimonio</t>
  </si>
  <si>
    <t xml:space="preserve">Total del pasivo y del patrimonio </t>
  </si>
  <si>
    <t xml:space="preserve">     César Artiga                                      </t>
  </si>
  <si>
    <t>Claudia M. Pacheco</t>
  </si>
  <si>
    <t>Jefe Depto. Contabilidad</t>
  </si>
  <si>
    <t>Apoderada General</t>
  </si>
  <si>
    <t>Liquidity ratio</t>
  </si>
  <si>
    <t>Maximum total debt</t>
  </si>
  <si>
    <t>Estado Consolidado del Resultado Integral (No auditado)</t>
  </si>
  <si>
    <t>Intereses e ingresos por financiamientos y similares</t>
  </si>
  <si>
    <t>Ingresos por intermediación de seguros</t>
  </si>
  <si>
    <t>Ingresos por arrendamientos y similares</t>
  </si>
  <si>
    <t>Intereses y otros Ingresos relacionadas</t>
  </si>
  <si>
    <t>Otros Ingresos de Operación</t>
  </si>
  <si>
    <t xml:space="preserve">Ingresos por intereses y servicios prestados </t>
  </si>
  <si>
    <t>Intereses por prestamos bancarios, titulos valores comisiones y otros</t>
  </si>
  <si>
    <t>Depreciación de vehículos arrendados</t>
  </si>
  <si>
    <t xml:space="preserve">Costos de los intereses y servicios prestados </t>
  </si>
  <si>
    <t>Gastos de personal</t>
  </si>
  <si>
    <t>Honorarios</t>
  </si>
  <si>
    <t>Comisiones de Ventas, incentivos y premios sobre ventas</t>
  </si>
  <si>
    <t>Suministros, Reparaciones y Mttos.</t>
  </si>
  <si>
    <t>Alquileres</t>
  </si>
  <si>
    <t>Publicidad</t>
  </si>
  <si>
    <t>Otros servicios con empresas relacionadas</t>
  </si>
  <si>
    <t>Liquidaciones de cartera</t>
  </si>
  <si>
    <t>Servicios corporativos</t>
  </si>
  <si>
    <t>Gasto por liquidacion de cartera deducible</t>
  </si>
  <si>
    <t>Servicios Públicos</t>
  </si>
  <si>
    <t>Viajes, Estadias y Gtos. de Rep</t>
  </si>
  <si>
    <t>Deprec. Y Amortizaciones</t>
  </si>
  <si>
    <t>Impuestos Municipales y Otros</t>
  </si>
  <si>
    <t>Gtos. no Deducibles</t>
  </si>
  <si>
    <t>Reservas para Cuentas Incobrables</t>
  </si>
  <si>
    <t>Obsolecencia de inventarios</t>
  </si>
  <si>
    <t>Otros Servicios subcontratados</t>
  </si>
  <si>
    <t>Seguros</t>
  </si>
  <si>
    <t>Costo por servicios</t>
  </si>
  <si>
    <t>Uso de marca y propiedad intelectual</t>
  </si>
  <si>
    <t>Otros Gastos</t>
  </si>
  <si>
    <t>Gastos Operativos</t>
  </si>
  <si>
    <t>Utilidad de Operación</t>
  </si>
  <si>
    <t xml:space="preserve">Otros Ingresos </t>
  </si>
  <si>
    <t>Otros Gastos de no Operación</t>
  </si>
  <si>
    <t>Gastos y/o Ingresos No operativos</t>
  </si>
  <si>
    <t>Ingresos Financieros</t>
  </si>
  <si>
    <t>Gastos financieros</t>
  </si>
  <si>
    <t xml:space="preserve">Utilidad antes de impuesto sobre la renta </t>
  </si>
  <si>
    <t xml:space="preserve">Impuesto sobre la renta </t>
  </si>
  <si>
    <t>RESERVA LEGAL</t>
  </si>
  <si>
    <t xml:space="preserve">Utilidad neta 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</si>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</sst>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17" x14ac:knownFonts="1">
    <font>
      <sz val="10"/>
      <name val="Comic Sans MS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10"/>
      <name val="Comic Sans MS"/>
      <family val="4"/>
    </font>
    <font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5" fillId="0" borderId="0"/>
    <xf numFmtId="0" fontId="8" fillId="0" borderId="0"/>
    <xf numFmtId="0" fontId="8" fillId="0" borderId="0"/>
  </cellStyleXfs>
  <cellXfs count="55">
    <xf numFmtId="0" fontId="0" fillId="0" borderId="0" xfId="0">
      <alignment vertical="top"/>
    </xf>
    <xf numFmtId="0" fontId="2" fillId="0" borderId="0" xfId="4" applyFont="1" applyAlignment="1">
      <alignment horizontal="left"/>
    </xf>
    <xf numFmtId="38" fontId="3" fillId="0" borderId="0" xfId="4" applyNumberFormat="1" applyFont="1"/>
    <xf numFmtId="0" fontId="4" fillId="0" borderId="0" xfId="4" applyFont="1" applyAlignment="1">
      <alignment horizontal="left"/>
    </xf>
    <xf numFmtId="38" fontId="5" fillId="0" borderId="0" xfId="4" applyNumberFormat="1" applyFont="1"/>
    <xf numFmtId="38" fontId="3" fillId="0" borderId="1" xfId="4" applyNumberFormat="1" applyFont="1" applyBorder="1"/>
    <xf numFmtId="38" fontId="6" fillId="0" borderId="0" xfId="4" applyNumberFormat="1" applyFont="1" applyAlignment="1">
      <alignment horizontal="left"/>
    </xf>
    <xf numFmtId="38" fontId="7" fillId="0" borderId="0" xfId="4" applyNumberFormat="1" applyFont="1"/>
    <xf numFmtId="49" fontId="7" fillId="0" borderId="0" xfId="4" applyNumberFormat="1" applyFont="1" applyAlignment="1">
      <alignment horizontal="center"/>
    </xf>
    <xf numFmtId="38" fontId="3" fillId="0" borderId="0" xfId="4" applyNumberFormat="1" applyFont="1" applyAlignment="1">
      <alignment horizontal="center"/>
    </xf>
    <xf numFmtId="165" fontId="3" fillId="0" borderId="0" xfId="1" applyNumberFormat="1" applyFont="1" applyFill="1"/>
    <xf numFmtId="38" fontId="6" fillId="0" borderId="0" xfId="4" applyNumberFormat="1" applyFont="1"/>
    <xf numFmtId="165" fontId="6" fillId="0" borderId="2" xfId="1" applyNumberFormat="1" applyFont="1" applyFill="1" applyBorder="1"/>
    <xf numFmtId="165" fontId="3" fillId="0" borderId="2" xfId="1" applyNumberFormat="1" applyFont="1" applyFill="1" applyBorder="1"/>
    <xf numFmtId="165" fontId="3" fillId="0" borderId="0" xfId="1" applyNumberFormat="1" applyFont="1" applyFill="1" applyBorder="1"/>
    <xf numFmtId="165" fontId="6" fillId="0" borderId="3" xfId="1" applyNumberFormat="1" applyFont="1" applyFill="1" applyBorder="1"/>
    <xf numFmtId="0" fontId="3" fillId="0" borderId="0" xfId="4" applyFont="1"/>
    <xf numFmtId="10" fontId="5" fillId="0" borderId="0" xfId="3" applyNumberFormat="1" applyFont="1" applyFill="1"/>
    <xf numFmtId="38" fontId="6" fillId="2" borderId="0" xfId="4" applyNumberFormat="1" applyFont="1" applyFill="1"/>
    <xf numFmtId="40" fontId="9" fillId="3" borderId="0" xfId="4" applyNumberFormat="1" applyFont="1" applyFill="1"/>
    <xf numFmtId="166" fontId="3" fillId="0" borderId="0" xfId="3" applyNumberFormat="1" applyFont="1" applyFill="1"/>
    <xf numFmtId="164" fontId="3" fillId="0" borderId="0" xfId="1" applyFont="1"/>
    <xf numFmtId="0" fontId="10" fillId="0" borderId="0" xfId="4" applyFont="1" applyAlignment="1">
      <alignment horizontal="left"/>
    </xf>
    <xf numFmtId="165" fontId="2" fillId="0" borderId="0" xfId="1" applyNumberFormat="1" applyFont="1" applyAlignment="1">
      <alignment horizontal="left"/>
    </xf>
    <xf numFmtId="38" fontId="11" fillId="0" borderId="0" xfId="4" applyNumberFormat="1" applyFont="1"/>
    <xf numFmtId="165" fontId="12" fillId="0" borderId="0" xfId="1" applyNumberFormat="1" applyFont="1"/>
    <xf numFmtId="38" fontId="11" fillId="0" borderId="1" xfId="4" applyNumberFormat="1" applyFont="1" applyBorder="1"/>
    <xf numFmtId="165" fontId="11" fillId="0" borderId="1" xfId="1" applyNumberFormat="1" applyFont="1" applyBorder="1"/>
    <xf numFmtId="38" fontId="3" fillId="0" borderId="0" xfId="4" applyNumberFormat="1" applyFont="1" applyAlignment="1">
      <alignment horizontal="center" vertical="center"/>
    </xf>
    <xf numFmtId="0" fontId="11" fillId="0" borderId="0" xfId="4" applyFont="1"/>
    <xf numFmtId="165" fontId="11" fillId="0" borderId="0" xfId="1" applyNumberFormat="1" applyFont="1" applyFill="1" applyBorder="1"/>
    <xf numFmtId="0" fontId="11" fillId="0" borderId="0" xfId="1" applyNumberFormat="1" applyFont="1" applyFill="1" applyBorder="1" applyAlignment="1">
      <alignment horizontal="left"/>
    </xf>
    <xf numFmtId="0" fontId="11" fillId="2" borderId="0" xfId="1" applyNumberFormat="1" applyFont="1" applyFill="1" applyBorder="1" applyAlignment="1">
      <alignment horizontal="left"/>
    </xf>
    <xf numFmtId="0" fontId="10" fillId="0" borderId="0" xfId="2" applyNumberFormat="1" applyFont="1" applyFill="1" applyBorder="1"/>
    <xf numFmtId="165" fontId="10" fillId="0" borderId="2" xfId="1" applyNumberFormat="1" applyFont="1" applyFill="1" applyBorder="1"/>
    <xf numFmtId="168" fontId="3" fillId="0" borderId="0" xfId="2" applyNumberFormat="1" applyFont="1"/>
    <xf numFmtId="0" fontId="13" fillId="0" borderId="0" xfId="4" applyFont="1" applyAlignment="1">
      <alignment horizontal="center"/>
    </xf>
    <xf numFmtId="165" fontId="13" fillId="0" borderId="0" xfId="1" applyNumberFormat="1" applyFont="1" applyFill="1" applyBorder="1"/>
    <xf numFmtId="38" fontId="14" fillId="0" borderId="0" xfId="4" applyNumberFormat="1" applyFont="1"/>
    <xf numFmtId="0" fontId="11" fillId="0" borderId="0" xfId="0" applyFont="1" applyAlignment="1"/>
    <xf numFmtId="0" fontId="16" fillId="0" borderId="0" xfId="5" applyFont="1" applyAlignment="1">
      <alignment horizontal="left"/>
    </xf>
    <xf numFmtId="0" fontId="11" fillId="0" borderId="0" xfId="6" applyFont="1"/>
    <xf numFmtId="0" fontId="11" fillId="0" borderId="0" xfId="7" applyFont="1"/>
    <xf numFmtId="165" fontId="10" fillId="0" borderId="4" xfId="1" applyNumberFormat="1" applyFont="1" applyFill="1" applyBorder="1"/>
    <xf numFmtId="0" fontId="10" fillId="0" borderId="0" xfId="4" applyFont="1"/>
    <xf numFmtId="165" fontId="10" fillId="0" borderId="3" xfId="1" applyNumberFormat="1" applyFont="1" applyFill="1" applyBorder="1"/>
    <xf numFmtId="0" fontId="11" fillId="0" borderId="0" xfId="4" applyFont="1" applyAlignment="1">
      <alignment horizontal="center"/>
    </xf>
    <xf numFmtId="38" fontId="10" fillId="2" borderId="0" xfId="4" applyNumberFormat="1" applyFont="1" applyFill="1"/>
    <xf numFmtId="0" fontId="3" fillId="0" borderId="0" xfId="4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  <xf numFmtId="0" fontId="2" fillId="0" borderId="0" xfId="4" applyFont="1" applyAlignment="1">
      <alignment horizontal="left"/>
    </xf>
    <xf numFmtId="38" fontId="6" fillId="0" borderId="0" xfId="4" applyNumberFormat="1" applyFont="1" applyAlignment="1">
      <alignment horizontal="center"/>
    </xf>
    <xf numFmtId="38" fontId="11" fillId="0" borderId="0" xfId="4" applyNumberFormat="1" applyFont="1" applyAlignment="1">
      <alignment horizontal="left"/>
    </xf>
    <xf numFmtId="38" fontId="10" fillId="0" borderId="0" xfId="4" applyNumberFormat="1" applyFont="1" applyAlignment="1">
      <alignment horizontal="center"/>
    </xf>
  </cellXfs>
  <cellStyles count="8">
    <cellStyle name="Millares" xfId="1" builtinId="3"/>
    <cellStyle name="Moneda" xfId="2" builtinId="4"/>
    <cellStyle name="Normal" xfId="0" builtinId="0"/>
    <cellStyle name="Normal_AAH Liquidity model Bain  v3 amend8 for 02-03 projs RAP 2" xfId="5" xr:uid="{1585FE26-6A66-4B4E-8060-513BE7116536}"/>
    <cellStyle name="Normal_Formatos de Reporte de Información General" xfId="6" xr:uid="{2FFFEC82-242F-44D5-B89D-92101C4D411C}"/>
    <cellStyle name="Normal_Formatos de Reporte de Información General 2 2" xfId="7" xr:uid="{8F91E11E-768F-4F01-B4B0-CD7E2C925741}"/>
    <cellStyle name="Normal_Junio_03" xfId="4" xr:uid="{4772665F-8BD0-4AD5-9673-6525987C60A2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microsoft.com/office/2017/10/relationships/person" Target="persons/perso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1/EXCEL/Abril-2006/Reportes%20de%20fin%20de%20mes/MOVIMIENTO%20USAD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ramirez.GRUPOQ01/Configuraci&#243;n%20local/Archivos%20temporales%20de%20Internet/OLK3D/Planilla%20Grupo%20Q%20Guate%2005-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1/EXCEL/Abril-2006/Reportes%20de%20fin%20de%20mes/Usados%20Piso%20al%2030-04-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Market%20Forum%20Data%20Fi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 t="str">
            <v/>
          </cell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/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/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/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/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/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/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/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/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/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/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/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/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/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/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/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/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/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/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/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/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/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/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/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/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 t="str">
            <v/>
          </cell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 t="str">
            <v/>
          </cell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 t="str">
            <v/>
          </cell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/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/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/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/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/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/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/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/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/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/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/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 t="str">
            <v/>
          </cell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 t="str">
            <v/>
          </cell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 t="str">
            <v/>
          </cell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 t="str">
            <v/>
          </cell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 t="str">
            <v/>
          </cell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 t="str">
            <v/>
          </cell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/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 t="str">
            <v/>
          </cell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 t="str">
            <v/>
          </cell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 t="str">
            <v/>
          </cell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 t="str">
            <v/>
          </cell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 t="str">
            <v/>
          </cell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 t="str">
            <v/>
          </cell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 t="str">
            <v/>
          </cell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 t="str">
            <v/>
          </cell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 t="str">
            <v/>
          </cell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 t="str">
            <v/>
          </cell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 t="str">
            <v/>
          </cell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/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/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/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/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/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/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/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/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/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/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/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 t="str">
            <v/>
          </cell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/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/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/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/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/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/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/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/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/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/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/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/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/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/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/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/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/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/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/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/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/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/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/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/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/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/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/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/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/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/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/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/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/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/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/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/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/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/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/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/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/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/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/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/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/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/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 t="str">
            <v/>
          </cell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 t="str">
            <v/>
          </cell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 t="str">
            <v/>
          </cell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 t="str">
            <v/>
          </cell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 t="str">
            <v/>
          </cell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 t="str">
            <v/>
          </cell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 t="str">
            <v/>
          </cell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 t="str">
            <v/>
          </cell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 t="str">
            <v/>
          </cell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 t="str">
            <v/>
          </cell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 t="str">
            <v/>
          </cell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/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/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/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/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/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/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/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/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/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/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 t="str">
            <v/>
          </cell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 t="str">
            <v/>
          </cell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/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/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/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/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/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/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/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/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/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/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/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/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/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/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/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/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/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/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/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/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/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/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/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/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/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/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/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/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/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/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/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/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/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/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/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/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/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/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/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/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/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/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/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/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/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/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/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/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/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/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/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/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/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/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/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/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/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/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/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/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/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/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/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/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/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/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/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/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/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/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/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/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/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/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/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 t="str">
            <v/>
          </cell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 t="str">
            <v/>
          </cell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 t="str">
            <v/>
          </cell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 t="str">
            <v/>
          </cell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 t="str">
            <v/>
          </cell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/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/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/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/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/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/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/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/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/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/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/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/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/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/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/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/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/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/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/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/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/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/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/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/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/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/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/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/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/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/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/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/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/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/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/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/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/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/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/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 t="str">
            <v/>
          </cell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 t="str">
            <v/>
          </cell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 t="str">
            <v/>
          </cell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/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 t="str">
            <v/>
          </cell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 t="str">
            <v/>
          </cell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/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/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/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/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/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/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/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/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/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/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/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/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/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/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/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/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/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/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/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/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/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/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/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/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/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/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/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/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/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/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/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/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/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/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/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/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/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/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/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/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/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/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/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/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/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/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/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/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/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/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/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/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/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/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/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/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/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/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/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/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/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/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 t="str">
            <v/>
          </cell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 t="str">
            <v/>
          </cell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 t="str">
            <v/>
          </cell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/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/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/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/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/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/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/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/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/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/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/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/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/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/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/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/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/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/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/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/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/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/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/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/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/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/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/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/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/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/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/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/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/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/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/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/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/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/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/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/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/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/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/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/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/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/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/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/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/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/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/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/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/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/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/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/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/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/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/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/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/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/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/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/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/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/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/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/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/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/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/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/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/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/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/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/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 t="str">
            <v/>
          </cell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/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/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/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/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/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/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/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/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/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/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/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/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/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/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/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/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/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/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/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/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 t="str">
            <v/>
          </cell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 t="str">
            <v/>
          </cell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/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/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/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/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/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/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/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/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/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/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/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/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/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/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/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/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/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/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/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/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/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/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/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/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/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/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/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/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/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/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/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/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/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/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/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/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/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/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/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/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/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/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/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/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/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/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/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/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/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404C-F773-470F-87F9-A57E5BE4EF45}">
  <sheetPr>
    <tabColor rgb="FF92D050"/>
    <pageSetUpPr fitToPage="1"/>
  </sheetPr>
  <dimension ref="B2:E88"/>
  <sheetViews>
    <sheetView showGridLines="0" tabSelected="1" topLeftCell="A2" zoomScale="90" zoomScaleNormal="90" workbookViewId="0">
      <pane xSplit="5" ySplit="5" topLeftCell="F70" activePane="bottomRight" state="frozen"/>
      <selection activeCell="F61" sqref="F61"/>
      <selection pane="topRight" activeCell="F61" sqref="F61"/>
      <selection pane="bottomLeft" activeCell="F61" sqref="F61"/>
      <selection pane="bottomRight" activeCell="E70" sqref="E70"/>
    </sheetView>
  </sheetViews>
  <sheetFormatPr baseColWidth="10" defaultColWidth="19.1640625" defaultRowHeight="13" x14ac:dyDescent="0.3"/>
  <cols>
    <col min="1" max="1" width="2.75" style="2" customWidth="1"/>
    <col min="2" max="2" width="41.1640625" style="2" customWidth="1"/>
    <col min="3" max="3" width="5.4140625" style="2" customWidth="1"/>
    <col min="4" max="4" width="2.5" style="2" customWidth="1"/>
    <col min="5" max="5" width="11.4140625" style="2" customWidth="1"/>
    <col min="6" max="16384" width="19.1640625" style="2"/>
  </cols>
  <sheetData>
    <row r="2" spans="2:5" ht="15" x14ac:dyDescent="0.3">
      <c r="B2" s="51" t="s">
        <v>0</v>
      </c>
      <c r="C2" s="51"/>
      <c r="D2" s="51"/>
      <c r="E2" s="51"/>
    </row>
    <row r="3" spans="2:5" ht="15" x14ac:dyDescent="0.3">
      <c r="B3" s="3" t="s">
        <v>1</v>
      </c>
      <c r="C3" s="1"/>
      <c r="D3" s="1"/>
      <c r="E3" s="1"/>
    </row>
    <row r="4" spans="2:5" x14ac:dyDescent="0.3">
      <c r="B4" s="2" t="s">
        <v>2</v>
      </c>
      <c r="E4" s="4"/>
    </row>
    <row r="5" spans="2:5" ht="13.5" thickBot="1" x14ac:dyDescent="0.35">
      <c r="B5" s="5" t="s">
        <v>109</v>
      </c>
      <c r="C5" s="5"/>
      <c r="D5" s="5"/>
      <c r="E5" s="5"/>
    </row>
    <row r="6" spans="2:5" x14ac:dyDescent="0.3">
      <c r="B6" s="2" t="s">
        <v>3</v>
      </c>
      <c r="E6" s="4">
        <v>232965.77911</v>
      </c>
    </row>
    <row r="7" spans="2:5" x14ac:dyDescent="0.3">
      <c r="B7" s="6" t="s">
        <v>4</v>
      </c>
      <c r="C7" s="7"/>
      <c r="D7" s="7"/>
      <c r="E7" s="8"/>
    </row>
    <row r="8" spans="2:5" s="9" customFormat="1" x14ac:dyDescent="0.3">
      <c r="B8" s="6" t="s">
        <v>5</v>
      </c>
    </row>
    <row r="9" spans="2:5" x14ac:dyDescent="0.3">
      <c r="B9" s="2" t="s">
        <v>6</v>
      </c>
      <c r="C9" s="2" t="s">
        <v>7</v>
      </c>
      <c r="E9" s="10">
        <v>9015.3109399999994</v>
      </c>
    </row>
    <row r="10" spans="2:5" hidden="1" x14ac:dyDescent="0.3">
      <c r="B10" s="2" t="s">
        <v>8</v>
      </c>
      <c r="E10" s="10">
        <v>0</v>
      </c>
    </row>
    <row r="11" spans="2:5" x14ac:dyDescent="0.3">
      <c r="B11" s="2" t="s">
        <v>9</v>
      </c>
      <c r="E11" s="10">
        <v>41899.357470000003</v>
      </c>
    </row>
    <row r="12" spans="2:5" x14ac:dyDescent="0.3">
      <c r="B12" s="2" t="s">
        <v>10</v>
      </c>
      <c r="E12" s="10">
        <v>3728.2274999999986</v>
      </c>
    </row>
    <row r="13" spans="2:5" x14ac:dyDescent="0.3">
      <c r="B13" s="2" t="s">
        <v>11</v>
      </c>
      <c r="E13" s="10">
        <v>231.98123000000044</v>
      </c>
    </row>
    <row r="14" spans="2:5" hidden="1" x14ac:dyDescent="0.3">
      <c r="B14" s="2" t="s">
        <v>12</v>
      </c>
      <c r="E14" s="10">
        <v>0</v>
      </c>
    </row>
    <row r="15" spans="2:5" x14ac:dyDescent="0.3">
      <c r="B15" s="2" t="s">
        <v>13</v>
      </c>
      <c r="E15" s="10">
        <v>1531.3153899999998</v>
      </c>
    </row>
    <row r="16" spans="2:5" x14ac:dyDescent="0.3">
      <c r="B16" s="11" t="s">
        <v>14</v>
      </c>
      <c r="E16" s="12">
        <v>56406.19253</v>
      </c>
    </row>
    <row r="17" spans="2:5" ht="5.25" customHeight="1" x14ac:dyDescent="0.3">
      <c r="E17" s="10"/>
    </row>
    <row r="18" spans="2:5" x14ac:dyDescent="0.3">
      <c r="B18" s="2" t="s">
        <v>15</v>
      </c>
      <c r="E18" s="10">
        <v>217721.3493</v>
      </c>
    </row>
    <row r="19" spans="2:5" x14ac:dyDescent="0.3">
      <c r="B19" s="2" t="s">
        <v>16</v>
      </c>
      <c r="E19" s="10">
        <v>25519.676609999999</v>
      </c>
    </row>
    <row r="20" spans="2:5" x14ac:dyDescent="0.3">
      <c r="B20" s="2" t="s">
        <v>17</v>
      </c>
      <c r="E20" s="10">
        <v>939.89055000000008</v>
      </c>
    </row>
    <row r="21" spans="2:5" x14ac:dyDescent="0.3">
      <c r="B21" s="2" t="s">
        <v>18</v>
      </c>
      <c r="E21" s="10">
        <v>24175.54421</v>
      </c>
    </row>
    <row r="22" spans="2:5" x14ac:dyDescent="0.3">
      <c r="B22" s="2" t="s">
        <v>19</v>
      </c>
      <c r="E22" s="10">
        <v>624.59604999999999</v>
      </c>
    </row>
    <row r="23" spans="2:5" hidden="1" x14ac:dyDescent="0.3">
      <c r="B23" s="2" t="s">
        <v>20</v>
      </c>
      <c r="E23" s="10">
        <v>0</v>
      </c>
    </row>
    <row r="24" spans="2:5" hidden="1" x14ac:dyDescent="0.3">
      <c r="B24" s="2" t="s">
        <v>21</v>
      </c>
      <c r="E24" s="10">
        <v>0</v>
      </c>
    </row>
    <row r="25" spans="2:5" hidden="1" x14ac:dyDescent="0.3">
      <c r="B25" s="2" t="s">
        <v>22</v>
      </c>
      <c r="E25" s="10">
        <v>0</v>
      </c>
    </row>
    <row r="26" spans="2:5" x14ac:dyDescent="0.3">
      <c r="B26" s="2" t="s">
        <v>23</v>
      </c>
      <c r="E26" s="10">
        <v>943.80671999999993</v>
      </c>
    </row>
    <row r="27" spans="2:5" x14ac:dyDescent="0.3">
      <c r="B27" s="2" t="s">
        <v>24</v>
      </c>
      <c r="E27" s="10">
        <v>38.625099999999996</v>
      </c>
    </row>
    <row r="28" spans="2:5" hidden="1" x14ac:dyDescent="0.3">
      <c r="B28" s="2" t="s">
        <v>8</v>
      </c>
      <c r="E28" s="10">
        <v>0</v>
      </c>
    </row>
    <row r="29" spans="2:5" hidden="1" x14ac:dyDescent="0.3">
      <c r="E29" s="13">
        <v>269963.48853999999</v>
      </c>
    </row>
    <row r="30" spans="2:5" hidden="1" x14ac:dyDescent="0.3">
      <c r="B30" s="2" t="s">
        <v>25</v>
      </c>
      <c r="E30" s="10">
        <v>0</v>
      </c>
    </row>
    <row r="31" spans="2:5" ht="12" hidden="1" customHeight="1" x14ac:dyDescent="0.3">
      <c r="B31" s="2" t="s">
        <v>26</v>
      </c>
      <c r="E31" s="10">
        <v>0</v>
      </c>
    </row>
    <row r="32" spans="2:5" x14ac:dyDescent="0.3">
      <c r="B32" s="11" t="s">
        <v>27</v>
      </c>
      <c r="E32" s="12">
        <v>269963.48853999999</v>
      </c>
    </row>
    <row r="33" spans="2:5" ht="4.5" customHeight="1" x14ac:dyDescent="0.3">
      <c r="E33" s="14"/>
    </row>
    <row r="34" spans="2:5" ht="13.5" thickBot="1" x14ac:dyDescent="0.35">
      <c r="B34" s="11" t="s">
        <v>28</v>
      </c>
      <c r="C34" s="2" t="s">
        <v>7</v>
      </c>
      <c r="E34" s="15">
        <v>326369.68106999999</v>
      </c>
    </row>
    <row r="35" spans="2:5" ht="6" customHeight="1" thickTop="1" x14ac:dyDescent="0.3">
      <c r="E35" s="10"/>
    </row>
    <row r="36" spans="2:5" x14ac:dyDescent="0.3">
      <c r="B36" s="11" t="s">
        <v>29</v>
      </c>
      <c r="E36" s="10"/>
    </row>
    <row r="37" spans="2:5" ht="10.5" customHeight="1" x14ac:dyDescent="0.3">
      <c r="B37" s="11" t="s">
        <v>30</v>
      </c>
      <c r="E37" s="10"/>
    </row>
    <row r="38" spans="2:5" x14ac:dyDescent="0.3">
      <c r="B38" s="2" t="s">
        <v>31</v>
      </c>
      <c r="C38" s="2" t="s">
        <v>7</v>
      </c>
      <c r="E38" s="10">
        <v>12278.61378</v>
      </c>
    </row>
    <row r="39" spans="2:5" x14ac:dyDescent="0.3">
      <c r="B39" s="2" t="s">
        <v>32</v>
      </c>
      <c r="E39" s="10">
        <v>78888.100820000007</v>
      </c>
    </row>
    <row r="40" spans="2:5" x14ac:dyDescent="0.3">
      <c r="B40" s="2" t="s">
        <v>33</v>
      </c>
      <c r="E40" s="10">
        <v>4945.8588499999996</v>
      </c>
    </row>
    <row r="41" spans="2:5" x14ac:dyDescent="0.3">
      <c r="B41" s="2" t="s">
        <v>34</v>
      </c>
      <c r="E41" s="10">
        <v>74.654139999999998</v>
      </c>
    </row>
    <row r="42" spans="2:5" x14ac:dyDescent="0.3">
      <c r="B42" s="2" t="s">
        <v>35</v>
      </c>
      <c r="E42" s="10">
        <v>1938.8823299999999</v>
      </c>
    </row>
    <row r="43" spans="2:5" x14ac:dyDescent="0.3">
      <c r="B43" s="2" t="s">
        <v>36</v>
      </c>
      <c r="E43" s="10">
        <v>403.56772999999998</v>
      </c>
    </row>
    <row r="44" spans="2:5" x14ac:dyDescent="0.3">
      <c r="B44" s="2" t="s">
        <v>37</v>
      </c>
      <c r="E44" s="10">
        <v>1033.8424199999999</v>
      </c>
    </row>
    <row r="45" spans="2:5" x14ac:dyDescent="0.3">
      <c r="B45" s="2" t="s">
        <v>38</v>
      </c>
      <c r="E45" s="10">
        <v>4757.6203399999995</v>
      </c>
    </row>
    <row r="46" spans="2:5" x14ac:dyDescent="0.3">
      <c r="B46" s="2" t="s">
        <v>39</v>
      </c>
      <c r="E46" s="10">
        <v>4395.1561799999999</v>
      </c>
    </row>
    <row r="47" spans="2:5" x14ac:dyDescent="0.3">
      <c r="B47" s="2" t="s">
        <v>40</v>
      </c>
      <c r="E47" s="10">
        <v>5039.7807099999982</v>
      </c>
    </row>
    <row r="48" spans="2:5" x14ac:dyDescent="0.3">
      <c r="B48" s="2" t="s">
        <v>41</v>
      </c>
      <c r="E48" s="10">
        <v>1236.9743700000001</v>
      </c>
    </row>
    <row r="49" spans="2:5" x14ac:dyDescent="0.3">
      <c r="B49" s="2" t="s">
        <v>42</v>
      </c>
      <c r="E49" s="10">
        <v>620.96619000000021</v>
      </c>
    </row>
    <row r="50" spans="2:5" x14ac:dyDescent="0.3">
      <c r="B50" s="11" t="s">
        <v>43</v>
      </c>
      <c r="E50" s="12">
        <v>115614.01785999999</v>
      </c>
    </row>
    <row r="51" spans="2:5" ht="6" customHeight="1" x14ac:dyDescent="0.3">
      <c r="E51" s="10"/>
    </row>
    <row r="52" spans="2:5" ht="12" customHeight="1" x14ac:dyDescent="0.3">
      <c r="B52" s="16" t="s">
        <v>44</v>
      </c>
      <c r="E52" s="10">
        <v>277.19289000000003</v>
      </c>
    </row>
    <row r="53" spans="2:5" x14ac:dyDescent="0.3">
      <c r="B53" s="16" t="s">
        <v>45</v>
      </c>
      <c r="E53" s="10">
        <v>138799.06451</v>
      </c>
    </row>
    <row r="54" spans="2:5" x14ac:dyDescent="0.3">
      <c r="B54" s="16" t="s">
        <v>46</v>
      </c>
      <c r="E54" s="10">
        <v>5881.8261500000008</v>
      </c>
    </row>
    <row r="55" spans="2:5" x14ac:dyDescent="0.3">
      <c r="B55" s="16" t="s">
        <v>47</v>
      </c>
      <c r="E55" s="10">
        <v>1003.71269</v>
      </c>
    </row>
    <row r="56" spans="2:5" x14ac:dyDescent="0.3">
      <c r="B56" s="16" t="s">
        <v>31</v>
      </c>
      <c r="E56" s="10">
        <v>3000</v>
      </c>
    </row>
    <row r="57" spans="2:5" x14ac:dyDescent="0.3">
      <c r="B57" s="2" t="s">
        <v>42</v>
      </c>
      <c r="E57" s="10">
        <v>3730.9759399999998</v>
      </c>
    </row>
    <row r="58" spans="2:5" x14ac:dyDescent="0.3">
      <c r="B58" s="2" t="s">
        <v>41</v>
      </c>
      <c r="E58" s="10">
        <v>1750.10041</v>
      </c>
    </row>
    <row r="59" spans="2:5" x14ac:dyDescent="0.3">
      <c r="B59" s="16" t="s">
        <v>48</v>
      </c>
      <c r="E59" s="10">
        <v>1392.0605</v>
      </c>
    </row>
    <row r="60" spans="2:5" ht="5.25" customHeight="1" x14ac:dyDescent="0.3">
      <c r="E60" s="10"/>
    </row>
    <row r="61" spans="2:5" ht="15" customHeight="1" x14ac:dyDescent="0.3">
      <c r="B61" s="11" t="s">
        <v>49</v>
      </c>
      <c r="E61" s="12">
        <v>155834.93309000001</v>
      </c>
    </row>
    <row r="62" spans="2:5" ht="4.5" customHeight="1" x14ac:dyDescent="0.3">
      <c r="E62" s="10"/>
    </row>
    <row r="63" spans="2:5" ht="16.5" customHeight="1" x14ac:dyDescent="0.3">
      <c r="B63" s="11" t="s">
        <v>50</v>
      </c>
      <c r="C63" s="2" t="s">
        <v>7</v>
      </c>
      <c r="E63" s="12">
        <v>271448.95094999997</v>
      </c>
    </row>
    <row r="64" spans="2:5" ht="6" customHeight="1" x14ac:dyDescent="0.3">
      <c r="E64" s="10"/>
    </row>
    <row r="65" spans="2:5" ht="13.5" customHeight="1" x14ac:dyDescent="0.3">
      <c r="B65" s="11" t="s">
        <v>51</v>
      </c>
      <c r="E65" s="10"/>
    </row>
    <row r="66" spans="2:5" ht="16.5" customHeight="1" x14ac:dyDescent="0.3">
      <c r="B66" s="2" t="s">
        <v>52</v>
      </c>
      <c r="C66" s="2" t="s">
        <v>7</v>
      </c>
      <c r="E66" s="10">
        <v>14700.1</v>
      </c>
    </row>
    <row r="67" spans="2:5" x14ac:dyDescent="0.3">
      <c r="B67" s="2" t="s">
        <v>53</v>
      </c>
      <c r="E67" s="10">
        <v>3379.0561921000003</v>
      </c>
    </row>
    <row r="68" spans="2:5" hidden="1" x14ac:dyDescent="0.3">
      <c r="B68" s="2" t="s">
        <v>54</v>
      </c>
      <c r="E68" s="10">
        <v>0</v>
      </c>
    </row>
    <row r="69" spans="2:5" hidden="1" x14ac:dyDescent="0.3">
      <c r="B69" s="2" t="s">
        <v>55</v>
      </c>
      <c r="E69" s="10">
        <v>0</v>
      </c>
    </row>
    <row r="70" spans="2:5" x14ac:dyDescent="0.3">
      <c r="B70" s="2" t="s">
        <v>56</v>
      </c>
      <c r="E70" s="10">
        <v>30186.829227900002</v>
      </c>
    </row>
    <row r="71" spans="2:5" x14ac:dyDescent="0.3">
      <c r="B71" s="2" t="s">
        <v>57</v>
      </c>
      <c r="E71" s="10">
        <v>6654.7446999999975</v>
      </c>
    </row>
    <row r="72" spans="2:5" hidden="1" x14ac:dyDescent="0.3">
      <c r="E72" s="10">
        <v>0</v>
      </c>
    </row>
    <row r="73" spans="2:5" x14ac:dyDescent="0.3">
      <c r="B73" s="11" t="s">
        <v>58</v>
      </c>
      <c r="E73" s="12">
        <v>54920.730119999993</v>
      </c>
    </row>
    <row r="74" spans="2:5" ht="6.75" customHeight="1" x14ac:dyDescent="0.3">
      <c r="E74" s="10"/>
    </row>
    <row r="75" spans="2:5" ht="13.5" thickBot="1" x14ac:dyDescent="0.35">
      <c r="B75" s="11" t="s">
        <v>59</v>
      </c>
      <c r="C75" s="2" t="s">
        <v>7</v>
      </c>
      <c r="E75" s="15">
        <v>326369.68106999993</v>
      </c>
    </row>
    <row r="76" spans="2:5" ht="13.5" thickTop="1" x14ac:dyDescent="0.3">
      <c r="E76" s="17">
        <v>0.16827767193307566</v>
      </c>
    </row>
    <row r="77" spans="2:5" x14ac:dyDescent="0.3">
      <c r="E77" s="17"/>
    </row>
    <row r="78" spans="2:5" x14ac:dyDescent="0.3">
      <c r="E78" s="17"/>
    </row>
    <row r="80" spans="2:5" ht="8.25" customHeight="1" x14ac:dyDescent="0.3"/>
    <row r="81" spans="2:5" ht="15" customHeight="1" x14ac:dyDescent="0.3">
      <c r="B81" s="18" t="s">
        <v>60</v>
      </c>
      <c r="C81" s="52" t="s">
        <v>61</v>
      </c>
      <c r="D81" s="52"/>
      <c r="E81" s="52"/>
    </row>
    <row r="82" spans="2:5" x14ac:dyDescent="0.3">
      <c r="B82" s="18" t="s">
        <v>62</v>
      </c>
      <c r="C82" s="52" t="s">
        <v>63</v>
      </c>
      <c r="D82" s="52"/>
      <c r="E82" s="52"/>
    </row>
    <row r="84" spans="2:5" hidden="1" x14ac:dyDescent="0.3">
      <c r="E84" s="19">
        <v>0</v>
      </c>
    </row>
    <row r="85" spans="2:5" hidden="1" x14ac:dyDescent="0.3"/>
    <row r="86" spans="2:5" hidden="1" x14ac:dyDescent="0.3"/>
    <row r="87" spans="2:5" hidden="1" x14ac:dyDescent="0.3">
      <c r="B87" s="2" t="s">
        <v>64</v>
      </c>
      <c r="E87" s="20">
        <v>2.7623003798770113E-2</v>
      </c>
    </row>
    <row r="88" spans="2:5" hidden="1" x14ac:dyDescent="0.3">
      <c r="B88" s="2" t="s">
        <v>65</v>
      </c>
      <c r="E88" s="21">
        <v>4.9994158073950699</v>
      </c>
    </row>
  </sheetData>
  <mergeCells count="3">
    <mergeCell ref="B2:E2"/>
    <mergeCell ref="C81:E81"/>
    <mergeCell ref="C82:E82"/>
  </mergeCells>
  <printOptions horizontalCentered="1"/>
  <pageMargins left="0.78740157480314965" right="0.78740157480314965" top="0.43307086614173229" bottom="0.27559055118110237" header="0.39370078740157483" footer="0.15748031496062992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8BB1-9BA7-4261-A65F-38B0F6F02D54}">
  <sheetPr>
    <tabColor rgb="FF92D050"/>
  </sheetPr>
  <dimension ref="B1:E102"/>
  <sheetViews>
    <sheetView showGridLines="0" zoomScaleNormal="100" workbookViewId="0">
      <selection activeCell="J35" sqref="J35"/>
    </sheetView>
  </sheetViews>
  <sheetFormatPr baseColWidth="10" defaultColWidth="8" defaultRowHeight="13" x14ac:dyDescent="0.3"/>
  <cols>
    <col min="1" max="1" width="1.58203125" style="2" customWidth="1"/>
    <col min="2" max="2" width="35.83203125" style="16" customWidth="1"/>
    <col min="3" max="3" width="7" style="16" customWidth="1"/>
    <col min="4" max="4" width="1" style="16" customWidth="1"/>
    <col min="5" max="5" width="8.75" style="50" customWidth="1"/>
    <col min="6" max="6" width="9.33203125" style="2" customWidth="1"/>
    <col min="7" max="7" width="9.83203125" style="2" customWidth="1"/>
    <col min="8" max="8" width="8" style="2" customWidth="1"/>
    <col min="9" max="16384" width="8" style="2"/>
  </cols>
  <sheetData>
    <row r="1" spans="2:5" ht="15" x14ac:dyDescent="0.3">
      <c r="B1" s="51" t="s">
        <v>0</v>
      </c>
      <c r="C1" s="51"/>
      <c r="D1" s="51"/>
      <c r="E1" s="51"/>
    </row>
    <row r="2" spans="2:5" ht="15" x14ac:dyDescent="0.3">
      <c r="B2" s="22" t="s">
        <v>1</v>
      </c>
      <c r="C2" s="1"/>
      <c r="D2" s="1"/>
      <c r="E2" s="23"/>
    </row>
    <row r="3" spans="2:5" x14ac:dyDescent="0.3">
      <c r="B3" s="24" t="s">
        <v>66</v>
      </c>
      <c r="C3" s="24"/>
      <c r="D3" s="24"/>
      <c r="E3" s="25"/>
    </row>
    <row r="4" spans="2:5" s="9" customFormat="1" ht="13.5" thickBot="1" x14ac:dyDescent="0.35">
      <c r="B4" s="26" t="str">
        <f>+'BG Bolsa'!B5</f>
        <v>Al 31 de Octubre 2025</v>
      </c>
      <c r="C4" s="26"/>
      <c r="D4" s="26"/>
      <c r="E4" s="27"/>
    </row>
    <row r="5" spans="2:5" s="28" customFormat="1" x14ac:dyDescent="0.25">
      <c r="B5" s="53" t="str">
        <f>+'BG Bolsa'!B6</f>
        <v>(Cifras expresadas en miles de dólares estadounidenses)</v>
      </c>
      <c r="C5" s="53"/>
      <c r="D5" s="53"/>
      <c r="E5" s="53"/>
    </row>
    <row r="6" spans="2:5" ht="14.25" customHeight="1" x14ac:dyDescent="0.3">
      <c r="B6" s="29" t="s">
        <v>67</v>
      </c>
      <c r="C6" s="29" t="s">
        <v>7</v>
      </c>
      <c r="D6" s="29"/>
      <c r="E6" s="30">
        <v>30624.010200000001</v>
      </c>
    </row>
    <row r="7" spans="2:5" x14ac:dyDescent="0.3">
      <c r="B7" s="31" t="s">
        <v>68</v>
      </c>
      <c r="C7" s="32"/>
      <c r="D7" s="32"/>
      <c r="E7" s="30">
        <v>6733.2500199999995</v>
      </c>
    </row>
    <row r="8" spans="2:5" x14ac:dyDescent="0.3">
      <c r="B8" s="31" t="s">
        <v>69</v>
      </c>
      <c r="C8" s="31"/>
      <c r="D8" s="31"/>
      <c r="E8" s="30">
        <v>10437.82214</v>
      </c>
    </row>
    <row r="9" spans="2:5" x14ac:dyDescent="0.3">
      <c r="B9" s="29" t="s">
        <v>70</v>
      </c>
      <c r="C9" s="29"/>
      <c r="D9" s="29"/>
      <c r="E9" s="30">
        <v>1728.1707099999999</v>
      </c>
    </row>
    <row r="10" spans="2:5" x14ac:dyDescent="0.3">
      <c r="B10" s="29" t="s">
        <v>71</v>
      </c>
      <c r="C10" s="29"/>
      <c r="D10" s="29"/>
      <c r="E10" s="30">
        <v>4188.9375300000002</v>
      </c>
    </row>
    <row r="11" spans="2:5" s="35" customFormat="1" x14ac:dyDescent="0.3">
      <c r="B11" s="33" t="s">
        <v>72</v>
      </c>
      <c r="C11" s="33" t="s">
        <v>7</v>
      </c>
      <c r="D11" s="33"/>
      <c r="E11" s="34">
        <v>53712.190600000002</v>
      </c>
    </row>
    <row r="12" spans="2:5" ht="4.5" customHeight="1" x14ac:dyDescent="0.3">
      <c r="B12" s="29"/>
      <c r="C12" s="29"/>
      <c r="D12" s="29"/>
      <c r="E12" s="30"/>
    </row>
    <row r="13" spans="2:5" x14ac:dyDescent="0.3">
      <c r="B13" s="29" t="s">
        <v>73</v>
      </c>
      <c r="C13" s="29" t="s">
        <v>7</v>
      </c>
      <c r="D13" s="29"/>
      <c r="E13" s="30">
        <v>15422.99123</v>
      </c>
    </row>
    <row r="14" spans="2:5" x14ac:dyDescent="0.3">
      <c r="B14" s="29" t="s">
        <v>74</v>
      </c>
      <c r="C14" s="29"/>
      <c r="D14" s="29"/>
      <c r="E14" s="30">
        <v>3847.8170900000009</v>
      </c>
    </row>
    <row r="15" spans="2:5" s="35" customFormat="1" x14ac:dyDescent="0.3">
      <c r="B15" s="33" t="s">
        <v>75</v>
      </c>
      <c r="C15" s="33" t="s">
        <v>7</v>
      </c>
      <c r="D15" s="33"/>
      <c r="E15" s="34">
        <v>19270.80832</v>
      </c>
    </row>
    <row r="16" spans="2:5" s="38" customFormat="1" ht="4.5" customHeight="1" x14ac:dyDescent="0.3">
      <c r="B16" s="36"/>
      <c r="C16" s="36"/>
      <c r="D16" s="36"/>
      <c r="E16" s="37"/>
    </row>
    <row r="17" spans="2:5" x14ac:dyDescent="0.3">
      <c r="B17" s="29" t="s">
        <v>76</v>
      </c>
      <c r="C17" s="29" t="s">
        <v>7</v>
      </c>
      <c r="D17" s="29"/>
      <c r="E17" s="30">
        <v>5322.0814399999981</v>
      </c>
    </row>
    <row r="18" spans="2:5" x14ac:dyDescent="0.3">
      <c r="B18" s="29" t="s">
        <v>77</v>
      </c>
      <c r="C18" s="29"/>
      <c r="D18" s="29"/>
      <c r="E18" s="30">
        <v>1336.8659499999999</v>
      </c>
    </row>
    <row r="19" spans="2:5" x14ac:dyDescent="0.3">
      <c r="B19" s="29" t="s">
        <v>78</v>
      </c>
      <c r="C19" s="29"/>
      <c r="D19" s="29"/>
      <c r="E19" s="30">
        <v>377.35628000000003</v>
      </c>
    </row>
    <row r="20" spans="2:5" x14ac:dyDescent="0.3">
      <c r="B20" s="39" t="s">
        <v>79</v>
      </c>
      <c r="C20" s="39"/>
      <c r="D20" s="39"/>
      <c r="E20" s="30">
        <v>2143.8374700000004</v>
      </c>
    </row>
    <row r="21" spans="2:5" x14ac:dyDescent="0.3">
      <c r="B21" s="39" t="s">
        <v>80</v>
      </c>
      <c r="C21" s="39"/>
      <c r="D21" s="39"/>
      <c r="E21" s="30">
        <v>111.9725</v>
      </c>
    </row>
    <row r="22" spans="2:5" x14ac:dyDescent="0.3">
      <c r="B22" s="39" t="s">
        <v>81</v>
      </c>
      <c r="C22" s="39"/>
      <c r="D22" s="39"/>
      <c r="E22" s="30">
        <v>1179.5646199999999</v>
      </c>
    </row>
    <row r="23" spans="2:5" x14ac:dyDescent="0.3">
      <c r="B23" s="39" t="s">
        <v>82</v>
      </c>
      <c r="C23" s="39"/>
      <c r="D23" s="39"/>
      <c r="E23" s="30">
        <v>287.59780000000001</v>
      </c>
    </row>
    <row r="24" spans="2:5" x14ac:dyDescent="0.3">
      <c r="B24" s="39" t="s">
        <v>83</v>
      </c>
      <c r="C24" s="39"/>
      <c r="D24" s="39"/>
      <c r="E24" s="30">
        <v>457.96770000000004</v>
      </c>
    </row>
    <row r="25" spans="2:5" hidden="1" x14ac:dyDescent="0.3">
      <c r="B25" s="39" t="s">
        <v>84</v>
      </c>
      <c r="C25" s="39"/>
      <c r="D25" s="39"/>
      <c r="E25" s="30">
        <v>0</v>
      </c>
    </row>
    <row r="26" spans="2:5" hidden="1" x14ac:dyDescent="0.3">
      <c r="B26" s="39" t="s">
        <v>85</v>
      </c>
      <c r="C26" s="39"/>
      <c r="D26" s="39"/>
      <c r="E26" s="30">
        <v>0</v>
      </c>
    </row>
    <row r="27" spans="2:5" hidden="1" x14ac:dyDescent="0.3">
      <c r="B27" s="39" t="s">
        <v>86</v>
      </c>
      <c r="C27" s="39"/>
      <c r="D27" s="39"/>
      <c r="E27" s="30">
        <v>0</v>
      </c>
    </row>
    <row r="28" spans="2:5" x14ac:dyDescent="0.3">
      <c r="B28" s="40" t="s">
        <v>87</v>
      </c>
      <c r="C28" s="40"/>
      <c r="D28" s="40"/>
      <c r="E28" s="30">
        <v>13.17618</v>
      </c>
    </row>
    <row r="29" spans="2:5" x14ac:dyDescent="0.3">
      <c r="B29" s="40" t="s">
        <v>88</v>
      </c>
      <c r="C29" s="40"/>
      <c r="D29" s="40"/>
      <c r="E29" s="30">
        <v>1017.66919</v>
      </c>
    </row>
    <row r="30" spans="2:5" x14ac:dyDescent="0.3">
      <c r="B30" s="39" t="s">
        <v>89</v>
      </c>
      <c r="C30" s="39"/>
      <c r="D30" s="39"/>
      <c r="E30" s="30">
        <v>76.982670000000013</v>
      </c>
    </row>
    <row r="31" spans="2:5" hidden="1" x14ac:dyDescent="0.3">
      <c r="B31" s="39" t="s">
        <v>90</v>
      </c>
      <c r="C31" s="39"/>
      <c r="D31" s="39"/>
      <c r="E31" s="30">
        <v>0</v>
      </c>
    </row>
    <row r="32" spans="2:5" x14ac:dyDescent="0.3">
      <c r="B32" s="41" t="s">
        <v>91</v>
      </c>
      <c r="C32" s="41"/>
      <c r="D32" s="41"/>
      <c r="E32" s="30">
        <v>4926.5944400000008</v>
      </c>
    </row>
    <row r="33" spans="2:5" hidden="1" x14ac:dyDescent="0.3">
      <c r="B33" s="41" t="s">
        <v>92</v>
      </c>
      <c r="C33" s="41"/>
      <c r="D33" s="41"/>
      <c r="E33" s="30">
        <v>0</v>
      </c>
    </row>
    <row r="34" spans="2:5" x14ac:dyDescent="0.3">
      <c r="B34" s="39" t="s">
        <v>93</v>
      </c>
      <c r="C34" s="41"/>
      <c r="D34" s="41"/>
      <c r="E34" s="30">
        <v>74.36</v>
      </c>
    </row>
    <row r="35" spans="2:5" x14ac:dyDescent="0.3">
      <c r="B35" s="41" t="s">
        <v>94</v>
      </c>
      <c r="C35" s="41"/>
      <c r="D35" s="41"/>
      <c r="E35" s="30">
        <v>15.312809999999999</v>
      </c>
    </row>
    <row r="36" spans="2:5" x14ac:dyDescent="0.3">
      <c r="B36" s="42" t="s">
        <v>95</v>
      </c>
      <c r="C36" s="41"/>
      <c r="D36" s="41"/>
      <c r="E36" s="30">
        <v>1240.77161</v>
      </c>
    </row>
    <row r="37" spans="2:5" x14ac:dyDescent="0.3">
      <c r="B37" s="41" t="s">
        <v>96</v>
      </c>
      <c r="C37" s="41"/>
      <c r="D37" s="41"/>
      <c r="E37" s="30">
        <v>3932.9878599999997</v>
      </c>
    </row>
    <row r="38" spans="2:5" x14ac:dyDescent="0.3">
      <c r="B38" s="39" t="s">
        <v>97</v>
      </c>
      <c r="C38" s="39"/>
      <c r="D38" s="39"/>
      <c r="E38" s="30">
        <v>538.17093</v>
      </c>
    </row>
    <row r="39" spans="2:5" s="35" customFormat="1" x14ac:dyDescent="0.3">
      <c r="B39" s="33" t="s">
        <v>98</v>
      </c>
      <c r="C39" s="33" t="s">
        <v>7</v>
      </c>
      <c r="D39" s="33"/>
      <c r="E39" s="34">
        <v>23053.26945</v>
      </c>
    </row>
    <row r="40" spans="2:5" s="35" customFormat="1" x14ac:dyDescent="0.3">
      <c r="B40" s="33" t="s">
        <v>99</v>
      </c>
      <c r="C40" s="33"/>
      <c r="D40" s="33"/>
      <c r="E40" s="34">
        <v>11388.112830000005</v>
      </c>
    </row>
    <row r="41" spans="2:5" x14ac:dyDescent="0.3">
      <c r="B41" s="39"/>
      <c r="C41" s="39"/>
      <c r="D41" s="39"/>
      <c r="E41" s="30"/>
    </row>
    <row r="42" spans="2:5" x14ac:dyDescent="0.3">
      <c r="B42" s="29" t="s">
        <v>100</v>
      </c>
      <c r="C42" s="29" t="s">
        <v>7</v>
      </c>
      <c r="D42" s="29"/>
      <c r="E42" s="30">
        <v>529.27192000000002</v>
      </c>
    </row>
    <row r="43" spans="2:5" hidden="1" x14ac:dyDescent="0.3">
      <c r="B43" s="29" t="s">
        <v>101</v>
      </c>
      <c r="C43" s="29"/>
      <c r="D43" s="29"/>
      <c r="E43" s="30">
        <v>0</v>
      </c>
    </row>
    <row r="44" spans="2:5" s="35" customFormat="1" x14ac:dyDescent="0.3">
      <c r="B44" s="33" t="s">
        <v>102</v>
      </c>
      <c r="C44" s="33" t="s">
        <v>7</v>
      </c>
      <c r="D44" s="33"/>
      <c r="E44" s="43">
        <v>529.27192000000002</v>
      </c>
    </row>
    <row r="45" spans="2:5" s="35" customFormat="1" hidden="1" x14ac:dyDescent="0.3">
      <c r="B45" s="29" t="s">
        <v>103</v>
      </c>
      <c r="C45" s="33"/>
      <c r="D45" s="33"/>
      <c r="E45" s="30">
        <v>0</v>
      </c>
    </row>
    <row r="46" spans="2:5" s="35" customFormat="1" x14ac:dyDescent="0.3">
      <c r="B46" s="29" t="s">
        <v>104</v>
      </c>
      <c r="C46" s="33"/>
      <c r="D46" s="33"/>
      <c r="E46" s="30">
        <v>-71.276709999999994</v>
      </c>
    </row>
    <row r="47" spans="2:5" x14ac:dyDescent="0.3">
      <c r="B47" s="44" t="s">
        <v>105</v>
      </c>
      <c r="C47" s="29"/>
      <c r="D47" s="29"/>
      <c r="E47" s="43">
        <v>11846.108040000005</v>
      </c>
    </row>
    <row r="48" spans="2:5" ht="6.5" customHeight="1" x14ac:dyDescent="0.3">
      <c r="B48" s="29"/>
      <c r="C48" s="29"/>
      <c r="D48" s="29"/>
      <c r="E48" s="30"/>
    </row>
    <row r="49" spans="2:5" x14ac:dyDescent="0.3">
      <c r="B49" s="33" t="s">
        <v>106</v>
      </c>
      <c r="C49" s="33" t="s">
        <v>7</v>
      </c>
      <c r="D49" s="33"/>
      <c r="E49" s="30">
        <v>5191.3633499999996</v>
      </c>
    </row>
    <row r="50" spans="2:5" hidden="1" x14ac:dyDescent="0.3">
      <c r="B50" s="29"/>
      <c r="C50" s="29"/>
      <c r="D50" s="29"/>
      <c r="E50" s="30"/>
    </row>
    <row r="51" spans="2:5" hidden="1" x14ac:dyDescent="0.3">
      <c r="B51" s="44" t="s">
        <v>107</v>
      </c>
      <c r="C51" s="29"/>
      <c r="D51" s="29"/>
      <c r="E51" s="30">
        <v>0</v>
      </c>
    </row>
    <row r="52" spans="2:5" ht="7.5" customHeight="1" x14ac:dyDescent="0.3">
      <c r="B52" s="29"/>
      <c r="C52" s="29"/>
      <c r="D52" s="29"/>
      <c r="E52" s="30"/>
    </row>
    <row r="53" spans="2:5" ht="13.5" thickBot="1" x14ac:dyDescent="0.35">
      <c r="B53" s="44" t="s">
        <v>108</v>
      </c>
      <c r="C53" s="29"/>
      <c r="D53" s="29"/>
      <c r="E53" s="45">
        <v>6654.744690000005</v>
      </c>
    </row>
    <row r="54" spans="2:5" ht="13.5" thickTop="1" x14ac:dyDescent="0.3">
      <c r="B54" s="29"/>
      <c r="C54" s="29"/>
      <c r="D54" s="29"/>
      <c r="E54" s="30"/>
    </row>
    <row r="55" spans="2:5" ht="10.5" customHeight="1" x14ac:dyDescent="0.3">
      <c r="B55" s="29"/>
      <c r="C55" s="29"/>
      <c r="D55" s="29"/>
      <c r="E55" s="30"/>
    </row>
    <row r="56" spans="2:5" x14ac:dyDescent="0.3">
      <c r="B56" s="29"/>
      <c r="C56" s="29"/>
      <c r="D56" s="29"/>
      <c r="E56" s="30"/>
    </row>
    <row r="57" spans="2:5" x14ac:dyDescent="0.3">
      <c r="B57" s="29"/>
      <c r="C57" s="29"/>
      <c r="D57" s="29"/>
      <c r="E57" s="30"/>
    </row>
    <row r="58" spans="2:5" x14ac:dyDescent="0.3">
      <c r="B58" s="46"/>
      <c r="C58" s="46"/>
      <c r="D58" s="46"/>
      <c r="E58" s="30"/>
    </row>
    <row r="59" spans="2:5" x14ac:dyDescent="0.3">
      <c r="B59" s="47" t="s">
        <v>60</v>
      </c>
      <c r="C59" s="54" t="s">
        <v>61</v>
      </c>
      <c r="D59" s="54"/>
      <c r="E59" s="54"/>
    </row>
    <row r="60" spans="2:5" x14ac:dyDescent="0.3">
      <c r="B60" s="47" t="s">
        <v>62</v>
      </c>
      <c r="C60" s="54" t="s">
        <v>63</v>
      </c>
      <c r="D60" s="54"/>
      <c r="E60" s="54"/>
    </row>
    <row r="61" spans="2:5" x14ac:dyDescent="0.3">
      <c r="E61" s="14"/>
    </row>
    <row r="62" spans="2:5" x14ac:dyDescent="0.3">
      <c r="E62" s="14"/>
    </row>
    <row r="63" spans="2:5" x14ac:dyDescent="0.3">
      <c r="E63" s="14"/>
    </row>
    <row r="64" spans="2:5" x14ac:dyDescent="0.3">
      <c r="E64" s="14"/>
    </row>
    <row r="65" spans="2:5" x14ac:dyDescent="0.3">
      <c r="E65" s="14"/>
    </row>
    <row r="66" spans="2:5" x14ac:dyDescent="0.3">
      <c r="E66" s="14"/>
    </row>
    <row r="67" spans="2:5" x14ac:dyDescent="0.3">
      <c r="E67" s="14"/>
    </row>
    <row r="68" spans="2:5" x14ac:dyDescent="0.3">
      <c r="E68" s="14"/>
    </row>
    <row r="69" spans="2:5" x14ac:dyDescent="0.3">
      <c r="E69" s="14"/>
    </row>
    <row r="70" spans="2:5" x14ac:dyDescent="0.3">
      <c r="B70" s="48"/>
      <c r="C70" s="48"/>
      <c r="D70" s="48"/>
      <c r="E70" s="14"/>
    </row>
    <row r="71" spans="2:5" x14ac:dyDescent="0.3">
      <c r="E71" s="14"/>
    </row>
    <row r="72" spans="2:5" x14ac:dyDescent="0.3">
      <c r="E72" s="14"/>
    </row>
    <row r="73" spans="2:5" x14ac:dyDescent="0.3">
      <c r="E73" s="49"/>
    </row>
    <row r="74" spans="2:5" x14ac:dyDescent="0.3">
      <c r="E74" s="49"/>
    </row>
    <row r="75" spans="2:5" x14ac:dyDescent="0.3">
      <c r="E75" s="49"/>
    </row>
    <row r="76" spans="2:5" x14ac:dyDescent="0.3">
      <c r="E76" s="49"/>
    </row>
    <row r="77" spans="2:5" x14ac:dyDescent="0.3">
      <c r="E77" s="49"/>
    </row>
    <row r="78" spans="2:5" x14ac:dyDescent="0.3">
      <c r="B78" s="48"/>
      <c r="C78" s="48"/>
      <c r="D78" s="48"/>
      <c r="E78" s="49"/>
    </row>
    <row r="79" spans="2:5" x14ac:dyDescent="0.3">
      <c r="E79" s="49"/>
    </row>
    <row r="80" spans="2:5" x14ac:dyDescent="0.3">
      <c r="E80" s="49"/>
    </row>
    <row r="81" spans="5:5" x14ac:dyDescent="0.3">
      <c r="E81" s="49"/>
    </row>
    <row r="82" spans="5:5" x14ac:dyDescent="0.3">
      <c r="E82" s="49"/>
    </row>
    <row r="83" spans="5:5" x14ac:dyDescent="0.3">
      <c r="E83" s="49"/>
    </row>
    <row r="84" spans="5:5" x14ac:dyDescent="0.3">
      <c r="E84" s="49"/>
    </row>
    <row r="85" spans="5:5" x14ac:dyDescent="0.3">
      <c r="E85" s="49"/>
    </row>
    <row r="86" spans="5:5" x14ac:dyDescent="0.3">
      <c r="E86" s="49"/>
    </row>
    <row r="87" spans="5:5" x14ac:dyDescent="0.3">
      <c r="E87" s="49"/>
    </row>
    <row r="88" spans="5:5" x14ac:dyDescent="0.3">
      <c r="E88" s="49"/>
    </row>
    <row r="89" spans="5:5" x14ac:dyDescent="0.3">
      <c r="E89" s="49"/>
    </row>
    <row r="90" spans="5:5" x14ac:dyDescent="0.3">
      <c r="E90" s="49"/>
    </row>
    <row r="91" spans="5:5" x14ac:dyDescent="0.3">
      <c r="E91" s="49"/>
    </row>
    <row r="92" spans="5:5" x14ac:dyDescent="0.3">
      <c r="E92" s="49"/>
    </row>
    <row r="93" spans="5:5" x14ac:dyDescent="0.3">
      <c r="E93" s="49"/>
    </row>
    <row r="94" spans="5:5" x14ac:dyDescent="0.3">
      <c r="E94" s="49"/>
    </row>
    <row r="95" spans="5:5" x14ac:dyDescent="0.3">
      <c r="E95" s="49"/>
    </row>
    <row r="96" spans="5:5" x14ac:dyDescent="0.3">
      <c r="E96" s="49"/>
    </row>
    <row r="97" spans="5:5" x14ac:dyDescent="0.3">
      <c r="E97" s="49"/>
    </row>
    <row r="98" spans="5:5" x14ac:dyDescent="0.3">
      <c r="E98" s="49"/>
    </row>
    <row r="99" spans="5:5" x14ac:dyDescent="0.3">
      <c r="E99" s="49"/>
    </row>
    <row r="100" spans="5:5" x14ac:dyDescent="0.3">
      <c r="E100" s="49"/>
    </row>
    <row r="101" spans="5:5" x14ac:dyDescent="0.3">
      <c r="E101" s="49"/>
    </row>
    <row r="102" spans="5:5" x14ac:dyDescent="0.3">
      <c r="E102" s="49"/>
    </row>
  </sheetData>
  <mergeCells count="4">
    <mergeCell ref="B1:E1"/>
    <mergeCell ref="B5:E5"/>
    <mergeCell ref="C59:E59"/>
    <mergeCell ref="C60:E60"/>
  </mergeCells>
  <printOptions horizontalCentered="1"/>
  <pageMargins left="0.55118110236220474" right="0.43307086614173229" top="0.6692913385826772" bottom="0.39370078740157483" header="0.39370078740157483" footer="0.15748031496062992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 Bolsa</vt:lpstr>
      <vt:lpstr>ER Bolsa</vt:lpstr>
      <vt:lpstr>'BG Bolsa'!Área_de_impresión</vt:lpstr>
      <vt:lpstr>'ER Bolsa'!Área_de_impresión</vt:lpstr>
      <vt:lpstr>'ER Bolsa'!Títulos_a_imprimir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cp:lastPrinted>2025-11-13T16:19:10Z</cp:lastPrinted>
  <dcterms:created xsi:type="dcterms:W3CDTF">2025-11-11T19:51:45Z</dcterms:created>
  <dcterms:modified xsi:type="dcterms:W3CDTF">2025-11-13T21:24:30Z</dcterms:modified>
</cp:coreProperties>
</file>