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73" documentId="8_{AD831878-2190-4C91-984C-51B3BF7298CE}" xr6:coauthVersionLast="47" xr6:coauthVersionMax="47" xr10:uidLastSave="{183E5552-7A6C-46E0-A43D-47819E048F73}"/>
  <bookViews>
    <workbookView xWindow="-108" yWindow="-108" windowWidth="23256" windowHeight="12456" xr2:uid="{00000000-000D-0000-FFFF-FFFF00000000}"/>
  </bookViews>
  <sheets>
    <sheet name="BCOCTUBRE" sheetId="4" r:id="rId1"/>
    <sheet name="REOCTUBRE " sheetId="7" r:id="rId2"/>
  </sheets>
  <definedNames>
    <definedName name="_xlnm.Print_Area" localSheetId="1">'REOCTUBRE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7" l="1"/>
  <c r="C16" i="4"/>
  <c r="G25" i="4"/>
  <c r="G23" i="4"/>
  <c r="C27" i="7" l="1"/>
  <c r="C16" i="7"/>
  <c r="C31" i="7" l="1"/>
  <c r="G16" i="4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<sst xmlns="http://schemas.openxmlformats.org/spreadsheetml/2006/main" count="65" uniqueCount="59">
  <si>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</si>
  <si>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</si>
  <si>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</si>
  <si>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</si>
  <si>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</si>
  <si>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</si>
  <si>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</si>
  <si>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</si>
  <si>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</si>
  <si>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</si>
  <si>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</si>
  <si>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</si>
  <si>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</si>
  <si>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</si>
  <si>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</si>
  <si>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</si>
  <si>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</si>
  <si>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</si>
  <si>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</si>
  <si>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</si>
  <si>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</si>
  <si>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</si>
  <si>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</si>
  <si>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</si>
  <si>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</si>
  <si>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</si>
  <si>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</si>
  <si>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</si>
  <si>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</si>
  <si>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</si>
  <si>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</si>
  <si>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</si>
  <si>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</si>
  <si>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</si>
  <si>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</si>
  <si>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</si>
  <si>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</si>
  <si>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</si>
  <si>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</si>
  <si>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</si>
  <si>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</si>
  <si>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</si>
  <si>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</si>
  <si>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</si>
  <si>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</si>
  <si>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</si>
  <si>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</si>
  <si>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</si>
  <si>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</si>
  <si>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</si>
  <si>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</si>
  <si>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</si>
  <si>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</si>
  <si>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</si>
  <si>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</si>
  <si>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</si>
  <si>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</si>
  <si>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 DE COMPROBACIÓN  AL 31 DE OCTUBRE DE 2025</t>
  </si>
  <si>
    <t>ESTADO DE RESULTADOS AL  31 DE OCTUBRE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</si>
</sst>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C11" sqref="C1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29" t="s">
        <v>46</v>
      </c>
      <c r="C2" s="29"/>
      <c r="D2" s="29"/>
      <c r="E2" s="29"/>
      <c r="F2" s="29"/>
    </row>
    <row r="3" spans="1:7" ht="18" x14ac:dyDescent="0.35">
      <c r="A3" s="1"/>
      <c r="B3" s="30" t="s">
        <v>57</v>
      </c>
      <c r="C3" s="30"/>
      <c r="D3" s="30"/>
      <c r="E3" s="30"/>
      <c r="F3" s="30"/>
    </row>
    <row r="4" spans="1:7" ht="18" x14ac:dyDescent="0.35">
      <c r="A4" s="1"/>
      <c r="B4" s="31" t="s">
        <v>29</v>
      </c>
      <c r="C4" s="31"/>
      <c r="D4" s="31"/>
      <c r="E4" s="31"/>
      <c r="F4" s="31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3">
        <v>2175318.9700000002</v>
      </c>
      <c r="D7" s="6"/>
      <c r="E7" s="1">
        <v>21</v>
      </c>
      <c r="F7" s="2" t="s">
        <v>8</v>
      </c>
      <c r="G7" s="23">
        <v>85136.92</v>
      </c>
    </row>
    <row r="8" spans="1:7" ht="18" x14ac:dyDescent="0.35">
      <c r="A8" s="1">
        <v>12</v>
      </c>
      <c r="B8" s="2" t="s">
        <v>55</v>
      </c>
      <c r="C8" s="23">
        <v>7555487.1699999999</v>
      </c>
      <c r="D8" s="6"/>
      <c r="E8" s="1">
        <v>22</v>
      </c>
      <c r="F8" s="2" t="s">
        <v>9</v>
      </c>
      <c r="G8" s="23">
        <v>934566.17</v>
      </c>
    </row>
    <row r="9" spans="1:7" ht="18" x14ac:dyDescent="0.35">
      <c r="A9" s="1">
        <v>13</v>
      </c>
      <c r="B9" s="2" t="s">
        <v>53</v>
      </c>
      <c r="C9" s="23"/>
      <c r="D9" s="6"/>
      <c r="E9" s="1">
        <v>23</v>
      </c>
      <c r="F9" s="2" t="s">
        <v>10</v>
      </c>
      <c r="G9" s="23">
        <v>2551980.4</v>
      </c>
    </row>
    <row r="10" spans="1:7" ht="18" x14ac:dyDescent="0.35">
      <c r="A10" s="1">
        <v>14</v>
      </c>
      <c r="B10" s="2" t="s">
        <v>2</v>
      </c>
      <c r="C10" s="23">
        <v>813053.18</v>
      </c>
      <c r="D10" s="6"/>
      <c r="E10" s="1">
        <v>24</v>
      </c>
      <c r="F10" s="2" t="s">
        <v>11</v>
      </c>
      <c r="G10" s="23">
        <v>283070.09999999998</v>
      </c>
    </row>
    <row r="11" spans="1:7" ht="18" x14ac:dyDescent="0.35">
      <c r="A11" s="1">
        <v>16</v>
      </c>
      <c r="B11" s="2" t="s">
        <v>3</v>
      </c>
      <c r="C11" s="23">
        <v>1022608.1</v>
      </c>
      <c r="D11" s="6"/>
      <c r="E11" s="1">
        <v>25</v>
      </c>
      <c r="F11" s="2" t="s">
        <v>12</v>
      </c>
      <c r="G11" s="15">
        <v>266954.65999999997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3">
        <v>116567.52</v>
      </c>
    </row>
    <row r="13" spans="1:7" ht="18" x14ac:dyDescent="0.35">
      <c r="A13" s="1">
        <v>18</v>
      </c>
      <c r="B13" s="2" t="s">
        <v>5</v>
      </c>
      <c r="C13" s="23">
        <v>31701.24</v>
      </c>
      <c r="D13" s="6"/>
      <c r="E13" s="1">
        <v>27</v>
      </c>
      <c r="F13" s="2" t="s">
        <v>14</v>
      </c>
      <c r="G13" s="23">
        <v>672602</v>
      </c>
    </row>
    <row r="14" spans="1:7" ht="18" x14ac:dyDescent="0.35">
      <c r="A14" s="1">
        <v>19</v>
      </c>
      <c r="B14" s="2" t="s">
        <v>54</v>
      </c>
      <c r="C14" s="23">
        <v>707809.83</v>
      </c>
      <c r="D14" s="6"/>
      <c r="E14" s="1">
        <v>28</v>
      </c>
      <c r="F14" s="2" t="s">
        <v>15</v>
      </c>
      <c r="G14" s="23">
        <v>140000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12305978.49</v>
      </c>
      <c r="D16" s="7"/>
      <c r="E16" s="1"/>
      <c r="F16" s="3" t="s">
        <v>17</v>
      </c>
      <c r="G16" s="9">
        <f>SUM(G7:G15)</f>
        <v>5050877.7700000005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316191.48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94572.34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2344336.9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7255100.7200000007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12305978.490000002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zoomScale="110" zoomScaleNormal="110" zoomScaleSheetLayoutView="100" workbookViewId="0">
      <selection activeCell="E30" sqref="E30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29" t="s">
        <v>46</v>
      </c>
      <c r="B3" s="29"/>
      <c r="C3" s="29"/>
      <c r="D3" s="29"/>
      <c r="E3" s="29"/>
    </row>
    <row r="4" spans="1:5" ht="18" x14ac:dyDescent="0.35">
      <c r="A4" s="30" t="s">
        <v>58</v>
      </c>
      <c r="B4" s="30"/>
      <c r="C4" s="30"/>
      <c r="D4" s="30"/>
      <c r="E4" s="30"/>
    </row>
    <row r="5" spans="1:5" ht="15.6" x14ac:dyDescent="0.3">
      <c r="A5" s="31" t="s">
        <v>29</v>
      </c>
      <c r="B5" s="31"/>
      <c r="C5" s="31"/>
      <c r="D5" s="31"/>
      <c r="E5" s="31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5348529.5</v>
      </c>
    </row>
    <row r="9" spans="1:5" x14ac:dyDescent="0.3">
      <c r="A9">
        <v>52</v>
      </c>
      <c r="B9" t="s">
        <v>32</v>
      </c>
      <c r="C9" s="15">
        <v>2953723.81</v>
      </c>
    </row>
    <row r="10" spans="1:5" x14ac:dyDescent="0.3">
      <c r="A10">
        <v>54</v>
      </c>
      <c r="B10" t="s">
        <v>47</v>
      </c>
      <c r="C10" s="15">
        <v>784682.62</v>
      </c>
    </row>
    <row r="11" spans="1:5" x14ac:dyDescent="0.3">
      <c r="A11">
        <v>55</v>
      </c>
      <c r="B11" t="s">
        <v>48</v>
      </c>
      <c r="C11" s="15">
        <v>358501.71</v>
      </c>
    </row>
    <row r="12" spans="1:5" x14ac:dyDescent="0.3">
      <c r="A12">
        <v>56</v>
      </c>
      <c r="B12" t="s">
        <v>33</v>
      </c>
    </row>
    <row r="13" spans="1:5" x14ac:dyDescent="0.3">
      <c r="A13">
        <v>57</v>
      </c>
      <c r="B13" t="s">
        <v>34</v>
      </c>
      <c r="C13" s="15">
        <v>579666.72</v>
      </c>
    </row>
    <row r="14" spans="1:5" x14ac:dyDescent="0.3">
      <c r="A14">
        <v>58</v>
      </c>
      <c r="B14" t="s">
        <v>49</v>
      </c>
      <c r="C14" s="15">
        <v>11176.27</v>
      </c>
    </row>
    <row r="15" spans="1:5" x14ac:dyDescent="0.3">
      <c r="A15">
        <v>59</v>
      </c>
      <c r="B15" t="s">
        <v>50</v>
      </c>
      <c r="C15" s="15">
        <v>31556.18</v>
      </c>
    </row>
    <row r="16" spans="1:5" x14ac:dyDescent="0.3">
      <c r="B16" s="12" t="s">
        <v>35</v>
      </c>
      <c r="C16" s="16">
        <f>SUM(C8:C15)</f>
        <v>10067836.810000001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4106129.44</v>
      </c>
      <c r="E19" s="26"/>
    </row>
    <row r="20" spans="1:5" x14ac:dyDescent="0.3">
      <c r="A20">
        <v>42</v>
      </c>
      <c r="B20" t="s">
        <v>38</v>
      </c>
      <c r="C20" s="15">
        <v>807419.9</v>
      </c>
      <c r="E20" s="26"/>
    </row>
    <row r="21" spans="1:5" x14ac:dyDescent="0.3">
      <c r="A21">
        <v>43</v>
      </c>
      <c r="B21" t="s">
        <v>39</v>
      </c>
      <c r="C21" s="15">
        <v>1701246.05</v>
      </c>
      <c r="E21" s="26"/>
    </row>
    <row r="22" spans="1:5" x14ac:dyDescent="0.3">
      <c r="A22">
        <v>45</v>
      </c>
      <c r="B22" t="s">
        <v>40</v>
      </c>
      <c r="C22" s="15">
        <v>1616135.88</v>
      </c>
      <c r="E22" s="26"/>
    </row>
    <row r="23" spans="1:5" x14ac:dyDescent="0.3">
      <c r="A23">
        <v>46</v>
      </c>
      <c r="B23" t="s">
        <v>41</v>
      </c>
      <c r="C23" s="15">
        <v>280402.46999999997</v>
      </c>
      <c r="E23" s="26"/>
    </row>
    <row r="24" spans="1:5" x14ac:dyDescent="0.3">
      <c r="A24">
        <v>47</v>
      </c>
      <c r="B24" t="s">
        <v>42</v>
      </c>
      <c r="C24" s="15">
        <v>29940.34</v>
      </c>
      <c r="E24" s="26"/>
    </row>
    <row r="25" spans="1:5" x14ac:dyDescent="0.3">
      <c r="A25">
        <v>48</v>
      </c>
      <c r="B25" t="s">
        <v>43</v>
      </c>
      <c r="C25" s="15">
        <v>1018123.81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9559397.8900000006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508438.91999999993</v>
      </c>
    </row>
    <row r="30" spans="1:5" x14ac:dyDescent="0.3">
      <c r="B30" t="s">
        <v>56</v>
      </c>
      <c r="C30" s="15">
        <v>-139820.71</v>
      </c>
    </row>
    <row r="31" spans="1:5" ht="15" thickBot="1" x14ac:dyDescent="0.35">
      <c r="B31" s="12" t="s">
        <v>52</v>
      </c>
      <c r="C31" s="20">
        <f>SUM(C29:C30)</f>
        <v>368618.20999999996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BCOCTUBRE</vt:lpstr>
      <vt:lpstr>REOCTUBRE </vt:lpstr>
      <vt:lpstr>'REOCTUBRE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2025-11-24T17:27:37Z</dcterms:modified>
</cp:coreProperties>
</file>