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1. Año 2025\4.Fondos Cerrados\04_Renta Variable I\03_EF Mensuales\11_Noviembre\BVES\"/>
    </mc:Choice>
  </mc:AlternateContent>
  <xr:revisionPtr revIDLastSave="0" documentId="13_ncr:1_{411105D2-6C15-4AE3-A6FB-889D6733E1B5}" xr6:coauthVersionLast="47" xr6:coauthVersionMax="47" xr10:uidLastSave="{00000000-0000-0000-0000-000000000000}"/>
  <bookViews>
    <workbookView xWindow="22932" yWindow="-108" windowWidth="23256" windowHeight="12456" activeTab="1" xr2:uid="{A2DDABFA-5560-497F-9271-0632C09D69B0}"/>
  </bookViews>
  <sheets>
    <sheet name="BG Miles" sheetId="3" r:id="rId1"/>
    <sheet name="ER Miles" sheetId="4" r:id="rId2"/>
  </sheets>
  <definedNames>
    <definedName name="_xlnm.Print_Area" localSheetId="0">'BG Miles'!$B$1:$C$47</definedName>
    <definedName name="_xlnm.Print_Area" localSheetId="1">'ER Miles'!$A$1:$B$47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3" l="1"/>
</calcChain>
</file>

<file path=xl/sharedStrings.xml><?xml version="1.0" encoding="utf-8"?>
<sst xmlns="http://schemas.openxmlformats.org/spreadsheetml/2006/main" count="64" uniqueCount="55">
  <si>
    <t xml:space="preserve">(Compañía Salvadoreña, Parte del Conglomerado Financiero Atlántida, </t>
  </si>
  <si>
    <t>Actuando como Subsidiaria de Inversiones Financieras Atlántida. S.A.)</t>
  </si>
  <si>
    <t>(San Salvador, República de El Salvador)</t>
  </si>
  <si>
    <t xml:space="preserve">Balance General </t>
  </si>
  <si>
    <t xml:space="preserve"> </t>
  </si>
  <si>
    <t>Activo</t>
  </si>
  <si>
    <t>Activos Corrientes</t>
  </si>
  <si>
    <t xml:space="preserve">Efectivo y Equivalentes de Efectivo </t>
  </si>
  <si>
    <t>Inversiones Financieras</t>
  </si>
  <si>
    <t>Total  Activos</t>
  </si>
  <si>
    <t>Pasivo</t>
  </si>
  <si>
    <t>Pasivos Corrientes</t>
  </si>
  <si>
    <t xml:space="preserve">Cuentas por Pagar </t>
  </si>
  <si>
    <t xml:space="preserve">Total  Pasivos </t>
  </si>
  <si>
    <t>Patrimonio</t>
  </si>
  <si>
    <t xml:space="preserve">Participaciones </t>
  </si>
  <si>
    <t>Resultados por aplicar</t>
  </si>
  <si>
    <t>Total Patrimonio</t>
  </si>
  <si>
    <t>Total Pasivo y  Patrimonio</t>
  </si>
  <si>
    <t>Número de Cuotas de Participación emitidas y pagadas</t>
  </si>
  <si>
    <t>Valor Unitario de Cuota de Participación</t>
  </si>
  <si>
    <t xml:space="preserve">       Gabriel Eduardo Delgado Suazo</t>
  </si>
  <si>
    <t>Francisco Javier Mayora Re</t>
  </si>
  <si>
    <t xml:space="preserve">                Representante Legal</t>
  </si>
  <si>
    <t>Gerente General</t>
  </si>
  <si>
    <t>Jocelyn Yamileth Colorado de Osorio</t>
  </si>
  <si>
    <t xml:space="preserve">Estado de Resultado Integral </t>
  </si>
  <si>
    <t xml:space="preserve">INGRESOS DE OPERACIÓN </t>
  </si>
  <si>
    <t xml:space="preserve">Ingresos por Inversiones </t>
  </si>
  <si>
    <t>GASTOS DE OPERACIÓN</t>
  </si>
  <si>
    <t xml:space="preserve">Gastos Financieros por Operaciones con Instrumentos Financieros </t>
  </si>
  <si>
    <t xml:space="preserve">Gastos por Gestión </t>
  </si>
  <si>
    <t xml:space="preserve">Gastos Generales de Administración y Comités </t>
  </si>
  <si>
    <t>RESULTADOS DE OPERACIÓN</t>
  </si>
  <si>
    <t xml:space="preserve">Gastos por Obligaciones con Instituciones Financieras </t>
  </si>
  <si>
    <t xml:space="preserve"> Otros Gastos</t>
  </si>
  <si>
    <t>UTILIDAD  DEL EJERCICIO</t>
  </si>
  <si>
    <t>OTRA UTILIDAD INTEGRAL</t>
  </si>
  <si>
    <t>Ganancias por cambios en el Valor razonable de Propiedades de Inversión</t>
  </si>
  <si>
    <t>RESULTADO INTEGRAL TOTAL DEL PERÍODO</t>
  </si>
  <si>
    <t xml:space="preserve"> Beneficios Netos por Cuota </t>
  </si>
  <si>
    <t xml:space="preserve"> Beneficios Netos por Distribuir</t>
  </si>
  <si>
    <t xml:space="preserve"> No. De Cuotas de Participación emitidas y pagadas</t>
  </si>
  <si>
    <t xml:space="preserve">                  Gabriel Eduardo Delgado Suazo</t>
  </si>
  <si>
    <t xml:space="preserve">                         Representante Legal</t>
  </si>
  <si>
    <t>Administrado por: Atlántida Capital, S.A., Gestora de Fondos de Inversión</t>
  </si>
  <si>
    <t>Contador General</t>
  </si>
  <si>
    <t>(Cifras expresadas en miles de dólares de los Estados Unidos de América, excepto el valor unitario de la cuota de participación)</t>
  </si>
  <si>
    <t>(Cifras en miles de dólares de los Estados Unidos de América)</t>
  </si>
  <si>
    <t xml:space="preserve">Fondo de Inversión Cerrado Financiero Atlántida Renta Variable </t>
  </si>
  <si>
    <t>Cuentas por Cobrar Netas</t>
  </si>
  <si>
    <t>Patrimonio restringido</t>
  </si>
  <si>
    <t xml:space="preserve">Ganancias por Título Participación Básicas (expresada en moneda (US$) dólares de los Estados Unidos de America por cuota):   </t>
  </si>
  <si>
    <t>Saldos al 30 de noviembre 2025</t>
  </si>
  <si>
    <t>Para el periodo terminado al 30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</si>
</sst>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00;\-#,##0.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u/>
      <sz val="11"/>
      <color theme="1"/>
      <name val="Arial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1" fillId="0" borderId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8" applyNumberFormat="0" applyAlignment="0" applyProtection="0"/>
    <xf numFmtId="0" fontId="20" fillId="7" borderId="9" applyNumberFormat="0" applyAlignment="0" applyProtection="0"/>
    <xf numFmtId="0" fontId="21" fillId="7" borderId="8" applyNumberFormat="0" applyAlignment="0" applyProtection="0"/>
    <xf numFmtId="0" fontId="22" fillId="0" borderId="10" applyNumberFormat="0" applyFill="0" applyAlignment="0" applyProtection="0"/>
    <xf numFmtId="0" fontId="23" fillId="8" borderId="11" applyNumberFormat="0" applyAlignment="0" applyProtection="0"/>
    <xf numFmtId="0" fontId="24" fillId="0" borderId="0" applyNumberFormat="0" applyFill="0" applyBorder="0" applyAlignment="0" applyProtection="0"/>
    <xf numFmtId="0" fontId="1" fillId="9" borderId="12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3" applyNumberFormat="0" applyFill="0" applyAlignment="0" applyProtection="0"/>
    <xf numFmtId="0" fontId="1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53">
    <xf numFmtId="0" fontId="0" fillId="0" borderId="0" xfId="0"/>
    <xf numFmtId="0" fontId="2" fillId="0" borderId="0" xfId="0" applyFont="1"/>
    <xf numFmtId="43" fontId="3" fillId="0" borderId="0" xfId="1" applyFont="1" applyBorder="1"/>
    <xf numFmtId="0" fontId="4" fillId="0" borderId="0" xfId="0" applyFont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3" fillId="0" borderId="0" xfId="0" applyFont="1"/>
    <xf numFmtId="49" fontId="8" fillId="0" borderId="0" xfId="0" applyNumberFormat="1" applyFont="1" applyFill="1" applyAlignment="1">
      <alignment horizontal="center"/>
    </xf>
    <xf numFmtId="0" fontId="7" fillId="0" borderId="0" xfId="0" applyFont="1" applyAlignment="1"/>
    <xf numFmtId="43" fontId="7" fillId="0" borderId="0" xfId="1" applyFont="1"/>
    <xf numFmtId="14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1" applyFont="1"/>
    <xf numFmtId="39" fontId="2" fillId="0" borderId="0" xfId="1" applyNumberFormat="1" applyFont="1" applyBorder="1"/>
    <xf numFmtId="39" fontId="7" fillId="0" borderId="0" xfId="1" applyNumberFormat="1" applyFont="1" applyBorder="1"/>
    <xf numFmtId="43" fontId="7" fillId="0" borderId="0" xfId="1" applyFont="1" applyBorder="1"/>
    <xf numFmtId="43" fontId="2" fillId="0" borderId="0" xfId="1" applyFont="1" applyAlignment="1">
      <alignment horizontal="left"/>
    </xf>
    <xf numFmtId="43" fontId="7" fillId="0" borderId="0" xfId="1" applyFont="1" applyAlignment="1">
      <alignment wrapText="1"/>
    </xf>
    <xf numFmtId="0" fontId="7" fillId="2" borderId="0" xfId="0" applyFont="1" applyFill="1"/>
    <xf numFmtId="164" fontId="2" fillId="0" borderId="4" xfId="1" applyNumberFormat="1" applyFont="1" applyBorder="1"/>
    <xf numFmtId="43" fontId="2" fillId="0" borderId="0" xfId="1" applyFont="1" applyBorder="1"/>
    <xf numFmtId="4" fontId="7" fillId="0" borderId="0" xfId="0" applyNumberFormat="1" applyFont="1"/>
    <xf numFmtId="43" fontId="7" fillId="0" borderId="1" xfId="1" applyFont="1" applyBorder="1"/>
    <xf numFmtId="164" fontId="2" fillId="0" borderId="0" xfId="1" applyNumberFormat="1" applyFont="1" applyBorder="1"/>
    <xf numFmtId="37" fontId="7" fillId="2" borderId="0" xfId="1" applyNumberFormat="1" applyFont="1" applyFill="1" applyBorder="1"/>
    <xf numFmtId="0" fontId="6" fillId="0" borderId="0" xfId="0" applyFont="1"/>
    <xf numFmtId="0" fontId="7" fillId="0" borderId="0" xfId="0" applyFont="1" applyAlignment="1">
      <alignment horizontal="center"/>
    </xf>
    <xf numFmtId="0" fontId="4" fillId="0" borderId="0" xfId="2" applyFont="1"/>
    <xf numFmtId="2" fontId="4" fillId="0" borderId="0" xfId="0" applyNumberFormat="1" applyFont="1" applyAlignment="1">
      <alignment horizontal="left"/>
    </xf>
    <xf numFmtId="43" fontId="7" fillId="0" borderId="0" xfId="1" applyFont="1" applyAlignment="1">
      <alignment horizontal="center"/>
    </xf>
    <xf numFmtId="14" fontId="2" fillId="0" borderId="2" xfId="1" applyNumberFormat="1" applyFont="1" applyBorder="1" applyAlignment="1">
      <alignment horizontal="center"/>
    </xf>
    <xf numFmtId="43" fontId="9" fillId="0" borderId="0" xfId="1" applyFont="1" applyAlignment="1">
      <alignment horizontal="center"/>
    </xf>
    <xf numFmtId="39" fontId="2" fillId="0" borderId="3" xfId="1" applyNumberFormat="1" applyFont="1" applyBorder="1"/>
    <xf numFmtId="39" fontId="2" fillId="0" borderId="4" xfId="1" applyNumberFormat="1" applyFont="1" applyBorder="1"/>
    <xf numFmtId="43" fontId="2" fillId="0" borderId="0" xfId="1" applyFont="1" applyAlignment="1">
      <alignment horizontal="center"/>
    </xf>
    <xf numFmtId="39" fontId="2" fillId="0" borderId="4" xfId="1" applyNumberFormat="1" applyFont="1" applyFill="1" applyBorder="1"/>
    <xf numFmtId="43" fontId="7" fillId="0" borderId="0" xfId="0" applyNumberFormat="1" applyFont="1"/>
    <xf numFmtId="37" fontId="2" fillId="2" borderId="0" xfId="1" applyNumberFormat="1" applyFont="1" applyFill="1" applyBorder="1"/>
    <xf numFmtId="39" fontId="2" fillId="2" borderId="0" xfId="1" applyNumberFormat="1" applyFont="1" applyFill="1" applyBorder="1"/>
    <xf numFmtId="0" fontId="7" fillId="0" borderId="1" xfId="0" applyFont="1" applyBorder="1"/>
    <xf numFmtId="43" fontId="7" fillId="0" borderId="1" xfId="1" applyFont="1" applyBorder="1" applyAlignment="1">
      <alignment horizontal="center"/>
    </xf>
    <xf numFmtId="43" fontId="7" fillId="0" borderId="0" xfId="1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4" fillId="0" borderId="0" xfId="1" applyNumberFormat="1" applyFont="1" applyFill="1" applyAlignment="1">
      <alignment horizontal="left" vertical="center" wrapText="1"/>
    </xf>
    <xf numFmtId="165" fontId="7" fillId="0" borderId="0" xfId="0" applyNumberFormat="1" applyFont="1"/>
    <xf numFmtId="0" fontId="7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 vertical="center"/>
    </xf>
  </cellXfs>
  <cellStyles count="45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2" builtinId="20" customBuiltin="1"/>
    <cellStyle name="Incorrecto" xfId="10" builtinId="27" customBuiltin="1"/>
    <cellStyle name="Millares" xfId="1" builtinId="3"/>
    <cellStyle name="Neutral" xfId="11" builtinId="28" customBuiltin="1"/>
    <cellStyle name="Normal" xfId="0" builtinId="0"/>
    <cellStyle name="Normal 2" xfId="3" xr:uid="{C1715A76-C703-46EE-AB0D-79421E0E3DC3}"/>
    <cellStyle name="Normal 4" xfId="2" xr:uid="{D0563BB5-1B63-4C3B-883C-970A1323C785}"/>
    <cellStyle name="Notas" xfId="18" builtinId="10" customBuiltin="1"/>
    <cellStyle name="Salida" xfId="13" builtinId="21" customBuiltin="1"/>
    <cellStyle name="Texto de advertencia" xfId="17" builtinId="11" customBuiltin="1"/>
    <cellStyle name="Texto explicativo" xfId="19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2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92FB9-1641-43A9-BB02-7335C0431D47}">
  <sheetPr>
    <tabColor theme="4"/>
  </sheetPr>
  <dimension ref="B1:G47"/>
  <sheetViews>
    <sheetView showGridLines="0" topLeftCell="B1" zoomScaleNormal="100" workbookViewId="0">
      <selection activeCell="B1" sqref="B1:C1"/>
    </sheetView>
  </sheetViews>
  <sheetFormatPr baseColWidth="10" defaultColWidth="11.453125" defaultRowHeight="14" x14ac:dyDescent="0.3"/>
  <cols>
    <col min="1" max="1" width="1.54296875" style="6" customWidth="1"/>
    <col min="2" max="2" width="56" style="6" customWidth="1"/>
    <col min="3" max="3" width="29" style="30" customWidth="1"/>
    <col min="4" max="4" width="14.54296875" style="6" bestFit="1" customWidth="1"/>
    <col min="5" max="5" width="16.7265625" style="6" customWidth="1"/>
    <col min="6" max="6" width="11.54296875" style="6" bestFit="1" customWidth="1"/>
    <col min="7" max="7" width="12.81640625" style="6" bestFit="1" customWidth="1"/>
    <col min="8" max="16384" width="11.453125" style="6"/>
  </cols>
  <sheetData>
    <row r="1" spans="2:3" x14ac:dyDescent="0.3">
      <c r="B1" s="49" t="s">
        <v>49</v>
      </c>
      <c r="C1" s="49"/>
    </row>
    <row r="2" spans="2:3" x14ac:dyDescent="0.3">
      <c r="B2" s="49" t="s">
        <v>45</v>
      </c>
      <c r="C2" s="49"/>
    </row>
    <row r="3" spans="2:3" ht="14.25" customHeight="1" x14ac:dyDescent="0.3">
      <c r="B3" s="50" t="s">
        <v>0</v>
      </c>
      <c r="C3" s="50"/>
    </row>
    <row r="4" spans="2:3" ht="14.25" customHeight="1" x14ac:dyDescent="0.3">
      <c r="B4" s="50" t="s">
        <v>1</v>
      </c>
      <c r="C4" s="50"/>
    </row>
    <row r="5" spans="2:3" x14ac:dyDescent="0.3">
      <c r="B5" s="51" t="s">
        <v>2</v>
      </c>
      <c r="C5" s="51"/>
    </row>
    <row r="6" spans="2:3" x14ac:dyDescent="0.3">
      <c r="B6" s="49" t="s">
        <v>3</v>
      </c>
      <c r="C6" s="49"/>
    </row>
    <row r="7" spans="2:3" ht="11.25" customHeight="1" x14ac:dyDescent="0.3">
      <c r="B7" s="9" t="s">
        <v>53</v>
      </c>
      <c r="C7" s="9"/>
    </row>
    <row r="8" spans="2:3" ht="29.25" customHeight="1" thickBot="1" x14ac:dyDescent="0.35">
      <c r="B8" s="46" t="s">
        <v>47</v>
      </c>
      <c r="C8" s="46"/>
    </row>
    <row r="9" spans="2:3" ht="8" customHeight="1" x14ac:dyDescent="0.3">
      <c r="B9" s="6" t="s">
        <v>4</v>
      </c>
    </row>
    <row r="10" spans="2:3" x14ac:dyDescent="0.3">
      <c r="C10" s="31">
        <v>45991</v>
      </c>
    </row>
    <row r="11" spans="2:3" x14ac:dyDescent="0.3">
      <c r="B11" s="1" t="s">
        <v>5</v>
      </c>
      <c r="C11" s="32"/>
    </row>
    <row r="12" spans="2:3" x14ac:dyDescent="0.3">
      <c r="B12" s="1" t="s">
        <v>6</v>
      </c>
      <c r="C12" s="14">
        <v>42289.08</v>
      </c>
    </row>
    <row r="13" spans="2:3" ht="14.25" customHeight="1" x14ac:dyDescent="0.3">
      <c r="B13" s="6" t="s">
        <v>7</v>
      </c>
      <c r="C13" s="15">
        <v>553.51</v>
      </c>
    </row>
    <row r="14" spans="2:3" ht="12.75" customHeight="1" x14ac:dyDescent="0.3">
      <c r="B14" s="6" t="s">
        <v>8</v>
      </c>
      <c r="C14" s="15">
        <v>40896.9</v>
      </c>
    </row>
    <row r="15" spans="2:3" ht="12.75" customHeight="1" x14ac:dyDescent="0.3">
      <c r="B15" s="6" t="s">
        <v>50</v>
      </c>
      <c r="C15" s="15">
        <v>838.67</v>
      </c>
    </row>
    <row r="16" spans="2:3" ht="14.5" thickBot="1" x14ac:dyDescent="0.35">
      <c r="B16" s="1" t="s">
        <v>9</v>
      </c>
      <c r="C16" s="33">
        <v>42289.08</v>
      </c>
    </row>
    <row r="17" spans="2:7" ht="10" customHeight="1" thickTop="1" x14ac:dyDescent="0.3"/>
    <row r="18" spans="2:7" x14ac:dyDescent="0.3">
      <c r="B18" s="1" t="s">
        <v>10</v>
      </c>
      <c r="C18" s="32"/>
    </row>
    <row r="19" spans="2:7" x14ac:dyDescent="0.3">
      <c r="B19" s="1" t="s">
        <v>11</v>
      </c>
      <c r="C19" s="14">
        <v>25.1</v>
      </c>
    </row>
    <row r="20" spans="2:7" ht="15" customHeight="1" x14ac:dyDescent="0.3">
      <c r="B20" s="6" t="s">
        <v>12</v>
      </c>
      <c r="C20" s="15">
        <v>25.1</v>
      </c>
    </row>
    <row r="21" spans="2:7" x14ac:dyDescent="0.3">
      <c r="B21" s="1" t="s">
        <v>13</v>
      </c>
      <c r="C21" s="34">
        <v>25.1</v>
      </c>
    </row>
    <row r="22" spans="2:7" ht="7.5" customHeight="1" x14ac:dyDescent="0.3">
      <c r="B22" s="1"/>
      <c r="C22" s="35"/>
    </row>
    <row r="23" spans="2:7" x14ac:dyDescent="0.3">
      <c r="B23" s="1" t="s">
        <v>14</v>
      </c>
    </row>
    <row r="24" spans="2:7" x14ac:dyDescent="0.3">
      <c r="B24" s="6" t="s">
        <v>15</v>
      </c>
      <c r="C24" s="15">
        <v>40055.949999999997</v>
      </c>
    </row>
    <row r="25" spans="2:7" ht="12.75" customHeight="1" x14ac:dyDescent="0.3">
      <c r="B25" s="6" t="s">
        <v>16</v>
      </c>
      <c r="C25" s="15">
        <v>1226.8900000000001</v>
      </c>
    </row>
    <row r="26" spans="2:7" ht="12.75" customHeight="1" x14ac:dyDescent="0.3">
      <c r="B26" s="6" t="s">
        <v>51</v>
      </c>
      <c r="C26" s="15">
        <v>981.14</v>
      </c>
    </row>
    <row r="27" spans="2:7" x14ac:dyDescent="0.3">
      <c r="B27" s="1" t="s">
        <v>17</v>
      </c>
      <c r="C27" s="36">
        <v>42263.979999999996</v>
      </c>
      <c r="E27" s="10"/>
      <c r="F27" s="10"/>
      <c r="G27" s="10"/>
    </row>
    <row r="28" spans="2:7" ht="8.25" customHeight="1" x14ac:dyDescent="0.3">
      <c r="B28" s="1"/>
      <c r="C28" s="35"/>
    </row>
    <row r="29" spans="2:7" ht="14.5" thickBot="1" x14ac:dyDescent="0.35">
      <c r="B29" s="1" t="s">
        <v>18</v>
      </c>
      <c r="C29" s="33">
        <v>42289.079999999994</v>
      </c>
      <c r="D29" s="10">
        <f>+C29-C16</f>
        <v>0</v>
      </c>
      <c r="E29" s="37"/>
      <c r="G29" s="10"/>
    </row>
    <row r="30" spans="2:7" ht="11.25" customHeight="1" thickTop="1" x14ac:dyDescent="0.3">
      <c r="C30" s="35"/>
    </row>
    <row r="31" spans="2:7" x14ac:dyDescent="0.3">
      <c r="B31" s="1" t="s">
        <v>19</v>
      </c>
      <c r="C31" s="38">
        <v>1564</v>
      </c>
    </row>
    <row r="32" spans="2:7" x14ac:dyDescent="0.3">
      <c r="B32" s="1" t="s">
        <v>20</v>
      </c>
      <c r="C32" s="39">
        <v>27023.008689260001</v>
      </c>
    </row>
    <row r="33" spans="2:3" ht="14.5" thickBot="1" x14ac:dyDescent="0.35">
      <c r="B33" s="40"/>
      <c r="C33" s="41"/>
    </row>
    <row r="34" spans="2:3" x14ac:dyDescent="0.3">
      <c r="C34" s="42"/>
    </row>
    <row r="35" spans="2:3" ht="14.5" x14ac:dyDescent="0.35">
      <c r="B35" s="26"/>
    </row>
    <row r="39" spans="2:3" ht="12.75" customHeight="1" x14ac:dyDescent="0.3">
      <c r="B39" s="4" t="s">
        <v>21</v>
      </c>
      <c r="C39" s="5" t="s">
        <v>22</v>
      </c>
    </row>
    <row r="40" spans="2:3" ht="14.5" x14ac:dyDescent="0.3">
      <c r="B40" s="4" t="s">
        <v>23</v>
      </c>
      <c r="C40" s="5" t="s">
        <v>24</v>
      </c>
    </row>
    <row r="41" spans="2:3" x14ac:dyDescent="0.3">
      <c r="C41" s="2"/>
    </row>
    <row r="42" spans="2:3" x14ac:dyDescent="0.3">
      <c r="C42" s="2"/>
    </row>
    <row r="43" spans="2:3" x14ac:dyDescent="0.3">
      <c r="C43" s="2"/>
    </row>
    <row r="44" spans="2:3" x14ac:dyDescent="0.3">
      <c r="B44" s="3"/>
      <c r="C44" s="2"/>
    </row>
    <row r="45" spans="2:3" x14ac:dyDescent="0.3">
      <c r="B45" s="3"/>
      <c r="C45" s="2"/>
    </row>
    <row r="46" spans="2:3" ht="15" customHeight="1" x14ac:dyDescent="0.3">
      <c r="B46" s="47" t="s">
        <v>25</v>
      </c>
      <c r="C46" s="47"/>
    </row>
    <row r="47" spans="2:3" ht="15" customHeight="1" x14ac:dyDescent="0.3">
      <c r="B47" s="48" t="s">
        <v>46</v>
      </c>
      <c r="C47" s="47"/>
    </row>
  </sheetData>
  <mergeCells count="9">
    <mergeCell ref="B8:C8"/>
    <mergeCell ref="B46:C46"/>
    <mergeCell ref="B47:C47"/>
    <mergeCell ref="B1:C1"/>
    <mergeCell ref="B2:C2"/>
    <mergeCell ref="B3:C3"/>
    <mergeCell ref="B4:C4"/>
    <mergeCell ref="B5:C5"/>
    <mergeCell ref="B6:C6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87A5B-D155-4EFB-9C33-ACFE8F6D9E01}">
  <sheetPr>
    <tabColor theme="4"/>
  </sheetPr>
  <dimension ref="A1:G50"/>
  <sheetViews>
    <sheetView showGridLines="0" tabSelected="1" zoomScaleNormal="100" workbookViewId="0">
      <selection activeCell="A8" sqref="A8:B8"/>
    </sheetView>
  </sheetViews>
  <sheetFormatPr baseColWidth="10" defaultColWidth="11.453125" defaultRowHeight="14" x14ac:dyDescent="0.3"/>
  <cols>
    <col min="1" max="1" width="72.453125" style="6" customWidth="1"/>
    <col min="2" max="2" width="28.81640625" style="6" customWidth="1"/>
    <col min="3" max="3" width="11.90625" style="6" bestFit="1" customWidth="1"/>
    <col min="4" max="4" width="23.54296875" style="6" bestFit="1" customWidth="1"/>
    <col min="5" max="5" width="21.81640625" style="6" customWidth="1"/>
    <col min="6" max="16384" width="11.453125" style="6"/>
  </cols>
  <sheetData>
    <row r="1" spans="1:5" x14ac:dyDescent="0.3">
      <c r="A1" s="49" t="s">
        <v>49</v>
      </c>
      <c r="B1" s="49"/>
    </row>
    <row r="2" spans="1:5" x14ac:dyDescent="0.3">
      <c r="A2" s="49" t="s">
        <v>45</v>
      </c>
      <c r="B2" s="49"/>
    </row>
    <row r="3" spans="1:5" x14ac:dyDescent="0.3">
      <c r="A3" s="50" t="s">
        <v>0</v>
      </c>
      <c r="B3" s="50"/>
      <c r="E3" s="8"/>
    </row>
    <row r="4" spans="1:5" x14ac:dyDescent="0.3">
      <c r="A4" s="50" t="s">
        <v>1</v>
      </c>
      <c r="B4" s="50"/>
    </row>
    <row r="5" spans="1:5" x14ac:dyDescent="0.3">
      <c r="A5" s="51" t="s">
        <v>2</v>
      </c>
      <c r="B5" s="51"/>
    </row>
    <row r="6" spans="1:5" x14ac:dyDescent="0.3">
      <c r="A6" s="49" t="s">
        <v>26</v>
      </c>
      <c r="B6" s="49"/>
    </row>
    <row r="7" spans="1:5" x14ac:dyDescent="0.3">
      <c r="A7" s="9" t="s">
        <v>54</v>
      </c>
      <c r="B7" s="9"/>
    </row>
    <row r="8" spans="1:5" ht="14.5" thickBot="1" x14ac:dyDescent="0.35">
      <c r="A8" s="52" t="s">
        <v>48</v>
      </c>
      <c r="B8" s="52"/>
    </row>
    <row r="9" spans="1:5" ht="8" customHeight="1" x14ac:dyDescent="0.3">
      <c r="A9" s="43"/>
      <c r="B9" s="43"/>
    </row>
    <row r="10" spans="1:5" x14ac:dyDescent="0.3">
      <c r="A10" s="10"/>
      <c r="B10" s="11">
        <v>45991</v>
      </c>
    </row>
    <row r="11" spans="1:5" ht="9.5" customHeight="1" x14ac:dyDescent="0.3">
      <c r="A11" s="10"/>
      <c r="B11" s="12"/>
    </row>
    <row r="12" spans="1:5" x14ac:dyDescent="0.3">
      <c r="A12" s="13" t="s">
        <v>27</v>
      </c>
      <c r="B12" s="14">
        <v>1627.75</v>
      </c>
    </row>
    <row r="13" spans="1:5" x14ac:dyDescent="0.3">
      <c r="A13" s="10" t="s">
        <v>28</v>
      </c>
      <c r="B13" s="15">
        <v>1627.75</v>
      </c>
    </row>
    <row r="14" spans="1:5" ht="6.75" customHeight="1" x14ac:dyDescent="0.3">
      <c r="A14" s="10"/>
      <c r="B14" s="16"/>
    </row>
    <row r="15" spans="1:5" x14ac:dyDescent="0.3">
      <c r="A15" s="17" t="s">
        <v>29</v>
      </c>
      <c r="B15" s="14">
        <v>171.87</v>
      </c>
    </row>
    <row r="16" spans="1:5" ht="17.25" customHeight="1" x14ac:dyDescent="0.3">
      <c r="A16" s="18" t="s">
        <v>30</v>
      </c>
      <c r="B16" s="15">
        <v>15.89</v>
      </c>
    </row>
    <row r="17" spans="1:4" ht="18" customHeight="1" x14ac:dyDescent="0.3">
      <c r="A17" s="10" t="s">
        <v>31</v>
      </c>
      <c r="B17" s="15">
        <v>149.1</v>
      </c>
      <c r="C17" s="19"/>
      <c r="D17" s="19"/>
    </row>
    <row r="18" spans="1:4" ht="18" customHeight="1" x14ac:dyDescent="0.3">
      <c r="A18" s="10" t="s">
        <v>32</v>
      </c>
      <c r="B18" s="15">
        <v>6.88</v>
      </c>
      <c r="C18" s="19"/>
      <c r="D18" s="19"/>
    </row>
    <row r="19" spans="1:4" ht="8.25" customHeight="1" x14ac:dyDescent="0.3">
      <c r="A19" s="10"/>
      <c r="B19" s="16"/>
      <c r="C19" s="19"/>
      <c r="D19" s="19"/>
    </row>
    <row r="20" spans="1:4" ht="15" customHeight="1" x14ac:dyDescent="0.3">
      <c r="A20" s="13" t="s">
        <v>33</v>
      </c>
      <c r="B20" s="20">
        <v>1455.88</v>
      </c>
      <c r="C20" s="19"/>
      <c r="D20" s="19"/>
    </row>
    <row r="21" spans="1:4" ht="15" customHeight="1" x14ac:dyDescent="0.3">
      <c r="A21" s="10" t="s">
        <v>34</v>
      </c>
      <c r="B21" s="15">
        <v>0</v>
      </c>
      <c r="C21" s="19"/>
      <c r="D21" s="19"/>
    </row>
    <row r="22" spans="1:4" ht="18.75" customHeight="1" x14ac:dyDescent="0.3">
      <c r="A22" s="6" t="s">
        <v>35</v>
      </c>
      <c r="B22" s="15">
        <v>0</v>
      </c>
      <c r="C22" s="19"/>
      <c r="D22" s="19"/>
    </row>
    <row r="23" spans="1:4" x14ac:dyDescent="0.3">
      <c r="A23" s="13" t="s">
        <v>36</v>
      </c>
      <c r="B23" s="20">
        <v>1455.88</v>
      </c>
    </row>
    <row r="24" spans="1:4" ht="15.5" customHeight="1" x14ac:dyDescent="0.3">
      <c r="A24" s="13" t="s">
        <v>37</v>
      </c>
      <c r="B24" s="21"/>
    </row>
    <row r="25" spans="1:4" ht="15.75" customHeight="1" x14ac:dyDescent="0.3">
      <c r="A25" s="10" t="s">
        <v>38</v>
      </c>
      <c r="B25" s="15">
        <v>0</v>
      </c>
    </row>
    <row r="26" spans="1:4" ht="6.75" customHeight="1" x14ac:dyDescent="0.3">
      <c r="A26" s="10"/>
      <c r="B26" s="21"/>
    </row>
    <row r="27" spans="1:4" ht="15.75" customHeight="1" x14ac:dyDescent="0.3">
      <c r="A27" s="13" t="s">
        <v>39</v>
      </c>
      <c r="B27" s="20">
        <v>1455.88</v>
      </c>
      <c r="D27" s="22"/>
    </row>
    <row r="28" spans="1:4" ht="28" x14ac:dyDescent="0.3">
      <c r="A28" s="44" t="s">
        <v>52</v>
      </c>
      <c r="B28" s="20">
        <v>0.93</v>
      </c>
      <c r="D28" s="22"/>
    </row>
    <row r="29" spans="1:4" ht="14.5" thickBot="1" x14ac:dyDescent="0.35">
      <c r="A29" s="23"/>
      <c r="B29" s="23"/>
      <c r="D29" s="22"/>
    </row>
    <row r="31" spans="1:4" x14ac:dyDescent="0.3">
      <c r="A31" s="1" t="s">
        <v>40</v>
      </c>
    </row>
    <row r="32" spans="1:4" x14ac:dyDescent="0.3">
      <c r="A32" s="6" t="s">
        <v>41</v>
      </c>
      <c r="B32" s="24">
        <v>0.93</v>
      </c>
      <c r="C32" s="45"/>
    </row>
    <row r="33" spans="1:7" x14ac:dyDescent="0.3">
      <c r="A33" s="6" t="s">
        <v>42</v>
      </c>
      <c r="B33" s="25">
        <v>1564</v>
      </c>
    </row>
    <row r="36" spans="1:7" ht="14.5" x14ac:dyDescent="0.35">
      <c r="A36" s="26"/>
      <c r="B36" s="27"/>
    </row>
    <row r="37" spans="1:7" ht="14.5" x14ac:dyDescent="0.35">
      <c r="A37" s="26"/>
      <c r="B37" s="27"/>
    </row>
    <row r="38" spans="1:7" x14ac:dyDescent="0.3">
      <c r="B38" s="27"/>
    </row>
    <row r="39" spans="1:7" ht="14.5" x14ac:dyDescent="0.3">
      <c r="A39" s="4" t="s">
        <v>43</v>
      </c>
      <c r="B39" s="5" t="s">
        <v>22</v>
      </c>
    </row>
    <row r="40" spans="1:7" ht="14.5" x14ac:dyDescent="0.3">
      <c r="A40" s="4" t="s">
        <v>44</v>
      </c>
      <c r="B40" s="5" t="s">
        <v>24</v>
      </c>
      <c r="C40" s="3"/>
      <c r="D40" s="3"/>
      <c r="E40" s="3"/>
      <c r="F40" s="3"/>
      <c r="G40" s="3"/>
    </row>
    <row r="41" spans="1:7" x14ac:dyDescent="0.3">
      <c r="B41" s="7"/>
      <c r="C41" s="3"/>
      <c r="D41" s="3"/>
      <c r="E41" s="3"/>
      <c r="F41" s="3"/>
      <c r="G41" s="3"/>
    </row>
    <row r="42" spans="1:7" x14ac:dyDescent="0.3">
      <c r="B42" s="7"/>
      <c r="C42" s="3"/>
      <c r="D42" s="3"/>
      <c r="E42" s="3"/>
      <c r="F42" s="3"/>
      <c r="G42" s="3"/>
    </row>
    <row r="43" spans="1:7" x14ac:dyDescent="0.3">
      <c r="B43" s="7"/>
      <c r="C43" s="3"/>
      <c r="D43" s="3"/>
      <c r="E43" s="3"/>
      <c r="F43" s="3"/>
      <c r="G43" s="3"/>
    </row>
    <row r="44" spans="1:7" x14ac:dyDescent="0.3">
      <c r="B44" s="7"/>
      <c r="C44" s="3"/>
      <c r="D44" s="3"/>
      <c r="E44" s="3"/>
      <c r="F44" s="3"/>
      <c r="G44" s="3"/>
    </row>
    <row r="45" spans="1:7" x14ac:dyDescent="0.3">
      <c r="A45" s="3"/>
      <c r="B45" s="7"/>
      <c r="C45" s="3"/>
      <c r="D45" s="3"/>
      <c r="E45" s="3"/>
      <c r="F45" s="3"/>
      <c r="G45" s="3"/>
    </row>
    <row r="46" spans="1:7" ht="12.75" customHeight="1" x14ac:dyDescent="0.3">
      <c r="A46" s="47" t="s">
        <v>25</v>
      </c>
      <c r="B46" s="47"/>
      <c r="D46" s="28"/>
      <c r="E46" s="28"/>
      <c r="F46" s="28"/>
      <c r="G46" s="28"/>
    </row>
    <row r="47" spans="1:7" ht="15" customHeight="1" x14ac:dyDescent="0.3">
      <c r="A47" s="47" t="s">
        <v>46</v>
      </c>
      <c r="B47" s="47"/>
      <c r="C47" s="29"/>
      <c r="D47" s="29"/>
      <c r="E47" s="29"/>
      <c r="F47" s="3"/>
      <c r="G47" s="3"/>
    </row>
    <row r="50" spans="2:2" x14ac:dyDescent="0.3">
      <c r="B50" s="3"/>
    </row>
  </sheetData>
  <mergeCells count="9">
    <mergeCell ref="A8:B8"/>
    <mergeCell ref="A46:B46"/>
    <mergeCell ref="A47:B47"/>
    <mergeCell ref="A6:B6"/>
    <mergeCell ref="A1:B1"/>
    <mergeCell ref="A2:B2"/>
    <mergeCell ref="A3:B3"/>
    <mergeCell ref="A4:B4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 Miles</vt:lpstr>
      <vt:lpstr>ER Miles</vt:lpstr>
      <vt:lpstr>'BG Miles'!Área_de_impresión</vt:lpstr>
      <vt:lpstr>'ER Miles'!Área_de_impresión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Giovanni Ramírez Ramírez</dc:creator>
  <cp:lastModifiedBy>Cristian Wualter Jorge Vega</cp:lastModifiedBy>
  <cp:lastPrinted>2025-12-01T15:57:09Z</cp:lastPrinted>
  <dcterms:created xsi:type="dcterms:W3CDTF">2024-02-05T14:56:34Z</dcterms:created>
  <dcterms:modified xsi:type="dcterms:W3CDTF">2025-12-13T16:06:21Z</dcterms:modified>
</cp:coreProperties>
</file>