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5/"/>
    </mc:Choice>
  </mc:AlternateContent>
  <xr:revisionPtr revIDLastSave="297" documentId="8_{4366B3E5-FC6C-494E-8228-3A197258DC12}" xr6:coauthVersionLast="47" xr6:coauthVersionMax="47" xr10:uidLastSave="{7638A4C9-98D3-4196-A5F3-D13095E21F6A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<sst xmlns="http://schemas.openxmlformats.org/spreadsheetml/2006/main" count="123" uniqueCount="118">
  <si>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</si>
  <si>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</si>
  <si>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</si>
  <si>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</si>
  <si>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</si>
  <si>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</si>
  <si>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</si>
  <si>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</si>
  <si>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</si>
  <si>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</si>
  <si>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</si>
  <si>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</si>
  <si>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</si>
  <si>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</si>
  <si>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</si>
  <si>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</si>
  <si>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</si>
  <si>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</si>
  <si>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</si>
  <si>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</si>
  <si>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</si>
  <si>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</si>
  <si>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</si>
  <si>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</si>
  <si>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</si>
  <si>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</si>
  <si>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</si>
  <si>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</si>
  <si>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</si>
  <si>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</si>
  <si>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</si>
  <si>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</si>
  <si>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</si>
  <si>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</si>
  <si>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</si>
  <si>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</si>
  <si>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</si>
  <si>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</si>
  <si>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</si>
  <si>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</si>
  <si>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</si>
  <si>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</si>
  <si>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</si>
  <si>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</si>
  <si>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</si>
  <si>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</si>
  <si>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</si>
  <si>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</si>
  <si>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</si>
  <si>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</si>
  <si>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</si>
  <si>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</si>
  <si>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</si>
  <si>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</si>
  <si>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</si>
  <si>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</si>
  <si>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</si>
  <si>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</si>
  <si>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</si>
  <si>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</si>
  <si>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</si>
  <si>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</si>
  <si>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</si>
  <si>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</si>
  <si>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</si>
  <si>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</si>
  <si>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</si>
  <si>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</si>
  <si>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</si>
  <si>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</si>
  <si>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</si>
  <si>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</si>
  <si>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</si>
  <si>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</si>
  <si>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</si>
  <si>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</si>
  <si>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</si>
  <si>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</si>
  <si>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</si>
  <si>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</si>
  <si>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</si>
  <si>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</si>
  <si>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</si>
  <si>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</si>
  <si>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</si>
  <si>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</si>
  <si>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</si>
  <si>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</si>
  <si>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</si>
  <si>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</si>
  <si>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</si>
  <si>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</si>
  <si>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</si>
  <si>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</si>
  <si>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</si>
  <si>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</si>
  <si>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</si>
  <si>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</si>
  <si>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</si>
  <si>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</si>
  <si>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</si>
  <si>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</si>
  <si>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</si>
  <si>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</si>
  <si>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</si>
  <si>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</si>
  <si>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</si>
  <si>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</si>
  <si>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</si>
  <si>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</si>
  <si>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</si>
  <si>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</si>
  <si>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</si>
  <si>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</si>
  <si>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</si>
  <si>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</si>
  <si>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31 de dicembre de 2025</t>
  </si>
  <si>
    <t>Por el período de once meses que terminó el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</si>
</sst>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156734.29999999999</v>
      </c>
    </row>
    <row r="8" spans="1:2" x14ac:dyDescent="0.25">
      <c r="A8" s="6" t="s">
        <v>11</v>
      </c>
      <c r="B8" s="9">
        <f>B10+B11</f>
        <v>143351.9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37774.6</v>
      </c>
    </row>
    <row r="11" spans="1:2" x14ac:dyDescent="0.25">
      <c r="A11" s="10" t="s">
        <v>14</v>
      </c>
      <c r="B11" s="11">
        <v>105577.3</v>
      </c>
    </row>
    <row r="12" spans="1:2" hidden="1" x14ac:dyDescent="0.25">
      <c r="A12" t="s">
        <v>15</v>
      </c>
      <c r="B12" s="11">
        <v>0</v>
      </c>
    </row>
    <row r="13" spans="1:2" outlineLevel="1" x14ac:dyDescent="0.25">
      <c r="A13" s="6" t="s">
        <v>96</v>
      </c>
      <c r="B13" s="9">
        <v>15000</v>
      </c>
    </row>
    <row r="14" spans="1:2" x14ac:dyDescent="0.25">
      <c r="A14" s="6" t="s">
        <v>16</v>
      </c>
      <c r="B14" s="9">
        <f>SUM(B15:B18)</f>
        <v>666101.80000000005</v>
      </c>
    </row>
    <row r="15" spans="1:2" s="18" customFormat="1" outlineLevel="1" x14ac:dyDescent="0.25">
      <c r="A15" s="16" t="s">
        <v>45</v>
      </c>
      <c r="B15" s="17">
        <v>114727.4</v>
      </c>
    </row>
    <row r="16" spans="1:2" s="18" customFormat="1" outlineLevel="1" x14ac:dyDescent="0.25">
      <c r="A16" s="16" t="s">
        <v>46</v>
      </c>
      <c r="B16" s="17">
        <v>556115.80000000005</v>
      </c>
    </row>
    <row r="17" spans="1:2" s="18" customFormat="1" outlineLevel="1" x14ac:dyDescent="0.25">
      <c r="A17" s="16" t="s">
        <v>47</v>
      </c>
      <c r="B17" s="17">
        <v>17094.599999999999</v>
      </c>
    </row>
    <row r="18" spans="1:2" s="18" customFormat="1" outlineLevel="1" x14ac:dyDescent="0.25">
      <c r="A18" s="16" t="s">
        <v>97</v>
      </c>
      <c r="B18" s="17">
        <v>-21836</v>
      </c>
    </row>
    <row r="19" spans="1:2" x14ac:dyDescent="0.25">
      <c r="A19" s="6" t="s">
        <v>17</v>
      </c>
      <c r="B19" s="9">
        <v>7530.6</v>
      </c>
    </row>
    <row r="20" spans="1:2" x14ac:dyDescent="0.25">
      <c r="A20" s="6" t="s">
        <v>18</v>
      </c>
      <c r="B20" s="9">
        <v>25819.5</v>
      </c>
    </row>
    <row r="21" spans="1:2" x14ac:dyDescent="0.25">
      <c r="A21" s="6" t="s">
        <v>19</v>
      </c>
      <c r="B21" s="9">
        <v>234.2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3416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1018188.2999999999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901809.4</v>
      </c>
    </row>
    <row r="33" spans="1:2" s="18" customFormat="1" outlineLevel="1" x14ac:dyDescent="0.25">
      <c r="A33" s="16" t="s">
        <v>48</v>
      </c>
      <c r="B33" s="17">
        <v>705370.8</v>
      </c>
    </row>
    <row r="34" spans="1:2" s="18" customFormat="1" hidden="1" outlineLevel="1" x14ac:dyDescent="0.25">
      <c r="A34" s="16" t="s">
        <v>49</v>
      </c>
      <c r="B34" s="17">
        <v>15000</v>
      </c>
    </row>
    <row r="35" spans="1:2" s="18" customFormat="1" outlineLevel="1" x14ac:dyDescent="0.25">
      <c r="A35" s="16" t="s">
        <v>50</v>
      </c>
      <c r="B35" s="17">
        <v>169050.5</v>
      </c>
    </row>
    <row r="36" spans="1:2" s="18" customFormat="1" outlineLevel="1" x14ac:dyDescent="0.25">
      <c r="A36" s="16" t="s">
        <v>51</v>
      </c>
      <c r="B36" s="17">
        <v>12388.1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3026.3</v>
      </c>
    </row>
    <row r="41" spans="1:2" x14ac:dyDescent="0.25">
      <c r="A41" s="6" t="s">
        <v>1</v>
      </c>
      <c r="B41" s="9">
        <v>5716.7</v>
      </c>
    </row>
    <row r="42" spans="1:2" x14ac:dyDescent="0.25">
      <c r="A42" s="6" t="s">
        <v>2</v>
      </c>
      <c r="B42" s="9">
        <v>418.9</v>
      </c>
    </row>
    <row r="43" spans="1:2" x14ac:dyDescent="0.25">
      <c r="A43" s="6" t="s">
        <v>30</v>
      </c>
      <c r="B43" s="12">
        <v>1313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912284.3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8176.9999999999991</v>
      </c>
    </row>
    <row r="55" spans="1:2" x14ac:dyDescent="0.25">
      <c r="A55" s="16" t="s">
        <v>98</v>
      </c>
      <c r="B55" s="11">
        <v>1062.7</v>
      </c>
    </row>
    <row r="56" spans="1:2" x14ac:dyDescent="0.25">
      <c r="A56" s="16" t="s">
        <v>114</v>
      </c>
      <c r="B56" s="11">
        <v>7114.2999999999993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-224.3</v>
      </c>
    </row>
    <row r="62" spans="1:2" outlineLevel="1" x14ac:dyDescent="0.25">
      <c r="A62" s="10" t="s">
        <v>42</v>
      </c>
      <c r="B62" s="15">
        <v>-224.3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105904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1018188.3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>
      <selection activeCell="C28" sqref="C28"/>
    </sheetView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81654.900000000009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13950.1</v>
      </c>
    </row>
    <row r="10" spans="1:3" x14ac:dyDescent="0.25">
      <c r="A10" t="s">
        <v>57</v>
      </c>
      <c r="C10" s="11">
        <v>67704.800000000003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-45835.700000000004</v>
      </c>
    </row>
    <row r="14" spans="1:3" x14ac:dyDescent="0.25">
      <c r="A14" t="s">
        <v>100</v>
      </c>
      <c r="C14" s="11">
        <v>-32584.5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-1245.8</v>
      </c>
    </row>
    <row r="17" spans="1:3" x14ac:dyDescent="0.25">
      <c r="A17" t="s">
        <v>102</v>
      </c>
      <c r="C17" s="11">
        <v>-11961.4</v>
      </c>
    </row>
    <row r="18" spans="1:3" x14ac:dyDescent="0.25">
      <c r="A18" t="s">
        <v>103</v>
      </c>
      <c r="C18" s="15">
        <v>-44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35819.200000000004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-8911.2000000000007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26908.000000000004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7028.2</v>
      </c>
    </row>
    <row r="32" spans="1:3" x14ac:dyDescent="0.25">
      <c r="A32" t="s">
        <v>107</v>
      </c>
      <c r="C32" s="15">
        <v>-3002.1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30934.100000000006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7710.9</v>
      </c>
    </row>
    <row r="37" spans="1:3" x14ac:dyDescent="0.25">
      <c r="A37" t="s">
        <v>106</v>
      </c>
      <c r="C37" s="11">
        <v>17.100000000000001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-569.20000000000005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38092.900000000009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-11924.9</v>
      </c>
    </row>
    <row r="45" spans="1:3" x14ac:dyDescent="0.25">
      <c r="A45" s="19" t="s">
        <v>109</v>
      </c>
      <c r="B45" s="19"/>
      <c r="C45" s="11">
        <v>-10091.6</v>
      </c>
    </row>
    <row r="46" spans="1:3" x14ac:dyDescent="0.25">
      <c r="A46" s="19" t="s">
        <v>110</v>
      </c>
      <c r="B46" s="19"/>
      <c r="C46" s="11">
        <v>-3768.6</v>
      </c>
    </row>
    <row r="47" spans="1:3" x14ac:dyDescent="0.25">
      <c r="A47" s="19" t="s">
        <v>111</v>
      </c>
      <c r="B47" s="19"/>
      <c r="C47" s="15">
        <v>-1047.9000000000001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11259.900000000007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-969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10290.900000000007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9">
        <f>C58</f>
        <v>-224.31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-224.31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10066.590000000007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0.12683866774706259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2025-12-05T23:19:04Z</cp:lastPrinted>
  <dcterms:created xsi:type="dcterms:W3CDTF">2015-01-08T22:22:21Z</dcterms:created>
  <dcterms:modified xsi:type="dcterms:W3CDTF">2026-02-06T20:31:42Z</dcterms:modified>
</cp:coreProperties>
</file>