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do365co-my.sharepoint.com/personal/hector_ramos_bdo_com_sv/Documents/Grupo de Sola/2025/01. Inversiones Bolivar/Certificación Bolivar 2025/4. Abril 2026/"/>
    </mc:Choice>
  </mc:AlternateContent>
  <xr:revisionPtr revIDLastSave="90" documentId="8_{E4AA7F5C-9950-434E-B9B3-678A8D1124DF}" xr6:coauthVersionLast="47" xr6:coauthVersionMax="47" xr10:uidLastSave="{3025CF2F-0CA8-4ED2-B3AE-692FC0409D69}"/>
  <bookViews>
    <workbookView xWindow="-108" yWindow="-108" windowWidth="23256" windowHeight="13896" xr2:uid="{A0B05A92-591F-40A9-B2CB-CA53B29ED598}"/>
  </bookViews>
  <sheets>
    <sheet name="Certificación PBBOLIVAR1 ABR26" sheetId="1" r:id="rId1"/>
  </sheets>
  <definedNames>
    <definedName name="_xlnm.Print_Area" localSheetId="0">'Certificación PBBOLIVAR1 ABR26'!$A$1:$H$34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C27" i="1"/>
  <c r="F27" i="1"/>
  <c r="H26" i="1"/>
  <c r="F26" i="1"/>
</calcChain>
</file>

<file path=xl/sharedStrings.xml><?xml version="1.0" encoding="utf-8"?>
<sst xmlns="http://schemas.openxmlformats.org/spreadsheetml/2006/main" count="57" uniqueCount="44">
  <si>
    <t>Señores</t>
  </si>
  <si>
    <t>Superintendencia del Sistema Financiero</t>
  </si>
  <si>
    <t>Presente</t>
  </si>
  <si>
    <t>Denominación</t>
  </si>
  <si>
    <t>Monto de colocación (USD$)</t>
  </si>
  <si>
    <t>Saldo negociado (USD$)</t>
  </si>
  <si>
    <t>Pagos de capital (USD$)</t>
  </si>
  <si>
    <t>PBBOLIVAR1</t>
  </si>
  <si>
    <t>Tramo 1</t>
  </si>
  <si>
    <t>-</t>
  </si>
  <si>
    <t>Tramo 2</t>
  </si>
  <si>
    <t>Tramo 3</t>
  </si>
  <si>
    <t xml:space="preserve">        29/08/2025</t>
  </si>
  <si>
    <t xml:space="preserve">    29/08/2028</t>
  </si>
  <si>
    <t>Tramo 4</t>
  </si>
  <si>
    <t xml:space="preserve">      05/09/2025</t>
  </si>
  <si>
    <t xml:space="preserve">    05/09/2028</t>
  </si>
  <si>
    <t>Tramo 5</t>
  </si>
  <si>
    <t xml:space="preserve">      04/09/2025</t>
  </si>
  <si>
    <t xml:space="preserve">    04/09/2026</t>
  </si>
  <si>
    <t>Tramo 6</t>
  </si>
  <si>
    <t>Tramo 7</t>
  </si>
  <si>
    <t xml:space="preserve">      10/09/2025</t>
  </si>
  <si>
    <t xml:space="preserve">    10/09/2026</t>
  </si>
  <si>
    <t>Tramo 8</t>
  </si>
  <si>
    <t xml:space="preserve">    10/09/2028</t>
  </si>
  <si>
    <t>Tramo 9</t>
  </si>
  <si>
    <t xml:space="preserve">      16/09/2025</t>
  </si>
  <si>
    <t xml:space="preserve">    16/09/2026</t>
  </si>
  <si>
    <t>Tramo 10</t>
  </si>
  <si>
    <t xml:space="preserve">      18/09/2025</t>
  </si>
  <si>
    <t xml:space="preserve">    18/09/2028</t>
  </si>
  <si>
    <t>Total</t>
  </si>
  <si>
    <r>
      <t xml:space="preserve">Fecha de </t>
    </r>
    <r>
      <rPr>
        <b/>
        <u/>
        <sz val="9"/>
        <color rgb="FF000000"/>
        <rFont val="Trebuchet MS"/>
        <family val="2"/>
      </rPr>
      <t>colocación</t>
    </r>
  </si>
  <si>
    <r>
      <t xml:space="preserve">Fecha de </t>
    </r>
    <r>
      <rPr>
        <b/>
        <u/>
        <sz val="9"/>
        <color rgb="FF000000"/>
        <rFont val="Trebuchet MS"/>
        <family val="2"/>
      </rPr>
      <t>vencimiento</t>
    </r>
  </si>
  <si>
    <t xml:space="preserve">2) El pago en concepto de intereses relativos a las emisiones anteriormente detalladas, se efectuaron en sus respectivas fechas de vencimiento </t>
  </si>
  <si>
    <t>Pedro Alberto Cruz Aquino</t>
  </si>
  <si>
    <t>Socio de Auditoría</t>
  </si>
  <si>
    <t>Registro N. 3708</t>
  </si>
  <si>
    <r>
      <t xml:space="preserve">    </t>
    </r>
    <r>
      <rPr>
        <sz val="11"/>
        <color rgb="FF000000"/>
        <rFont val="Trebuchet MS"/>
        <family val="2"/>
      </rPr>
      <t>1)</t>
    </r>
    <r>
      <rPr>
        <sz val="11"/>
        <color rgb="FF000000"/>
        <rFont val="Times New Roman"/>
        <family val="1"/>
      </rPr>
      <t xml:space="preserve">        </t>
    </r>
    <r>
      <rPr>
        <sz val="11"/>
        <color rgb="FF000000"/>
        <rFont val="Trebuchet MS"/>
        <family val="2"/>
      </rPr>
      <t>Las obligaciones vigentes ascienden a siete millones cuatrocientos ochenta mil dólares (USD$7,480,000.00) y, que a través de la Bolsa de Valores se han negociado las emisiones referidas a continuación:</t>
    </r>
  </si>
  <si>
    <t>Tramo 11</t>
  </si>
  <si>
    <r>
      <t>Los infrascritos Auditores Externos de</t>
    </r>
    <r>
      <rPr>
        <sz val="11"/>
        <color rgb="FF000000"/>
        <rFont val="Trebuchet MS"/>
        <family val="2"/>
      </rPr>
      <t xml:space="preserve"> Inversiones Bolívar, S.A. de C.V. </t>
    </r>
    <r>
      <rPr>
        <sz val="11"/>
        <color theme="1"/>
        <rFont val="Trebuchet MS"/>
        <family val="2"/>
      </rPr>
      <t>certificamos que con base al examen de la documentación y registros contables al 30 de Abril de 2026, consta que:</t>
    </r>
  </si>
  <si>
    <t>Saldo al 30 de Abril de 2026</t>
  </si>
  <si>
    <t>Y para uso e información de la Superintendencia del Sistema Financiero, con relación al pago de intereses de Inversiones Bolívar, S.A. de C.V., extendemos la presente certificación en Santa Tecla a los trece días del mes de Mayo de dos mil veintiseis; esta certificación no debe ser utilizada para ningún otro propósito.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</si>
</sst>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9"/>
      <color theme="1"/>
      <name val="Trebuchet MS"/>
      <family val="2"/>
    </font>
    <font>
      <sz val="9"/>
      <color theme="1"/>
      <name val="Aptos Narrow"/>
      <family val="2"/>
      <scheme val="minor"/>
    </font>
    <font>
      <sz val="9"/>
      <color rgb="FF000000"/>
      <name val="Trebuchet MS"/>
      <family val="2"/>
    </font>
    <font>
      <b/>
      <u/>
      <sz val="9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11"/>
      <color theme="1"/>
      <name val="Trebuchet MS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52EE-8B6F-4244-A87E-91E71BFE4CAC}">
  <dimension ref="B1:H34"/>
  <sheetViews>
    <sheetView showGridLines="0" tabSelected="1" view="pageBreakPreview" zoomScale="115" zoomScaleNormal="100" zoomScaleSheetLayoutView="115" workbookViewId="0">
      <selection activeCell="E33" sqref="E33"/>
    </sheetView>
  </sheetViews>
  <sheetFormatPr baseColWidth="10" defaultRowHeight="12" x14ac:dyDescent="0.25"/>
  <cols>
    <col min="1" max="1" width="3.44140625" style="3" customWidth="1"/>
    <col min="2" max="2" width="23.77734375" style="3" customWidth="1"/>
    <col min="3" max="3" width="19.88671875" style="3" customWidth="1"/>
    <col min="4" max="4" width="14.6640625" style="3" bestFit="1" customWidth="1"/>
    <col min="5" max="5" width="11.5546875" style="3"/>
    <col min="6" max="6" width="17" style="3" bestFit="1" customWidth="1"/>
    <col min="7" max="7" width="11.5546875" style="3"/>
    <col min="8" max="8" width="22.21875" style="3" bestFit="1" customWidth="1"/>
    <col min="9" max="16384" width="11.5546875" style="3"/>
  </cols>
  <sheetData>
    <row r="1" spans="2:8" ht="13.2" x14ac:dyDescent="0.25">
      <c r="B1" s="2"/>
    </row>
    <row r="2" spans="2:8" ht="13.2" x14ac:dyDescent="0.25">
      <c r="B2" s="2"/>
    </row>
    <row r="3" spans="2:8" ht="14.4" x14ac:dyDescent="0.3">
      <c r="B3" s="5" t="s">
        <v>0</v>
      </c>
      <c r="C3"/>
      <c r="D3"/>
      <c r="E3"/>
      <c r="F3"/>
      <c r="G3"/>
      <c r="H3"/>
    </row>
    <row r="4" spans="2:8" ht="14.4" x14ac:dyDescent="0.3">
      <c r="B4" s="6" t="s">
        <v>1</v>
      </c>
      <c r="C4"/>
      <c r="D4"/>
      <c r="E4"/>
      <c r="F4"/>
      <c r="G4"/>
      <c r="H4"/>
    </row>
    <row r="5" spans="2:8" ht="14.4" x14ac:dyDescent="0.3">
      <c r="B5" s="5" t="s">
        <v>2</v>
      </c>
      <c r="C5"/>
      <c r="D5"/>
      <c r="E5"/>
      <c r="F5"/>
      <c r="G5"/>
      <c r="H5"/>
    </row>
    <row r="6" spans="2:8" ht="14.4" x14ac:dyDescent="0.3">
      <c r="B6" s="1"/>
      <c r="C6"/>
      <c r="D6"/>
      <c r="E6"/>
      <c r="F6"/>
      <c r="G6"/>
      <c r="H6"/>
    </row>
    <row r="7" spans="2:8" ht="49.2" customHeight="1" x14ac:dyDescent="0.25">
      <c r="B7" s="18" t="s">
        <v>41</v>
      </c>
      <c r="C7" s="18"/>
      <c r="D7" s="18"/>
      <c r="E7" s="18"/>
      <c r="F7" s="18"/>
      <c r="G7" s="18"/>
      <c r="H7" s="18"/>
    </row>
    <row r="8" spans="2:8" ht="14.4" x14ac:dyDescent="0.3">
      <c r="B8" s="1"/>
      <c r="C8"/>
      <c r="D8"/>
      <c r="E8"/>
      <c r="F8"/>
      <c r="G8"/>
      <c r="H8"/>
    </row>
    <row r="9" spans="2:8" ht="38.4" customHeight="1" x14ac:dyDescent="0.25">
      <c r="B9" s="18" t="s">
        <v>39</v>
      </c>
      <c r="C9" s="18"/>
      <c r="D9" s="18"/>
      <c r="E9" s="18"/>
      <c r="F9" s="18"/>
      <c r="G9" s="18"/>
      <c r="H9" s="18"/>
    </row>
    <row r="10" spans="2:8" ht="13.2" x14ac:dyDescent="0.25">
      <c r="B10" s="4"/>
    </row>
    <row r="11" spans="2:8" ht="14.4" customHeight="1" x14ac:dyDescent="0.25">
      <c r="B11" s="20" t="s">
        <v>3</v>
      </c>
      <c r="C11" s="19" t="s">
        <v>4</v>
      </c>
      <c r="D11" s="19" t="s">
        <v>33</v>
      </c>
      <c r="E11" s="19" t="s">
        <v>34</v>
      </c>
      <c r="F11" s="19" t="s">
        <v>5</v>
      </c>
      <c r="G11" s="19" t="s">
        <v>6</v>
      </c>
      <c r="H11" s="19" t="s">
        <v>42</v>
      </c>
    </row>
    <row r="12" spans="2:8" ht="14.4" customHeight="1" x14ac:dyDescent="0.25">
      <c r="B12" s="20"/>
      <c r="C12" s="19"/>
      <c r="D12" s="19"/>
      <c r="E12" s="19"/>
      <c r="F12" s="19"/>
      <c r="G12" s="19"/>
      <c r="H12" s="19"/>
    </row>
    <row r="13" spans="2:8" ht="14.4" customHeight="1" x14ac:dyDescent="0.25">
      <c r="B13" s="20"/>
      <c r="C13" s="19"/>
      <c r="D13" s="19"/>
      <c r="E13" s="19"/>
      <c r="F13" s="19"/>
      <c r="G13" s="19"/>
      <c r="H13" s="19"/>
    </row>
    <row r="14" spans="2:8" ht="15" customHeight="1" x14ac:dyDescent="0.25">
      <c r="B14" s="20"/>
      <c r="C14" s="19"/>
      <c r="D14" s="19"/>
      <c r="E14" s="19"/>
      <c r="F14" s="19"/>
      <c r="G14" s="19"/>
      <c r="H14" s="19"/>
    </row>
    <row r="15" spans="2:8" ht="13.2" x14ac:dyDescent="0.25">
      <c r="B15" s="4" t="s">
        <v>7</v>
      </c>
      <c r="C15" s="8"/>
      <c r="D15" s="8"/>
      <c r="E15" s="8"/>
      <c r="F15" s="8"/>
      <c r="G15" s="9"/>
      <c r="H15" s="8"/>
    </row>
    <row r="16" spans="2:8" ht="13.2" x14ac:dyDescent="0.25">
      <c r="B16" s="4" t="s">
        <v>8</v>
      </c>
      <c r="C16" s="10">
        <v>1000000</v>
      </c>
      <c r="D16" s="11">
        <v>45898</v>
      </c>
      <c r="E16" s="11">
        <v>46263</v>
      </c>
      <c r="F16" s="10">
        <v>1000000</v>
      </c>
      <c r="G16" s="9" t="s">
        <v>9</v>
      </c>
      <c r="H16" s="10">
        <v>1000000</v>
      </c>
    </row>
    <row r="17" spans="2:8" ht="13.2" x14ac:dyDescent="0.25">
      <c r="B17" s="4" t="s">
        <v>10</v>
      </c>
      <c r="C17" s="10">
        <v>1000000</v>
      </c>
      <c r="D17" s="11">
        <v>45898</v>
      </c>
      <c r="E17" s="11">
        <v>46994</v>
      </c>
      <c r="F17" s="10">
        <v>1000000</v>
      </c>
      <c r="G17" s="9" t="s">
        <v>9</v>
      </c>
      <c r="H17" s="10">
        <v>1000000</v>
      </c>
    </row>
    <row r="18" spans="2:8" ht="13.2" x14ac:dyDescent="0.25">
      <c r="B18" s="4" t="s">
        <v>11</v>
      </c>
      <c r="C18" s="10">
        <v>150000</v>
      </c>
      <c r="D18" s="8" t="s">
        <v>12</v>
      </c>
      <c r="E18" s="8" t="s">
        <v>13</v>
      </c>
      <c r="F18" s="10">
        <v>150000</v>
      </c>
      <c r="G18" s="9" t="s">
        <v>9</v>
      </c>
      <c r="H18" s="10">
        <v>150000</v>
      </c>
    </row>
    <row r="19" spans="2:8" ht="13.2" x14ac:dyDescent="0.25">
      <c r="B19" s="12" t="s">
        <v>14</v>
      </c>
      <c r="C19" s="13">
        <v>500000</v>
      </c>
      <c r="D19" s="8" t="s">
        <v>15</v>
      </c>
      <c r="E19" s="12" t="s">
        <v>16</v>
      </c>
      <c r="F19" s="10">
        <v>500000</v>
      </c>
      <c r="G19" s="12" t="s">
        <v>9</v>
      </c>
      <c r="H19" s="13">
        <v>500000</v>
      </c>
    </row>
    <row r="20" spans="2:8" ht="13.2" x14ac:dyDescent="0.25">
      <c r="B20" s="4" t="s">
        <v>17</v>
      </c>
      <c r="C20" s="10">
        <v>500000</v>
      </c>
      <c r="D20" s="8" t="s">
        <v>18</v>
      </c>
      <c r="E20" s="8" t="s">
        <v>19</v>
      </c>
      <c r="F20" s="10">
        <v>500000</v>
      </c>
      <c r="G20" s="9" t="s">
        <v>9</v>
      </c>
      <c r="H20" s="10">
        <v>500000</v>
      </c>
    </row>
    <row r="21" spans="2:8" ht="13.2" x14ac:dyDescent="0.25">
      <c r="B21" s="4" t="s">
        <v>20</v>
      </c>
      <c r="C21" s="10">
        <v>100000</v>
      </c>
      <c r="D21" s="8" t="s">
        <v>18</v>
      </c>
      <c r="E21" s="8" t="s">
        <v>19</v>
      </c>
      <c r="F21" s="10">
        <v>100000</v>
      </c>
      <c r="G21" s="9" t="s">
        <v>9</v>
      </c>
      <c r="H21" s="10">
        <v>100000</v>
      </c>
    </row>
    <row r="22" spans="2:8" ht="13.2" x14ac:dyDescent="0.25">
      <c r="B22" s="4" t="s">
        <v>21</v>
      </c>
      <c r="C22" s="10">
        <v>100000</v>
      </c>
      <c r="D22" s="8" t="s">
        <v>22</v>
      </c>
      <c r="E22" s="8" t="s">
        <v>23</v>
      </c>
      <c r="F22" s="10">
        <v>100000</v>
      </c>
      <c r="G22" s="9" t="s">
        <v>9</v>
      </c>
      <c r="H22" s="10">
        <v>100000</v>
      </c>
    </row>
    <row r="23" spans="2:8" ht="13.2" x14ac:dyDescent="0.25">
      <c r="B23" s="4" t="s">
        <v>24</v>
      </c>
      <c r="C23" s="10">
        <v>130000</v>
      </c>
      <c r="D23" s="8" t="s">
        <v>22</v>
      </c>
      <c r="E23" s="8" t="s">
        <v>25</v>
      </c>
      <c r="F23" s="10">
        <v>130000</v>
      </c>
      <c r="G23" s="9" t="s">
        <v>9</v>
      </c>
      <c r="H23" s="10">
        <v>130000</v>
      </c>
    </row>
    <row r="24" spans="2:8" ht="13.2" x14ac:dyDescent="0.25">
      <c r="B24" s="4" t="s">
        <v>26</v>
      </c>
      <c r="C24" s="10">
        <v>1500000</v>
      </c>
      <c r="D24" s="8" t="s">
        <v>27</v>
      </c>
      <c r="E24" s="8" t="s">
        <v>28</v>
      </c>
      <c r="F24" s="10">
        <v>1500000</v>
      </c>
      <c r="G24" s="9" t="s">
        <v>9</v>
      </c>
      <c r="H24" s="10">
        <v>1500000</v>
      </c>
    </row>
    <row r="25" spans="2:8" ht="13.2" x14ac:dyDescent="0.25">
      <c r="B25" s="4" t="s">
        <v>29</v>
      </c>
      <c r="C25" s="10">
        <v>500000</v>
      </c>
      <c r="D25" s="8" t="s">
        <v>30</v>
      </c>
      <c r="E25" s="8" t="s">
        <v>31</v>
      </c>
      <c r="F25" s="10">
        <v>500000</v>
      </c>
      <c r="G25" s="9" t="s">
        <v>9</v>
      </c>
      <c r="H25" s="10">
        <v>500000</v>
      </c>
    </row>
    <row r="26" spans="2:8" ht="13.2" x14ac:dyDescent="0.25">
      <c r="B26" s="4" t="s">
        <v>40</v>
      </c>
      <c r="C26" s="14">
        <v>2000000</v>
      </c>
      <c r="D26" s="11">
        <v>46063</v>
      </c>
      <c r="E26" s="11">
        <v>47159</v>
      </c>
      <c r="F26" s="14">
        <f>C26</f>
        <v>2000000</v>
      </c>
      <c r="G26" s="9" t="s">
        <v>9</v>
      </c>
      <c r="H26" s="14">
        <f>F26</f>
        <v>2000000</v>
      </c>
    </row>
    <row r="27" spans="2:8" ht="13.8" thickBot="1" x14ac:dyDescent="0.3">
      <c r="B27" s="12" t="s">
        <v>32</v>
      </c>
      <c r="C27" s="15">
        <f>SUM(C16:C26)</f>
        <v>7480000</v>
      </c>
      <c r="D27" s="12"/>
      <c r="E27" s="12"/>
      <c r="F27" s="15">
        <f>SUM(F16:F26)</f>
        <v>7480000</v>
      </c>
      <c r="G27" s="12"/>
      <c r="H27" s="16">
        <f>SUM(H16:H26)</f>
        <v>7480000</v>
      </c>
    </row>
    <row r="28" spans="2:8" ht="13.8" thickTop="1" x14ac:dyDescent="0.25">
      <c r="B28" s="12"/>
      <c r="C28" s="13"/>
      <c r="D28" s="12"/>
      <c r="E28" s="12"/>
      <c r="F28" s="10"/>
      <c r="G28" s="12"/>
      <c r="H28" s="13"/>
    </row>
    <row r="29" spans="2:8" ht="38.4" customHeight="1" x14ac:dyDescent="0.25">
      <c r="B29" s="17" t="s">
        <v>35</v>
      </c>
      <c r="C29" s="17"/>
      <c r="D29" s="17"/>
      <c r="E29" s="17"/>
      <c r="F29" s="17"/>
      <c r="G29" s="17"/>
      <c r="H29" s="17"/>
    </row>
    <row r="30" spans="2:8" ht="64.2" customHeight="1" x14ac:dyDescent="0.25">
      <c r="B30" s="17" t="s">
        <v>43</v>
      </c>
      <c r="C30" s="17"/>
      <c r="D30" s="17"/>
      <c r="E30" s="17"/>
      <c r="F30" s="17"/>
      <c r="G30" s="17"/>
      <c r="H30" s="17"/>
    </row>
    <row r="31" spans="2:8" ht="14.4" x14ac:dyDescent="0.3">
      <c r="B31"/>
      <c r="C31"/>
      <c r="D31"/>
      <c r="E31"/>
      <c r="F31"/>
      <c r="G31"/>
      <c r="H31"/>
    </row>
    <row r="32" spans="2:8" ht="14.4" x14ac:dyDescent="0.3">
      <c r="B32" s="7" t="s">
        <v>36</v>
      </c>
      <c r="C32"/>
      <c r="D32"/>
      <c r="E32"/>
      <c r="F32"/>
      <c r="G32"/>
      <c r="H32"/>
    </row>
    <row r="33" spans="2:8" ht="14.4" x14ac:dyDescent="0.3">
      <c r="B33" s="1" t="s">
        <v>37</v>
      </c>
      <c r="C33"/>
      <c r="D33"/>
      <c r="E33"/>
      <c r="F33"/>
      <c r="G33"/>
      <c r="H33"/>
    </row>
    <row r="34" spans="2:8" ht="14.4" x14ac:dyDescent="0.25">
      <c r="B34" s="1" t="s">
        <v>38</v>
      </c>
    </row>
  </sheetData>
  <mergeCells count="11">
    <mergeCell ref="B30:H30"/>
    <mergeCell ref="B7:H7"/>
    <mergeCell ref="B9:H9"/>
    <mergeCell ref="B29:H29"/>
    <mergeCell ref="D11:D14"/>
    <mergeCell ref="E11:E14"/>
    <mergeCell ref="F11:F14"/>
    <mergeCell ref="G11:G14"/>
    <mergeCell ref="H11:H14"/>
    <mergeCell ref="B11:B14"/>
    <mergeCell ref="C11:C14"/>
  </mergeCells>
  <pageMargins left="1" right="1" top="1" bottom="1" header="0.5" footer="0.5"/>
  <pageSetup scale="64" orientation="portrait" r:id="rId1"/>
</worksheet>
</file>

<file path=docMetadata/LabelInfo.xml><?xml version="1.0" encoding="utf-8"?>
<clbl:labelList xmlns:clbl="http://schemas.microsoft.com/office/2020/mipLabelMetadata">
  <clbl:label id="{c254eece-964c-40d3-81bd-d74656c087fd}" enabled="0" method="" siteId="{c254eece-964c-40d3-81bd-d74656c087f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Certificación PBBOLIVAR1 ABR26</vt:lpstr>
      <vt:lpstr>'Certificación PBBOLIVAR1 ABR26'!Área_de_impresión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Ariel Zuniga Argueta</dc:creator>
  <cp:lastModifiedBy>Hector Ramos</cp:lastModifiedBy>
  <cp:lastPrinted>2025-11-12T22:57:58Z</cp:lastPrinted>
  <dcterms:created xsi:type="dcterms:W3CDTF">2025-10-14T15:49:10Z</dcterms:created>
  <dcterms:modified xsi:type="dcterms:W3CDTF">2026-05-13T19:21:03Z</dcterms:modified>
</cp:coreProperties>
</file>