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bankcloud-my.sharepoint.com/personal/jennifer_beltran_abank_com_sv/Documents/11. Estados Financieros de Bolsa/2026 Estados Financieros/5. Mayo/"/>
    </mc:Choice>
  </mc:AlternateContent>
  <xr:revisionPtr revIDLastSave="0" documentId="8_{48714605-549E-4D1A-B054-CBCA2E7784EC}" xr6:coauthVersionLast="47" xr6:coauthVersionMax="47" xr10:uidLastSave="{00000000-0000-0000-0000-000000000000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ABANK'!$C$2:$E$57</definedName>
    <definedName name="_xlnm.Print_Area" localSheetId="1">'ER ABANK'!$C$2:$F$65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7" i="1" l="1"/>
</calcChain>
</file>

<file path=xl/sharedStrings.xml><?xml version="1.0" encoding="utf-8"?>
<sst xmlns="http://schemas.openxmlformats.org/spreadsheetml/2006/main" count="76" uniqueCount="67">
  <si>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</si>
  <si>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</si>
  <si>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</si>
  <si>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</si>
  <si>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</si>
  <si>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</si>
  <si>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</si>
  <si>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</si>
  <si>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</si>
  <si>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</si>
  <si>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</si>
  <si>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</si>
  <si>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</si>
  <si>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</si>
  <si>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</si>
  <si>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</si>
  <si>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</si>
  <si>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</si>
  <si>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</si>
  <si>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</si>
  <si>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</si>
  <si>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</si>
  <si>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</si>
  <si>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</si>
  <si>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</si>
  <si>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</si>
  <si>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</si>
  <si>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</si>
  <si>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</si>
  <si>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</si>
  <si>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</si>
  <si>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</si>
  <si>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</si>
  <si>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</si>
  <si>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</si>
  <si>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</si>
  <si>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</si>
  <si>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</si>
  <si>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</si>
  <si>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</si>
  <si>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</si>
  <si>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</si>
  <si>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</si>
  <si>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</si>
  <si>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</si>
  <si>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</si>
  <si>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</si>
  <si>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</si>
  <si>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</si>
  <si>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</si>
  <si>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</si>
  <si>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</si>
  <si>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</si>
  <si>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</si>
  <si>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</si>
  <si>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</si>
  <si>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</si>
  <si>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</si>
  <si>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</si>
  <si>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</si>
  <si>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Cartera de créditos (neta):</t>
  </si>
  <si>
    <t>Créditos vigentes a un año plazo</t>
  </si>
  <si>
    <t>Créditos vigentes a más de un año plazo</t>
  </si>
  <si>
    <t>Créditos vencidos</t>
  </si>
  <si>
    <t>Estimación de pérdida por deterioro</t>
  </si>
  <si>
    <t>Al 31 de Mayo de 2026</t>
  </si>
  <si>
    <t>Del 01 de enero al 31 de Mayo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</si>
</sst>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;[Red]\-&quot;$&quot;#,##0.00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2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8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164" fontId="9" fillId="0" borderId="0" xfId="1" applyFont="1" applyFill="1"/>
    <xf numFmtId="0" fontId="9" fillId="0" borderId="0" xfId="4" applyFont="1" applyAlignment="1">
      <alignment horizontal="left" wrapText="1" indent="2"/>
    </xf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166" fontId="1" fillId="2" borderId="0" xfId="2" applyFill="1"/>
    <xf numFmtId="43" fontId="8" fillId="2" borderId="0" xfId="3" applyNumberFormat="1" applyFont="1" applyFill="1"/>
    <xf numFmtId="164" fontId="9" fillId="0" borderId="1" xfId="1" applyFont="1" applyFill="1" applyBorder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5</xdr:col>
      <xdr:colOff>11802</xdr:colOff>
      <xdr:row>54</xdr:row>
      <xdr:rowOff>34096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769DDC9-0C4F-4F7C-B78D-E9431C9DCE2E}"/>
            </a:ext>
          </a:extLst>
        </xdr:cNvPr>
        <xdr:cNvGrpSpPr/>
      </xdr:nvGrpSpPr>
      <xdr:grpSpPr>
        <a:xfrm>
          <a:off x="504825" y="9953625"/>
          <a:ext cx="6555477" cy="681796"/>
          <a:chOff x="4247813" y="9755477"/>
          <a:chExt cx="3364301" cy="274677"/>
        </a:xfrm>
      </xdr:grpSpPr>
      <xdr:sp macro="" textlink="">
        <xdr:nvSpPr>
          <xdr:cNvPr id="6" name="6 CuadroTexto">
            <a:extLst>
              <a:ext uri="{FF2B5EF4-FFF2-40B4-BE49-F238E27FC236}">
                <a16:creationId xmlns:a16="http://schemas.microsoft.com/office/drawing/2014/main" id="{E0657EA5-CE09-1AAA-C4D5-64FE1A8506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BD0C8D27-5BC3-BAB6-031F-745CE07E3D8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180975</xdr:rowOff>
    </xdr:from>
    <xdr:to>
      <xdr:col>2</xdr:col>
      <xdr:colOff>2061696</xdr:colOff>
      <xdr:row>6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60</xdr:row>
      <xdr:rowOff>66675</xdr:rowOff>
    </xdr:from>
    <xdr:to>
      <xdr:col>5</xdr:col>
      <xdr:colOff>611877</xdr:colOff>
      <xdr:row>63</xdr:row>
      <xdr:rowOff>176971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80F0240F-B5D8-4546-9270-621E042C99AC}"/>
            </a:ext>
          </a:extLst>
        </xdr:cNvPr>
        <xdr:cNvGrpSpPr/>
      </xdr:nvGrpSpPr>
      <xdr:grpSpPr>
        <a:xfrm>
          <a:off x="666750" y="10715625"/>
          <a:ext cx="6555477" cy="681796"/>
          <a:chOff x="4247813" y="9755477"/>
          <a:chExt cx="3364301" cy="274677"/>
        </a:xfrm>
      </xdr:grpSpPr>
      <xdr:sp macro="" textlink="">
        <xdr:nvSpPr>
          <xdr:cNvPr id="10" name="6 CuadroTexto">
            <a:extLst>
              <a:ext uri="{FF2B5EF4-FFF2-40B4-BE49-F238E27FC236}">
                <a16:creationId xmlns:a16="http://schemas.microsoft.com/office/drawing/2014/main" id="{252CA2A1-C4B9-76CD-2324-4BA09EE0EC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9683428C-AFFD-0C71-6DF0-117A537C4A99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WINDOWS/TEMP/Grv71.tmp/E.%20Cuentas%20por%20cobrar%20-%20,%20S.A.%20Dic07.xls" TargetMode="External"/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Documents%20and%20Settings/cportillo/Local%20Settings/Temporary%20Internet%20Files/OLK6DD/Documents%20and%20Settings/djp/My%20Documents/ESTADOS%20FINANCIERO%20PERIODO%202002-2003%20INT%20S-FDM/EF%20INTERNO%20AGOSTO%202002-2003%20S-FDM.xls" TargetMode="External"/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TEMP/Semogo/Libros/PROYECTOS/FACTIBILIDAD%20DE%20PROYECTOS.xls" TargetMode="External"/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~1/JAVASQ~1/CONFIG~1/Temp/notesFFF692/~8089991.xlsx" TargetMode="External"/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dpenate/My%20Documents/ESTADOS%20FINANCIEROS/ESTADOS%20FINANCIEROS%202007/ESTADO%20FINANCIERO%20JUNIO%202007%20REO.xls" TargetMode="External"/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TEMP/flujo_caja(2003).xls" TargetMode="External"/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WINDOWS/TEMP/GAMxFiles/z5xxn8qne8xnbherud9dzfunu4y7vfq8j8ssnksecu667xkdskgc/Nov%2011%2009/9edf9a052fa34f91a71fdc61a348af3e/E05_T%20Patimonio%20Esika%20DIC08.xls" TargetMode="External"/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dpenate/Local%20Settings/Temporary%20Internet%20Files/OLK9/ESTADO%20FINANCIERO%20FEBRERO%202009%20CDF%20RECLASIFICADO.xls" TargetMode="External"/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dpenate/Documents/DJP/ESTADOS%20FINANCIEROS/ESTADOS%20FINANCIEROS%202014/ESTADO%20FINANCIERO%20DIC-2014%20PREVIO%20DEF-%20Copy.xls" TargetMode="External"/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ompartido/Personal/PROYECTO%20AX/AX-Project-1.xls" TargetMode="External"/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dpenate/My%20Documents/DJP/ESTADOS%20FINANCIEROS/ESTADOS%20FINANCIEROS%202010/ESTADO%20FINANCIERO%20OCTUBRE%202010%20SW-CDR-OPERACIONES.xlsx" TargetMode="External"/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 codeName="Hoja1">
    <tabColor rgb="FFCBF9D3"/>
  </sheetPr>
  <dimension ref="A2:G60"/>
  <sheetViews>
    <sheetView showGridLines="0" tabSelected="1" topLeftCell="A20" zoomScaleNormal="100" zoomScaleSheetLayoutView="100" workbookViewId="0">
      <selection activeCell="D62" sqref="D62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6" width="17.42578125" style="2" bestFit="1" customWidth="1"/>
    <col min="7" max="7" width="15.42578125" style="64" bestFit="1" customWidth="1"/>
    <col min="8" max="16384" width="9.140625" style="2"/>
  </cols>
  <sheetData>
    <row r="2" spans="1:7" x14ac:dyDescent="0.2">
      <c r="A2" s="1"/>
      <c r="B2" s="1"/>
      <c r="C2" s="67"/>
      <c r="D2" s="67"/>
      <c r="E2" s="67"/>
    </row>
    <row r="3" spans="1:7" ht="15.75" x14ac:dyDescent="0.2">
      <c r="A3" s="1"/>
      <c r="B3" s="1"/>
      <c r="C3" s="68" t="s">
        <v>0</v>
      </c>
      <c r="D3" s="68"/>
      <c r="E3" s="68"/>
    </row>
    <row r="4" spans="1:7" ht="3.75" customHeight="1" x14ac:dyDescent="0.2">
      <c r="A4" s="1"/>
      <c r="B4" s="1"/>
      <c r="C4" s="32"/>
      <c r="D4" s="32"/>
      <c r="E4" s="32"/>
    </row>
    <row r="5" spans="1:7" ht="15.75" x14ac:dyDescent="0.2">
      <c r="A5" s="1"/>
      <c r="B5" s="1"/>
      <c r="C5" s="68" t="s">
        <v>1</v>
      </c>
      <c r="D5" s="68"/>
      <c r="E5" s="68"/>
    </row>
    <row r="6" spans="1:7" ht="2.25" customHeight="1" x14ac:dyDescent="0.2">
      <c r="A6" s="1"/>
      <c r="B6" s="1"/>
      <c r="C6" s="32"/>
      <c r="D6" s="32"/>
      <c r="E6" s="32"/>
    </row>
    <row r="7" spans="1:7" ht="15" customHeight="1" x14ac:dyDescent="0.2">
      <c r="A7" s="1"/>
      <c r="B7" s="1"/>
      <c r="C7" s="68" t="s">
        <v>65</v>
      </c>
      <c r="D7" s="68" t="s">
        <v>56</v>
      </c>
      <c r="E7" s="68" t="s">
        <v>56</v>
      </c>
    </row>
    <row r="8" spans="1:7" ht="5.25" customHeight="1" x14ac:dyDescent="0.2">
      <c r="A8" s="1"/>
      <c r="B8" s="1"/>
      <c r="C8" s="32"/>
      <c r="D8" s="32"/>
      <c r="E8" s="32"/>
    </row>
    <row r="9" spans="1:7" ht="14.25" customHeight="1" x14ac:dyDescent="0.2">
      <c r="A9" s="1"/>
      <c r="B9" s="1"/>
      <c r="C9" s="69" t="s">
        <v>2</v>
      </c>
      <c r="D9" s="69"/>
      <c r="E9" s="69"/>
    </row>
    <row r="10" spans="1:7" ht="14.25" customHeight="1" x14ac:dyDescent="0.2">
      <c r="A10" s="1"/>
      <c r="B10" s="1"/>
      <c r="C10" s="3"/>
      <c r="D10" s="4"/>
      <c r="E10" s="8"/>
    </row>
    <row r="11" spans="1:7" ht="14.25" x14ac:dyDescent="0.25">
      <c r="A11" s="1"/>
      <c r="B11" s="1"/>
      <c r="C11" s="3"/>
      <c r="D11" s="7"/>
      <c r="E11" s="9"/>
    </row>
    <row r="12" spans="1:7" s="15" customFormat="1" ht="17.25" x14ac:dyDescent="0.3">
      <c r="A12" s="11"/>
      <c r="B12" s="11"/>
      <c r="C12" s="12" t="s">
        <v>51</v>
      </c>
      <c r="D12" s="13"/>
      <c r="E12" s="14"/>
      <c r="G12" s="35"/>
    </row>
    <row r="13" spans="1:7" s="15" customFormat="1" ht="17.25" x14ac:dyDescent="0.3">
      <c r="A13" s="11"/>
      <c r="B13" s="11"/>
      <c r="C13" s="23" t="s">
        <v>3</v>
      </c>
      <c r="D13" s="13" t="s">
        <v>4</v>
      </c>
      <c r="E13" s="17">
        <v>47426111.200000003</v>
      </c>
      <c r="G13" s="35"/>
    </row>
    <row r="14" spans="1:7" s="15" customFormat="1" ht="17.25" x14ac:dyDescent="0.3">
      <c r="A14" s="11"/>
      <c r="B14" s="11"/>
      <c r="C14" s="23" t="s">
        <v>5</v>
      </c>
      <c r="D14" s="13"/>
      <c r="E14" s="17">
        <v>101708215.31</v>
      </c>
      <c r="G14" s="35"/>
    </row>
    <row r="15" spans="1:7" s="15" customFormat="1" ht="17.25" x14ac:dyDescent="0.3">
      <c r="A15" s="11"/>
      <c r="B15" s="11"/>
      <c r="C15" s="23" t="s">
        <v>60</v>
      </c>
      <c r="D15" s="13"/>
      <c r="E15" s="17"/>
      <c r="G15" s="35"/>
    </row>
    <row r="16" spans="1:7" s="15" customFormat="1" ht="17.25" x14ac:dyDescent="0.3">
      <c r="A16" s="11"/>
      <c r="B16" s="11"/>
      <c r="C16" s="16" t="s">
        <v>61</v>
      </c>
      <c r="D16" s="13"/>
      <c r="E16" s="17">
        <v>12119199.439999999</v>
      </c>
      <c r="G16" s="35"/>
    </row>
    <row r="17" spans="1:7" s="15" customFormat="1" ht="17.25" x14ac:dyDescent="0.3">
      <c r="A17" s="11"/>
      <c r="B17" s="11"/>
      <c r="C17" s="16" t="s">
        <v>62</v>
      </c>
      <c r="D17" s="13"/>
      <c r="E17" s="17">
        <v>144428745.21000001</v>
      </c>
      <c r="G17" s="35"/>
    </row>
    <row r="18" spans="1:7" s="15" customFormat="1" ht="17.25" x14ac:dyDescent="0.3">
      <c r="A18" s="11"/>
      <c r="B18" s="11"/>
      <c r="C18" s="16" t="s">
        <v>63</v>
      </c>
      <c r="D18" s="13"/>
      <c r="E18" s="17">
        <v>4850697.2</v>
      </c>
      <c r="G18" s="35"/>
    </row>
    <row r="19" spans="1:7" s="15" customFormat="1" ht="17.25" x14ac:dyDescent="0.3">
      <c r="A19" s="11"/>
      <c r="B19" s="11"/>
      <c r="C19" s="16" t="s">
        <v>64</v>
      </c>
      <c r="D19" s="13"/>
      <c r="E19" s="17">
        <v>-7472570.5299999993</v>
      </c>
      <c r="G19" s="35"/>
    </row>
    <row r="20" spans="1:7" s="15" customFormat="1" ht="17.25" x14ac:dyDescent="0.3">
      <c r="A20" s="11"/>
      <c r="B20" s="11"/>
      <c r="C20" s="23" t="s">
        <v>6</v>
      </c>
      <c r="D20" s="13"/>
      <c r="E20" s="17">
        <v>4246948.62</v>
      </c>
      <c r="G20" s="35"/>
    </row>
    <row r="21" spans="1:7" s="15" customFormat="1" ht="17.25" x14ac:dyDescent="0.3">
      <c r="A21" s="11"/>
      <c r="B21" s="11"/>
      <c r="C21" s="23" t="s">
        <v>7</v>
      </c>
      <c r="D21" s="13"/>
      <c r="E21" s="17">
        <v>10209987.449999999</v>
      </c>
      <c r="G21" s="35"/>
    </row>
    <row r="22" spans="1:7" s="15" customFormat="1" ht="17.25" x14ac:dyDescent="0.3">
      <c r="A22" s="11"/>
      <c r="B22" s="11"/>
      <c r="C22" s="23" t="s">
        <v>58</v>
      </c>
      <c r="D22" s="13"/>
      <c r="E22" s="17">
        <v>2866098.19</v>
      </c>
      <c r="G22" s="35"/>
    </row>
    <row r="23" spans="1:7" s="15" customFormat="1" ht="17.25" x14ac:dyDescent="0.3">
      <c r="A23" s="11"/>
      <c r="B23" s="11"/>
      <c r="C23" s="23" t="s">
        <v>8</v>
      </c>
      <c r="D23" s="13"/>
      <c r="E23" s="18">
        <v>8352019.4799999995</v>
      </c>
      <c r="G23" s="35"/>
    </row>
    <row r="24" spans="1:7" s="15" customFormat="1" ht="18" thickBot="1" x14ac:dyDescent="0.35">
      <c r="A24" s="11"/>
      <c r="B24" s="11"/>
      <c r="C24" s="12" t="s">
        <v>9</v>
      </c>
      <c r="D24" s="13" t="s">
        <v>4</v>
      </c>
      <c r="E24" s="19">
        <v>328735451.56999999</v>
      </c>
      <c r="F24" s="45"/>
      <c r="G24" s="35"/>
    </row>
    <row r="25" spans="1:7" s="15" customFormat="1" ht="18" thickTop="1" x14ac:dyDescent="0.3">
      <c r="A25" s="11"/>
      <c r="B25" s="11"/>
      <c r="C25" s="12"/>
      <c r="D25" s="20"/>
      <c r="E25" s="21"/>
      <c r="G25" s="35"/>
    </row>
    <row r="26" spans="1:7" s="15" customFormat="1" ht="17.25" x14ac:dyDescent="0.3">
      <c r="A26" s="11"/>
      <c r="B26" s="11"/>
      <c r="C26" s="12" t="s">
        <v>49</v>
      </c>
      <c r="D26" s="20"/>
      <c r="E26" s="22"/>
      <c r="G26" s="35"/>
    </row>
    <row r="27" spans="1:7" s="15" customFormat="1" ht="17.25" x14ac:dyDescent="0.3">
      <c r="A27" s="11"/>
      <c r="B27" s="11"/>
      <c r="C27" s="23" t="s">
        <v>50</v>
      </c>
      <c r="D27" s="20" t="s">
        <v>4</v>
      </c>
      <c r="E27" s="17"/>
      <c r="G27" s="35"/>
    </row>
    <row r="28" spans="1:7" s="15" customFormat="1" ht="17.25" x14ac:dyDescent="0.3">
      <c r="A28" s="11"/>
      <c r="B28" s="11"/>
      <c r="C28" s="16" t="s">
        <v>10</v>
      </c>
      <c r="D28" s="13"/>
      <c r="E28" s="24">
        <v>249303456.58999997</v>
      </c>
      <c r="G28" s="35"/>
    </row>
    <row r="29" spans="1:7" s="15" customFormat="1" ht="17.25" x14ac:dyDescent="0.3">
      <c r="A29" s="11"/>
      <c r="B29" s="11"/>
      <c r="C29" s="25" t="s">
        <v>11</v>
      </c>
      <c r="D29" s="13"/>
      <c r="E29" s="24">
        <v>3505122.19</v>
      </c>
      <c r="G29" s="35"/>
    </row>
    <row r="30" spans="1:7" s="15" customFormat="1" ht="17.25" x14ac:dyDescent="0.3">
      <c r="A30" s="11"/>
      <c r="B30" s="11"/>
      <c r="C30" s="25" t="s">
        <v>12</v>
      </c>
      <c r="D30" s="13"/>
      <c r="E30" s="17">
        <v>17605379.210000001</v>
      </c>
      <c r="G30" s="35"/>
    </row>
    <row r="31" spans="1:7" s="15" customFormat="1" ht="17.25" x14ac:dyDescent="0.3">
      <c r="A31" s="11"/>
      <c r="B31" s="11"/>
      <c r="C31" s="26" t="s">
        <v>13</v>
      </c>
      <c r="D31" s="13"/>
      <c r="E31" s="27">
        <v>12302808.390000001</v>
      </c>
      <c r="G31" s="35"/>
    </row>
    <row r="32" spans="1:7" s="15" customFormat="1" ht="17.25" x14ac:dyDescent="0.3">
      <c r="A32" s="11"/>
      <c r="B32" s="11"/>
      <c r="C32" s="23" t="s">
        <v>14</v>
      </c>
      <c r="D32" s="13"/>
      <c r="E32" s="17">
        <v>1124108.26</v>
      </c>
      <c r="G32" s="35"/>
    </row>
    <row r="33" spans="1:7" s="15" customFormat="1" ht="17.25" x14ac:dyDescent="0.3">
      <c r="A33" s="11"/>
      <c r="B33" s="11"/>
      <c r="C33" s="23" t="s">
        <v>15</v>
      </c>
      <c r="D33" s="13"/>
      <c r="E33" s="17">
        <v>1834139.4500000002</v>
      </c>
      <c r="G33" s="35"/>
    </row>
    <row r="34" spans="1:7" s="15" customFormat="1" ht="17.25" x14ac:dyDescent="0.3">
      <c r="A34" s="11"/>
      <c r="B34" s="11"/>
      <c r="C34" s="23" t="s">
        <v>16</v>
      </c>
      <c r="D34" s="28"/>
      <c r="E34" s="17">
        <v>1083707</v>
      </c>
      <c r="G34" s="35"/>
    </row>
    <row r="35" spans="1:7" s="15" customFormat="1" ht="17.25" x14ac:dyDescent="0.3">
      <c r="A35" s="11"/>
      <c r="B35" s="11"/>
      <c r="C35" s="23" t="s">
        <v>17</v>
      </c>
      <c r="D35" s="13"/>
      <c r="E35" s="27">
        <v>779691.82</v>
      </c>
      <c r="G35" s="35"/>
    </row>
    <row r="36" spans="1:7" s="15" customFormat="1" ht="17.25" x14ac:dyDescent="0.3">
      <c r="A36" s="11"/>
      <c r="B36" s="11"/>
      <c r="C36" s="12" t="s">
        <v>18</v>
      </c>
      <c r="D36" s="13"/>
      <c r="E36" s="29">
        <v>287538412.90999991</v>
      </c>
      <c r="F36" s="45"/>
      <c r="G36" s="35"/>
    </row>
    <row r="37" spans="1:7" s="15" customFormat="1" ht="17.25" x14ac:dyDescent="0.3">
      <c r="A37" s="11"/>
      <c r="B37" s="11"/>
      <c r="C37" s="12"/>
      <c r="D37" s="13"/>
      <c r="E37" s="21"/>
      <c r="G37" s="35"/>
    </row>
    <row r="38" spans="1:7" s="15" customFormat="1" ht="17.25" x14ac:dyDescent="0.3">
      <c r="A38" s="11"/>
      <c r="B38" s="11"/>
      <c r="C38" s="12" t="s">
        <v>19</v>
      </c>
      <c r="D38" s="13"/>
      <c r="E38" s="30"/>
      <c r="G38" s="35"/>
    </row>
    <row r="39" spans="1:7" s="15" customFormat="1" ht="17.25" x14ac:dyDescent="0.3">
      <c r="A39" s="11"/>
      <c r="B39" s="11"/>
      <c r="C39" s="23" t="s">
        <v>54</v>
      </c>
      <c r="D39" s="13"/>
      <c r="E39" s="17">
        <v>30488209</v>
      </c>
      <c r="G39" s="35"/>
    </row>
    <row r="40" spans="1:7" s="15" customFormat="1" ht="17.25" x14ac:dyDescent="0.3">
      <c r="A40" s="11"/>
      <c r="B40" s="11"/>
      <c r="C40" s="23" t="s">
        <v>20</v>
      </c>
      <c r="D40" s="13"/>
      <c r="E40" s="17">
        <v>5233641.34</v>
      </c>
      <c r="G40" s="35"/>
    </row>
    <row r="41" spans="1:7" s="15" customFormat="1" ht="17.25" x14ac:dyDescent="0.3">
      <c r="A41" s="11"/>
      <c r="B41" s="11"/>
      <c r="C41" s="23" t="s">
        <v>21</v>
      </c>
      <c r="D41" s="13"/>
      <c r="E41" s="17">
        <v>1993256.2799999993</v>
      </c>
      <c r="G41" s="35"/>
    </row>
    <row r="42" spans="1:7" s="15" customFormat="1" ht="17.25" x14ac:dyDescent="0.3">
      <c r="A42" s="11"/>
      <c r="B42" s="11"/>
      <c r="C42" s="23" t="s">
        <v>22</v>
      </c>
      <c r="D42" s="13"/>
      <c r="E42" s="17">
        <v>3439586.65</v>
      </c>
      <c r="G42" s="35"/>
    </row>
    <row r="43" spans="1:7" s="15" customFormat="1" ht="17.25" x14ac:dyDescent="0.3">
      <c r="A43" s="11"/>
      <c r="B43" s="11"/>
      <c r="C43" s="23" t="s">
        <v>52</v>
      </c>
      <c r="D43" s="13"/>
      <c r="E43" s="18">
        <v>42345.39</v>
      </c>
      <c r="G43" s="35"/>
    </row>
    <row r="44" spans="1:7" s="15" customFormat="1" ht="17.25" x14ac:dyDescent="0.3">
      <c r="A44" s="11"/>
      <c r="B44" s="11"/>
      <c r="C44" s="12" t="s">
        <v>23</v>
      </c>
      <c r="D44" s="13"/>
      <c r="E44" s="31">
        <v>41197038.660000004</v>
      </c>
      <c r="G44" s="35"/>
    </row>
    <row r="45" spans="1:7" s="15" customFormat="1" ht="18" thickBot="1" x14ac:dyDescent="0.35">
      <c r="C45" s="12" t="s">
        <v>24</v>
      </c>
      <c r="D45" s="13" t="s">
        <v>4</v>
      </c>
      <c r="E45" s="19">
        <v>328735451.56999993</v>
      </c>
      <c r="F45" s="45"/>
      <c r="G45" s="35"/>
    </row>
    <row r="46" spans="1:7" ht="15.75" thickTop="1" x14ac:dyDescent="0.2">
      <c r="G46" s="35"/>
    </row>
    <row r="47" spans="1:7" ht="15" x14ac:dyDescent="0.2">
      <c r="E47" s="10">
        <f>+E45-E24</f>
        <v>0</v>
      </c>
      <c r="G47" s="35"/>
    </row>
    <row r="53" spans="4:4" x14ac:dyDescent="0.2">
      <c r="D53" s="6"/>
    </row>
    <row r="54" spans="4:4" x14ac:dyDescent="0.2">
      <c r="D54" s="6"/>
    </row>
    <row r="55" spans="4:4" x14ac:dyDescent="0.2">
      <c r="D55" s="6"/>
    </row>
    <row r="56" spans="4:4" x14ac:dyDescent="0.2">
      <c r="D56" s="6"/>
    </row>
    <row r="57" spans="4:4" x14ac:dyDescent="0.2">
      <c r="D57" s="6"/>
    </row>
    <row r="58" spans="4:4" x14ac:dyDescent="0.2">
      <c r="D58" s="6"/>
    </row>
    <row r="59" spans="4:4" x14ac:dyDescent="0.2">
      <c r="D59" s="6"/>
    </row>
    <row r="60" spans="4:4" x14ac:dyDescent="0.2">
      <c r="D60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 codeName="Hoja2">
    <tabColor rgb="FFCBF9D3"/>
  </sheetPr>
  <dimension ref="A2:I59"/>
  <sheetViews>
    <sheetView showGridLines="0" topLeftCell="B38" zoomScaleNormal="100" zoomScaleSheetLayoutView="100" workbookViewId="0">
      <selection activeCell="G62" sqref="G62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82.7109375" style="34" customWidth="1"/>
    <col min="4" max="4" width="1.5703125" style="34" customWidth="1"/>
    <col min="5" max="5" width="9.7109375" style="35" bestFit="1" customWidth="1"/>
    <col min="6" max="6" width="22.7109375" style="15" customWidth="1"/>
    <col min="7" max="7" width="9.140625" style="15"/>
    <col min="8" max="8" width="15.5703125" style="15" bestFit="1" customWidth="1"/>
    <col min="9" max="9" width="11.5703125" style="15" bestFit="1" customWidth="1"/>
    <col min="10" max="16384" width="9.140625" style="15"/>
  </cols>
  <sheetData>
    <row r="2" spans="1:8" ht="15.75" x14ac:dyDescent="0.2">
      <c r="C2" s="70"/>
      <c r="D2" s="70"/>
      <c r="E2" s="70"/>
      <c r="F2" s="70"/>
    </row>
    <row r="3" spans="1:8" ht="15.75" x14ac:dyDescent="0.2">
      <c r="A3" s="37"/>
      <c r="C3" s="70" t="s">
        <v>0</v>
      </c>
      <c r="D3" s="70"/>
      <c r="E3" s="70"/>
      <c r="F3" s="70"/>
    </row>
    <row r="4" spans="1:8" ht="6" customHeight="1" x14ac:dyDescent="0.2">
      <c r="A4" s="37"/>
      <c r="C4" s="36"/>
      <c r="D4" s="36"/>
      <c r="E4" s="36"/>
      <c r="F4" s="36"/>
    </row>
    <row r="5" spans="1:8" ht="15.75" x14ac:dyDescent="0.2">
      <c r="A5" s="37"/>
      <c r="C5" s="68" t="s">
        <v>25</v>
      </c>
      <c r="D5" s="68"/>
      <c r="E5" s="68"/>
      <c r="F5" s="68"/>
    </row>
    <row r="6" spans="1:8" ht="4.5" customHeight="1" x14ac:dyDescent="0.2">
      <c r="A6" s="37"/>
      <c r="C6" s="32"/>
      <c r="D6" s="32"/>
      <c r="E6" s="32"/>
      <c r="F6" s="32"/>
    </row>
    <row r="7" spans="1:8" ht="15.75" x14ac:dyDescent="0.2">
      <c r="A7" s="37"/>
      <c r="C7" s="68" t="s">
        <v>66</v>
      </c>
      <c r="D7" s="68"/>
      <c r="E7" s="68"/>
      <c r="F7" s="68"/>
    </row>
    <row r="8" spans="1:8" ht="4.5" customHeight="1" x14ac:dyDescent="0.2">
      <c r="A8" s="37"/>
      <c r="C8" s="32"/>
      <c r="D8" s="32"/>
      <c r="E8" s="32"/>
      <c r="F8" s="32"/>
    </row>
    <row r="9" spans="1:8" x14ac:dyDescent="0.2">
      <c r="A9" s="37"/>
      <c r="C9" s="69" t="s">
        <v>2</v>
      </c>
      <c r="D9" s="69"/>
      <c r="E9" s="69"/>
      <c r="F9" s="69"/>
    </row>
    <row r="10" spans="1:8" x14ac:dyDescent="0.2">
      <c r="A10" s="37"/>
      <c r="C10" s="33"/>
      <c r="D10" s="33"/>
      <c r="E10" s="33"/>
      <c r="F10" s="33"/>
    </row>
    <row r="11" spans="1:8" ht="15.75" x14ac:dyDescent="0.2">
      <c r="A11" s="37"/>
      <c r="C11" s="38"/>
      <c r="D11" s="38"/>
    </row>
    <row r="12" spans="1:8" ht="15.75" x14ac:dyDescent="0.25">
      <c r="A12" s="37"/>
      <c r="C12" s="39" t="s">
        <v>26</v>
      </c>
      <c r="D12" s="39"/>
      <c r="E12" s="39" t="s">
        <v>4</v>
      </c>
      <c r="F12" s="48"/>
    </row>
    <row r="13" spans="1:8" ht="15.75" x14ac:dyDescent="0.25">
      <c r="A13" s="37"/>
      <c r="C13" s="39"/>
      <c r="D13" s="39"/>
      <c r="E13" s="39"/>
      <c r="F13" s="48"/>
      <c r="H13" s="35"/>
    </row>
    <row r="14" spans="1:8" x14ac:dyDescent="0.2">
      <c r="A14" s="37"/>
      <c r="C14" s="40" t="s">
        <v>27</v>
      </c>
      <c r="D14" s="41"/>
      <c r="E14" s="41"/>
      <c r="F14" s="49">
        <v>4169048.6399999997</v>
      </c>
      <c r="H14" s="35"/>
    </row>
    <row r="15" spans="1:8" x14ac:dyDescent="0.2">
      <c r="A15" s="37"/>
      <c r="C15" s="40" t="s">
        <v>28</v>
      </c>
      <c r="D15" s="41"/>
      <c r="E15" s="41"/>
      <c r="F15" s="49">
        <v>18710691.039999999</v>
      </c>
      <c r="H15" s="35"/>
    </row>
    <row r="16" spans="1:8" x14ac:dyDescent="0.2">
      <c r="A16" s="37"/>
      <c r="C16" s="40" t="s">
        <v>29</v>
      </c>
      <c r="D16" s="41"/>
      <c r="E16" s="41"/>
      <c r="F16" s="50">
        <v>78099.23</v>
      </c>
      <c r="H16" s="35"/>
    </row>
    <row r="17" spans="1:8" ht="15.75" x14ac:dyDescent="0.25">
      <c r="A17" s="37"/>
      <c r="C17" s="41"/>
      <c r="D17" s="41"/>
      <c r="E17" s="41"/>
      <c r="F17" s="51">
        <v>22957838.91</v>
      </c>
      <c r="H17" s="35"/>
    </row>
    <row r="18" spans="1:8" ht="15.75" x14ac:dyDescent="0.25">
      <c r="A18" s="37"/>
      <c r="C18" s="42" t="s">
        <v>30</v>
      </c>
      <c r="D18" s="42"/>
      <c r="E18" s="42"/>
      <c r="F18" s="48"/>
      <c r="H18" s="35"/>
    </row>
    <row r="19" spans="1:8" ht="15.75" x14ac:dyDescent="0.25">
      <c r="A19" s="37"/>
      <c r="C19" s="42"/>
      <c r="D19" s="42"/>
      <c r="E19" s="42"/>
      <c r="F19" s="48"/>
      <c r="H19" s="35"/>
    </row>
    <row r="20" spans="1:8" x14ac:dyDescent="0.2">
      <c r="A20" s="37"/>
      <c r="C20" s="40" t="s">
        <v>31</v>
      </c>
      <c r="D20" s="41"/>
      <c r="E20" s="41"/>
      <c r="F20" s="49">
        <v>-6031724.0599999996</v>
      </c>
      <c r="H20" s="35"/>
    </row>
    <row r="21" spans="1:8" hidden="1" x14ac:dyDescent="0.2">
      <c r="A21" s="37"/>
      <c r="C21" s="40" t="s">
        <v>57</v>
      </c>
      <c r="D21" s="41"/>
      <c r="E21" s="41"/>
      <c r="F21" s="49">
        <v>0</v>
      </c>
      <c r="H21" s="35"/>
    </row>
    <row r="22" spans="1:8" x14ac:dyDescent="0.2">
      <c r="A22" s="37"/>
      <c r="C22" s="40" t="s">
        <v>13</v>
      </c>
      <c r="D22" s="41"/>
      <c r="E22" s="41"/>
      <c r="F22" s="49">
        <v>-286991.98</v>
      </c>
      <c r="H22" s="35"/>
    </row>
    <row r="23" spans="1:8" x14ac:dyDescent="0.2">
      <c r="A23" s="37"/>
      <c r="C23" s="40" t="s">
        <v>32</v>
      </c>
      <c r="D23" s="41"/>
      <c r="E23" s="41"/>
      <c r="F23" s="49">
        <v>-451262.03</v>
      </c>
      <c r="H23" s="35"/>
    </row>
    <row r="24" spans="1:8" x14ac:dyDescent="0.2">
      <c r="A24" s="37"/>
      <c r="C24" s="40" t="s">
        <v>33</v>
      </c>
      <c r="D24" s="41"/>
      <c r="E24" s="41"/>
      <c r="F24" s="50">
        <v>-85470.92</v>
      </c>
      <c r="H24" s="35"/>
    </row>
    <row r="25" spans="1:8" ht="15.75" x14ac:dyDescent="0.25">
      <c r="A25" s="37"/>
      <c r="C25" s="15"/>
      <c r="D25" s="42"/>
      <c r="E25" s="42"/>
      <c r="F25" s="52">
        <v>-6855448.9899999984</v>
      </c>
      <c r="H25" s="35"/>
    </row>
    <row r="26" spans="1:8" ht="8.25" customHeight="1" x14ac:dyDescent="0.25">
      <c r="A26" s="37"/>
      <c r="C26" s="15"/>
      <c r="D26" s="42"/>
      <c r="E26" s="42"/>
      <c r="F26" s="53"/>
      <c r="H26" s="35"/>
    </row>
    <row r="27" spans="1:8" ht="16.5" customHeight="1" x14ac:dyDescent="0.25">
      <c r="A27" s="37"/>
      <c r="C27" s="43" t="s">
        <v>34</v>
      </c>
      <c r="D27" s="42"/>
      <c r="E27" s="42"/>
      <c r="F27" s="53">
        <v>16102389.919999998</v>
      </c>
      <c r="H27" s="35"/>
    </row>
    <row r="28" spans="1:8" ht="6.75" customHeight="1" x14ac:dyDescent="0.25">
      <c r="A28" s="37"/>
      <c r="C28" s="43"/>
      <c r="D28" s="42"/>
      <c r="E28" s="42"/>
      <c r="F28" s="53"/>
      <c r="H28" s="35"/>
    </row>
    <row r="29" spans="1:8" ht="15" customHeight="1" x14ac:dyDescent="0.2">
      <c r="A29" s="37"/>
      <c r="C29" s="40" t="s">
        <v>53</v>
      </c>
      <c r="D29" s="44"/>
      <c r="E29" s="44"/>
      <c r="F29" s="50">
        <v>-4075969.78</v>
      </c>
      <c r="H29" s="35"/>
    </row>
    <row r="30" spans="1:8" ht="5.25" customHeight="1" x14ac:dyDescent="0.2">
      <c r="A30" s="37"/>
      <c r="C30" s="40"/>
      <c r="D30" s="44"/>
      <c r="E30" s="44"/>
      <c r="F30" s="49">
        <v>0</v>
      </c>
      <c r="H30" s="35"/>
    </row>
    <row r="31" spans="1:8" ht="17.25" customHeight="1" x14ac:dyDescent="0.25">
      <c r="A31" s="37"/>
      <c r="C31" s="42" t="s">
        <v>35</v>
      </c>
      <c r="D31" s="42"/>
      <c r="E31" s="42"/>
      <c r="F31" s="48">
        <v>12026420.140000001</v>
      </c>
      <c r="H31" s="35"/>
    </row>
    <row r="32" spans="1:8" ht="15.75" x14ac:dyDescent="0.25">
      <c r="A32" s="37"/>
      <c r="C32" s="40"/>
      <c r="D32" s="44"/>
      <c r="E32" s="44"/>
      <c r="F32" s="48"/>
      <c r="H32" s="35"/>
    </row>
    <row r="33" spans="1:9" x14ac:dyDescent="0.2">
      <c r="A33" s="37"/>
      <c r="C33" s="40" t="s">
        <v>36</v>
      </c>
      <c r="D33" s="44"/>
      <c r="E33" s="44"/>
      <c r="F33" s="58">
        <v>506372.75</v>
      </c>
      <c r="H33" s="35"/>
    </row>
    <row r="34" spans="1:9" ht="15.75" customHeight="1" x14ac:dyDescent="0.2">
      <c r="A34" s="37"/>
      <c r="C34" s="40" t="s">
        <v>37</v>
      </c>
      <c r="D34" s="44"/>
      <c r="E34" s="44"/>
      <c r="F34" s="54">
        <v>-364101.08999999997</v>
      </c>
      <c r="H34" s="35"/>
    </row>
    <row r="35" spans="1:9" ht="15.75" x14ac:dyDescent="0.25">
      <c r="A35" s="37"/>
      <c r="C35" s="42"/>
      <c r="D35" s="42"/>
      <c r="E35" s="42"/>
      <c r="F35" s="55"/>
      <c r="H35" s="35"/>
    </row>
    <row r="36" spans="1:9" ht="15.75" customHeight="1" x14ac:dyDescent="0.25">
      <c r="A36" s="37"/>
      <c r="C36" s="42" t="s">
        <v>38</v>
      </c>
      <c r="D36" s="42"/>
      <c r="E36" s="42"/>
      <c r="F36" s="48">
        <v>12168691.800000001</v>
      </c>
      <c r="H36" s="35"/>
    </row>
    <row r="37" spans="1:9" ht="8.25" customHeight="1" x14ac:dyDescent="0.25">
      <c r="A37" s="37"/>
      <c r="C37" s="59"/>
      <c r="D37" s="42"/>
      <c r="E37" s="42"/>
      <c r="F37" s="48"/>
      <c r="G37" s="45"/>
      <c r="H37" s="35"/>
    </row>
    <row r="38" spans="1:9" ht="39.75" customHeight="1" x14ac:dyDescent="0.2">
      <c r="C38" s="40" t="s">
        <v>39</v>
      </c>
      <c r="D38" s="44"/>
      <c r="E38" s="44"/>
      <c r="F38" s="58">
        <v>167500</v>
      </c>
      <c r="H38" s="35"/>
    </row>
    <row r="39" spans="1:9" x14ac:dyDescent="0.2">
      <c r="C39" s="40" t="s">
        <v>59</v>
      </c>
      <c r="D39" s="44"/>
      <c r="E39" s="44"/>
      <c r="F39" s="58">
        <v>-11868.36</v>
      </c>
      <c r="H39" s="35"/>
      <c r="I39" s="46"/>
    </row>
    <row r="40" spans="1:9" x14ac:dyDescent="0.2">
      <c r="C40" s="40" t="s">
        <v>55</v>
      </c>
      <c r="D40" s="44"/>
      <c r="E40" s="44"/>
      <c r="F40" s="66">
        <v>-253147.4700000002</v>
      </c>
      <c r="H40" s="35"/>
    </row>
    <row r="41" spans="1:9" ht="4.5" customHeight="1" x14ac:dyDescent="0.25">
      <c r="C41" s="42"/>
      <c r="D41" s="42"/>
      <c r="E41" s="42"/>
      <c r="F41" s="55">
        <v>0</v>
      </c>
      <c r="H41" s="35"/>
    </row>
    <row r="42" spans="1:9" ht="15.75" x14ac:dyDescent="0.25">
      <c r="C42" s="42" t="s">
        <v>40</v>
      </c>
      <c r="D42" s="42"/>
      <c r="E42" s="42"/>
      <c r="F42" s="52">
        <v>12071175.970000001</v>
      </c>
      <c r="H42" s="35"/>
      <c r="I42" s="65"/>
    </row>
    <row r="43" spans="1:9" ht="8.25" customHeight="1" x14ac:dyDescent="0.25">
      <c r="C43" s="42"/>
      <c r="D43" s="42"/>
      <c r="E43" s="42"/>
      <c r="F43" s="48"/>
      <c r="H43" s="35"/>
    </row>
    <row r="44" spans="1:9" ht="15.75" x14ac:dyDescent="0.25">
      <c r="C44" s="42" t="s">
        <v>41</v>
      </c>
      <c r="D44" s="41"/>
      <c r="E44" s="41"/>
      <c r="F44" s="55"/>
      <c r="H44" s="35"/>
    </row>
    <row r="45" spans="1:9" ht="15.75" x14ac:dyDescent="0.25">
      <c r="C45" s="42"/>
      <c r="D45" s="41"/>
      <c r="E45" s="41"/>
      <c r="F45" s="55"/>
      <c r="H45" s="35"/>
    </row>
    <row r="46" spans="1:9" x14ac:dyDescent="0.2">
      <c r="C46" s="60" t="s">
        <v>42</v>
      </c>
      <c r="D46" s="41"/>
      <c r="E46" s="41"/>
      <c r="F46" s="55">
        <v>-5237153.9800000004</v>
      </c>
      <c r="H46" s="35"/>
    </row>
    <row r="47" spans="1:9" x14ac:dyDescent="0.2">
      <c r="C47" s="60" t="s">
        <v>43</v>
      </c>
      <c r="D47" s="41"/>
      <c r="E47" s="41"/>
      <c r="F47" s="55">
        <v>-4131350.48</v>
      </c>
      <c r="H47" s="35"/>
    </row>
    <row r="48" spans="1:9" ht="15.75" x14ac:dyDescent="0.25">
      <c r="C48" s="60" t="s">
        <v>44</v>
      </c>
      <c r="D48" s="42"/>
      <c r="E48" s="42"/>
      <c r="F48" s="50">
        <v>-1134743.26</v>
      </c>
      <c r="H48" s="35"/>
    </row>
    <row r="49" spans="3:8" ht="5.25" customHeight="1" x14ac:dyDescent="0.25">
      <c r="C49" s="42"/>
      <c r="D49" s="42"/>
      <c r="E49" s="42"/>
      <c r="F49" s="55">
        <v>0</v>
      </c>
      <c r="H49" s="35"/>
    </row>
    <row r="50" spans="3:8" ht="15.75" x14ac:dyDescent="0.25">
      <c r="C50" s="42" t="s">
        <v>48</v>
      </c>
      <c r="D50" s="42"/>
      <c r="E50" s="42"/>
      <c r="F50" s="52">
        <v>-10503247.719999999</v>
      </c>
      <c r="H50" s="35"/>
    </row>
    <row r="51" spans="3:8" ht="9" customHeight="1" x14ac:dyDescent="0.25">
      <c r="C51" s="42"/>
      <c r="D51" s="42"/>
      <c r="E51" s="42"/>
      <c r="F51" s="55">
        <v>0</v>
      </c>
      <c r="H51" s="35"/>
    </row>
    <row r="52" spans="3:8" ht="15.75" x14ac:dyDescent="0.25">
      <c r="C52" s="40" t="s">
        <v>45</v>
      </c>
      <c r="D52" s="44"/>
      <c r="E52" s="44"/>
      <c r="F52" s="52">
        <v>1567928.2499999991</v>
      </c>
      <c r="H52" s="35"/>
    </row>
    <row r="53" spans="3:8" ht="15.75" x14ac:dyDescent="0.25">
      <c r="C53" s="40"/>
      <c r="D53" s="44"/>
      <c r="E53" s="44"/>
      <c r="F53" s="48"/>
      <c r="H53" s="35"/>
    </row>
    <row r="54" spans="3:8" ht="15.75" x14ac:dyDescent="0.25">
      <c r="C54" s="42" t="s">
        <v>46</v>
      </c>
      <c r="D54" s="42"/>
      <c r="E54" s="39"/>
      <c r="F54" s="54">
        <v>-123873.13</v>
      </c>
      <c r="H54" s="35"/>
    </row>
    <row r="55" spans="3:8" x14ac:dyDescent="0.2">
      <c r="C55" s="61"/>
      <c r="D55" s="61"/>
      <c r="E55" s="62"/>
      <c r="F55" s="56"/>
      <c r="H55" s="35"/>
    </row>
    <row r="56" spans="3:8" ht="16.5" thickBot="1" x14ac:dyDescent="0.3">
      <c r="C56" s="42" t="s">
        <v>47</v>
      </c>
      <c r="E56" s="63" t="s">
        <v>4</v>
      </c>
      <c r="F56" s="57">
        <v>1444055.1199999992</v>
      </c>
      <c r="H56" s="35"/>
    </row>
    <row r="57" spans="3:8" ht="15.75" thickTop="1" x14ac:dyDescent="0.2">
      <c r="F57" s="47"/>
    </row>
    <row r="58" spans="3:8" x14ac:dyDescent="0.2">
      <c r="F58" s="47"/>
    </row>
    <row r="59" spans="3:8" x14ac:dyDescent="0.2">
      <c r="F59" s="47"/>
    </row>
  </sheetData>
  <mergeCells count="5">
    <mergeCell ref="C3:F3"/>
    <mergeCell ref="C5:F5"/>
    <mergeCell ref="C7:F7"/>
    <mergeCell ref="C9:F9"/>
    <mergeCell ref="C2:F2"/>
  </mergeCells>
  <hyperlinks>
    <hyperlink ref="C15" location="'INTERESES SOBRE PRESTAMO'!A1" display="         Cartera de préstamos (6110010100)" xr:uid="{B25375F4-B657-4CE9-AB69-9E2EEAABC0FD}"/>
  </hyperlinks>
  <pageMargins left="0.66185039370078746" right="0.19685039370078741" top="1.1811023622047245" bottom="1.1811023622047245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Jennifer Veronica Beltrán Bonilla</cp:lastModifiedBy>
  <cp:lastPrinted>2026-06-09T16:00:40Z</cp:lastPrinted>
  <dcterms:created xsi:type="dcterms:W3CDTF">2024-06-08T01:34:19Z</dcterms:created>
  <dcterms:modified xsi:type="dcterms:W3CDTF">2026-06-09T17:27:12Z</dcterms:modified>
</cp:coreProperties>
</file>