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juarez\Downloads\"/>
    </mc:Choice>
  </mc:AlternateContent>
  <xr:revisionPtr revIDLastSave="0" documentId="13_ncr:1_{F3E6FE18-A2F5-4672-96CC-2CD43E73A3B6}" xr6:coauthVersionLast="47" xr6:coauthVersionMax="47" xr10:uidLastSave="{00000000-0000-0000-0000-000000000000}"/>
  <bookViews>
    <workbookView xWindow="-108" yWindow="-108" windowWidth="23256" windowHeight="12456" xr2:uid="{357D79E8-12B6-49CF-9198-DF33F3C99A02}"/>
  </bookViews>
  <sheets>
    <sheet name="ER" sheetId="1" r:id="rId1"/>
    <sheet name="ESF_MAY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\a">#N/A</definedName>
    <definedName name="_1">#REF!</definedName>
    <definedName name="_2">#N/A</definedName>
    <definedName name="_812001010001" localSheetId="0">#REF!</definedName>
    <definedName name="_812001010001">#REF!</definedName>
    <definedName name="_xlnm._FilterDatabase" localSheetId="0" hidden="1">ER!$A$7:$E$38</definedName>
    <definedName name="A_IMPRESIÓN_IM">#REF!</definedName>
    <definedName name="aaa">#N/A</definedName>
    <definedName name="aaaaaaaaaaaaaaa">#N/A</definedName>
    <definedName name="abbb" localSheetId="0">IF(#REF!&lt;&gt;"",#REF!*ER!Periodic_rate,"")</definedName>
    <definedName name="abbb" localSheetId="1">IF(#REF!&lt;&gt;"",#REF!*ESF_MAY!Periodic_rate,"")</definedName>
    <definedName name="abbb">IF(#REF!&lt;&gt;"",#REF!*[0]!Periodic_rate,"")</definedName>
    <definedName name="ACTI">#N/A</definedName>
    <definedName name="ACTIVO">#N/A</definedName>
    <definedName name="ACTUAL">#N/A</definedName>
    <definedName name="Afp">#N/A</definedName>
    <definedName name="akjk">#N/A</definedName>
    <definedName name="ani">#N/A</definedName>
    <definedName name="anjfdkajoklfd">#N/A</definedName>
    <definedName name="Annual_interest_rate">#REF!</definedName>
    <definedName name="_xlnm.Print_Area" localSheetId="0">ER!$A$1:$E$59</definedName>
    <definedName name="_xlnm.Print_Area" localSheetId="1">ESF_MAY!$A$1:$K$58</definedName>
    <definedName name="_xlnm.Print_Area">#REF!</definedName>
    <definedName name="AS2DocOpenMode" hidden="1">"AS2DocumentEdit"</definedName>
    <definedName name="asd">#N/A</definedName>
    <definedName name="asde" localSheetId="0">IF(#REF!&lt;&gt;"",#REF!*[0]!kj,"")</definedName>
    <definedName name="asde" localSheetId="1">IF(#REF!&lt;&gt;"",#REF!*[0]!kj,"")</definedName>
    <definedName name="asde">IF(#REF!&lt;&gt;"",#REF!*[0]!kj,"")</definedName>
    <definedName name="Balance" localSheetId="0">IF(OR(#REF!="",#REF!=[0]!sdsadsa),"",#REF!+1)</definedName>
    <definedName name="Balance" localSheetId="1">IF(OR(#REF!="",#REF!=[0]!sdsadsa),"",#REF!+1)</definedName>
    <definedName name="Balance">IF(OR(#REF!="",#REF!=sdsadsa),"",#REF!+1)</definedName>
    <definedName name="_xlnm.Database">#REF!</definedName>
    <definedName name="bccc">IF(#REF!&lt;&gt;"",#REF!*[10]!per,"")</definedName>
    <definedName name="Beg.Bal">IF(#REF!&lt;&gt;"",#REF!,"")</definedName>
    <definedName name="Beg_Bal">#REF!</definedName>
    <definedName name="BUENO">[11]Hoja2!$A$3:$C$224</definedName>
    <definedName name="Calculated_payment">#REF!</definedName>
    <definedName name="camilo">#REF!</definedName>
    <definedName name="CATA">'[13]CATALOGO DE ARTICULOS'!$A$2:$G$241</definedName>
    <definedName name="CATALO">'[14]CATALOGO DE ARTICULOS'!$A$2:$E$229</definedName>
    <definedName name="catalogo">[15]catalogo!$A$1:$E$143</definedName>
    <definedName name="ccc">#N/A</definedName>
    <definedName name="CCCC">IF(#REF!&lt;&gt;"",#REF!-#REF!,"")</definedName>
    <definedName name="CIF">#REF!</definedName>
    <definedName name="COSTOS">'[17]NUEVOS COSTOS'!$A$2:$E$188</definedName>
    <definedName name="Cuent">#N/A</definedName>
    <definedName name="Cuenta">#N/A</definedName>
    <definedName name="Cum.Interest">IF(#REF!&lt;&gt;"",#REF!+#REF!,"")</definedName>
    <definedName name="Data">#REF!</definedName>
    <definedName name="ddd">[18]prod.terminado!$BS$880:$CX$1345</definedName>
    <definedName name="DEP" localSheetId="0">#REF!</definedName>
    <definedName name="DEP" localSheetId="1">#REF!</definedName>
    <definedName name="DEP">#REF!</definedName>
    <definedName name="EDIFICIO">#N/A</definedName>
    <definedName name="eds">#N/A</definedName>
    <definedName name="EF">[19]EF!$A$1:$H$8431</definedName>
    <definedName name="EGRESOS">#REF!</definedName>
    <definedName name="End_Bal" localSheetId="0">'[20]Consolidado de Act. Fijo'!#REF!</definedName>
    <definedName name="End_Bal" localSheetId="1">'[20]Consolidado de Act. Fijo'!#REF!</definedName>
    <definedName name="End_Bal">'[20]Consolidado de Act. Fijo'!#REF!</definedName>
    <definedName name="Ending.Balance">IF(#REF!&lt;&gt;"",#REF!-#REF!,"")</definedName>
    <definedName name="ENE">[21]COPIBAL!$B$7:$G$500</definedName>
    <definedName name="Entered_payment">#REF!</definedName>
    <definedName name="ER">#REF!</definedName>
    <definedName name="es">#N/A</definedName>
    <definedName name="Extra_Pay">#REF!</definedName>
    <definedName name="FACTOR">#REF!</definedName>
    <definedName name="First_payment_due">#REF!</definedName>
    <definedName name="First_payment_no">#REF!</definedName>
    <definedName name="Full_Print">#REF!</definedName>
    <definedName name="gjhgbhghjg">#N/A</definedName>
    <definedName name="Header_Row" localSheetId="1">ROW(#REF!)</definedName>
    <definedName name="Header_Row">ROW(#REF!)</definedName>
    <definedName name="HERRAMIENTA">#N/A</definedName>
    <definedName name="hghgjhgbkj">#N/A</definedName>
    <definedName name="hikjhikjhjikj">#N/A</definedName>
    <definedName name="INCENDIO">#N/A</definedName>
    <definedName name="Indices">[22]INPC!$B$4:$C$376</definedName>
    <definedName name="INGRESOS">#REF!</definedName>
    <definedName name="INPC">[22]INPC!$B$4:$C$376</definedName>
    <definedName name="INSTALACION">#N/A</definedName>
    <definedName name="Int">#REF!</definedName>
    <definedName name="inter" localSheetId="0">IF(#REF!&lt;&gt;"",#REF!*[0]!per,"")</definedName>
    <definedName name="inter" localSheetId="1">IF(#REF!&lt;&gt;"",#REF!*[0]!per,"")</definedName>
    <definedName name="inter">IF(#REF!&lt;&gt;"",#REF!*per,"")</definedName>
    <definedName name="Interest" localSheetId="0">IF(#REF!&lt;&gt;"",#REF!*ER!Periodic_rate,"")</definedName>
    <definedName name="Interest" localSheetId="1">IF(#REF!&lt;&gt;"",#REF!*ESF_MAY!Periodic_rate,"")</definedName>
    <definedName name="Interest">IF(#REF!&lt;&gt;"",#REF!*Periodic_rate,"")</definedName>
    <definedName name="Interest_Rate">#REF!</definedName>
    <definedName name="julio">#N/A</definedName>
    <definedName name="k" localSheetId="0">IF(OR(#REF!="",#REF!=[0]!eds),"",#REF!+1)</definedName>
    <definedName name="k" localSheetId="1">IF(OR(#REF!="",#REF!=[0]!eds),"",#REF!+1)</definedName>
    <definedName name="k">IF(OR(#REF!="",#REF!=eds),"",#REF!+1)</definedName>
    <definedName name="karla">IF(#REF!&lt;&gt;"",#REF!,"")</definedName>
    <definedName name="kj">#N/A</definedName>
    <definedName name="kjdfjakjflkjsadkfljads" localSheetId="0">[0]!Payments_per_year*[0]!Term_in_years</definedName>
    <definedName name="kjdfjakjflkjsadkfljads" localSheetId="1">[0]!Payments_per_year*[0]!Term_in_years</definedName>
    <definedName name="kjdfjakjflkjsadkfljads">[0]!Payments_per_year*[0]!Term_in_years</definedName>
    <definedName name="Last_Row" localSheetId="0">IF([0]!Values_Entered,[0]!Header_Row+ER!Number_of_Payments,[0]!Header_Row)</definedName>
    <definedName name="Last_Row" localSheetId="1">IF([0]!Values_Entered,ESF_MAY!Header_Row+ESF_MAY!Number_of_Payments,ESF_MAY!Header_Row)</definedName>
    <definedName name="Last_Row">IF(Values_Entered,Header_Row+Number_of_Payments,Header_Row)</definedName>
    <definedName name="Loan_amount">#REF!</definedName>
    <definedName name="Loan_Days">#REF!</definedName>
    <definedName name="Loan_Start">#REF!</definedName>
    <definedName name="Loan_Years">#REF!</definedName>
    <definedName name="MA">[22]INPC!$B$4:$C$376</definedName>
    <definedName name="MAQUINARIA">#N/A</definedName>
    <definedName name="MARINA">[22]INPC!$B$4:$C$376</definedName>
    <definedName name="MOBILIARIO">#N/A</definedName>
    <definedName name="Nombre_Clientes">[23]Clientes!$B$2:$B$101</definedName>
    <definedName name="NUEVO">[24]Hoja1!$E$1:$K$305</definedName>
    <definedName name="Num_Pmt_Per_Year">#REF!</definedName>
    <definedName name="Number_of_Payments" localSheetId="0">MATCH(0.01,ER!End_Bal,-1)+1</definedName>
    <definedName name="Number_of_Payments" localSheetId="1">MATCH(0.01,ESF_MAY!End_Bal,-1)+1</definedName>
    <definedName name="Number_of_Payments">MATCH(0.01,End_Bal,-1)+1</definedName>
    <definedName name="Obra1">'[4]C-1 s1-1-1'!$A$10:$M$31</definedName>
    <definedName name="Obra2">'[4]C-1 s1-1-2'!$A$10:$M$31</definedName>
    <definedName name="OOO">#N/A</definedName>
    <definedName name="OTROSGTOS">#REF!</definedName>
    <definedName name="pago">#N/A</definedName>
    <definedName name="pay" localSheetId="0">IF(OR(#REF!="",#REF!=[0]!total),"",#REF!+1)</definedName>
    <definedName name="pay" localSheetId="1">IF(OR(#REF!="",#REF!=[0]!total),"",#REF!+1)</definedName>
    <definedName name="pay">IF(OR(#REF!="",#REF!=total),"",#REF!+1)</definedName>
    <definedName name="Pay_Date" localSheetId="0">'[20]Consolidado de Act. Fijo'!#REF!</definedName>
    <definedName name="Pay_Date" localSheetId="1">'[20]Consolidado de Act. Fijo'!#REF!</definedName>
    <definedName name="Pay_Date">'[20]Consolidado de Act. Fijo'!#REF!</definedName>
    <definedName name="Pay_Num">#REF!</definedName>
    <definedName name="payment.Num" localSheetId="0">IF(OR(#REF!="",#REF!=ER!Total_payments),"",#REF!+1)</definedName>
    <definedName name="payment.Num" localSheetId="1">IF(OR(#REF!="",#REF!=ESF_MAY!Total_payments),"",#REF!+1)</definedName>
    <definedName name="payment.Num">IF(OR(#REF!="",#REF!=Total_payments),"",#REF!+1)</definedName>
    <definedName name="Payment_Date" localSheetId="0">DATE(YEAR([0]!Loan_Start),MONTH([0]!Loan_Start)+Payment_Number,DAY([0]!Loan_Start))</definedName>
    <definedName name="Payment_Date" localSheetId="1">DATE(YEAR([0]!Loan_Start),MONTH([0]!Loan_Start)+Payment_Number,DAY([0]!Loan_Start))</definedName>
    <definedName name="Payment_Date">DATE(YEAR(Loan_Start),MONTH(Loan_Start)+Payment_Number,DAY(Loan_Start))</definedName>
    <definedName name="Payments_per_year">#REF!</definedName>
    <definedName name="per">#N/A</definedName>
    <definedName name="Periodic_rate" localSheetId="0">[0]!Annual_interest_rate/[0]!Payments_per_year</definedName>
    <definedName name="Periodic_rate" localSheetId="1">[0]!Annual_interest_rate/[0]!Payments_per_year</definedName>
    <definedName name="Periodic_rate">Annual_interest_rate/Payments_per_year</definedName>
    <definedName name="Pmt_to_use">#REF!</definedName>
    <definedName name="PRECIO">#REF!</definedName>
    <definedName name="princ">#N/A</definedName>
    <definedName name="Principal" localSheetId="0">IF(#REF!&lt;&gt;"",MIN(#REF!,[0]!Pmt_to_use-#REF!),"")</definedName>
    <definedName name="Principal" localSheetId="1">IF(#REF!&lt;&gt;"",MIN(#REF!,[0]!Pmt_to_use-#REF!),"")</definedName>
    <definedName name="Principal">IF(#REF!&lt;&gt;"",MIN(#REF!,Pmt_to_use-#REF!),"")</definedName>
    <definedName name="Print_Area_Reset" localSheetId="0">OFFSET([0]!Full_Print,0,0,ER!Last_Row)</definedName>
    <definedName name="Print_Area_Reset" localSheetId="1">OFFSET([0]!Full_Print,0,0,ESF_MAY!Last_Row)</definedName>
    <definedName name="Print_Area_Reset">OFFSET(Full_Print,0,0,Last_Row)</definedName>
    <definedName name="PRINT_TITLES_MI" localSheetId="1">#REF!</definedName>
    <definedName name="PRINT_TITLES_MI">#REF!</definedName>
    <definedName name="qqqqq">#N/A</definedName>
    <definedName name="qqqqqqqqqqqq">#N/A</definedName>
    <definedName name="qwreee" localSheetId="0">IF(#REF!&lt;&gt;"",#REF!*[0]!pago,"")</definedName>
    <definedName name="qwreee" localSheetId="1">IF(#REF!&lt;&gt;"",#REF!*[0]!pago,"")</definedName>
    <definedName name="qwreee">IF(#REF!&lt;&gt;"",#REF!*pago,"")</definedName>
    <definedName name="qww" localSheetId="0">IF(#REF!&lt;&gt;"",#REF!*[0]!pago,"")</definedName>
    <definedName name="qww" localSheetId="1">IF(#REF!&lt;&gt;"",#REF!*[0]!pago,"")</definedName>
    <definedName name="qww">IF(#REF!&lt;&gt;"",#REF!*[0]!pago,"")</definedName>
    <definedName name="retenciones">#N/A</definedName>
    <definedName name="ruth" localSheetId="0">IF(#REF!&lt;&gt;"",#REF!*[0]!kj,"")</definedName>
    <definedName name="ruth" localSheetId="1">IF(#REF!&lt;&gt;"",#REF!*[0]!kj,"")</definedName>
    <definedName name="ruth">IF(#REF!&lt;&gt;"",#REF!*[0]!kj,"")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sdasfdsadf" localSheetId="0">[0]!Payments_per_year*[0]!Term_in_years</definedName>
    <definedName name="sdasfdsadf" localSheetId="1">[0]!Payments_per_year*[0]!Term_in_years</definedName>
    <definedName name="sdasfdsadf">[0]!Payments_per_year*[0]!Term_in_years</definedName>
    <definedName name="sddd">#N/A</definedName>
    <definedName name="sdsadsa">#N/A</definedName>
    <definedName name="show">#N/A</definedName>
    <definedName name="Show.Date" localSheetId="0">IF(#REF!&lt;&gt;"",DATE(YEAR([0]!First_payment_due),MONTH([0]!First_payment_due)+(#REF!-1)*12/[0]!Payments_per_year,DAY([0]!First_payment_due)),"")</definedName>
    <definedName name="Show.Date" localSheetId="1">IF(#REF!&lt;&gt;"",DATE(YEAR([0]!First_payment_due),MONTH([0]!First_payment_due)+(#REF!-1)*12/[0]!Payments_per_year,DAY([0]!First_payment_due)),"")</definedName>
    <definedName name="Show.Date">IF(#REF!&lt;&gt;"",DATE(YEAR(First_payment_due),MONTH(First_payment_due)+(#REF!-1)*12/Payments_per_year,DAY(First_payment_due)),"")</definedName>
    <definedName name="SOLICITUD">#REF!</definedName>
    <definedName name="solo">#N/A</definedName>
    <definedName name="SS">'[28]FIBRAS MOLINO'!$AI$206:$AY$230</definedName>
    <definedName name="Table_beg_bal">#REF!</definedName>
    <definedName name="Table_prior_interest">#REF!</definedName>
    <definedName name="Table_start_date">#REF!</definedName>
    <definedName name="Table_start_pmt">#REF!</definedName>
    <definedName name="Term_in_years">#REF!</definedName>
    <definedName name="_xlnm.Print_Titles" localSheetId="1">#REF!</definedName>
    <definedName name="_xlnm.Print_Titles">#REF!</definedName>
    <definedName name="total">#N/A</definedName>
    <definedName name="Total_Interest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>Scheduled_Payment+Extra_Payment</definedName>
    <definedName name="Total_payments" localSheetId="0">[0]!Payments_per_year*[0]!Term_in_years</definedName>
    <definedName name="Total_payments" localSheetId="1">[0]!Payments_per_year*[0]!Term_in_years</definedName>
    <definedName name="Total_payments">Payments_per_year*Term_in_years</definedName>
    <definedName name="TRANSPORTE">#N/A</definedName>
    <definedName name="TRANSPORTE1">#N/A</definedName>
    <definedName name="TRANSPORTE2">#N/A</definedName>
    <definedName name="TRANSPORTE3">#N/A</definedName>
    <definedName name="VALOR">#N/A</definedName>
    <definedName name="Values_Entered">#N/A</definedName>
    <definedName name="vida_util">COUNT([20]Bancosal!$D$18:$D$200)</definedName>
    <definedName name="vvv">#N/A</definedName>
    <definedName name="WWW" localSheetId="0">IF(#REF!&lt;&gt;"",#REF!*'[1]prueba planillas'!Periodic_rate,"")</definedName>
    <definedName name="WWW">IF(#REF!&lt;&gt;"",#REF!*'[1]prueba planillas'!Periodic_rate,"")</definedName>
    <definedName name="xxx">IF(#REF!&lt;&gt;"",#REF!*[10]!per,"")</definedName>
    <definedName name="yo">#N/A</definedName>
    <definedName name="zz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2" l="1"/>
  <c r="H38" i="2"/>
  <c r="H37" i="2"/>
  <c r="I36" i="2" s="1"/>
  <c r="K32" i="2" s="1"/>
  <c r="C36" i="2"/>
  <c r="H35" i="2"/>
  <c r="C34" i="2"/>
  <c r="E27" i="2" s="1"/>
  <c r="I33" i="2"/>
  <c r="C30" i="2"/>
  <c r="I29" i="2"/>
  <c r="C28" i="2"/>
  <c r="I27" i="2"/>
  <c r="C25" i="2"/>
  <c r="I24" i="2"/>
  <c r="K23" i="2"/>
  <c r="C23" i="2"/>
  <c r="I21" i="2"/>
  <c r="I19" i="2"/>
  <c r="H17" i="2"/>
  <c r="I15" i="2" s="1"/>
  <c r="K8" i="2" s="1"/>
  <c r="K31" i="2" s="1"/>
  <c r="K42" i="2" s="1"/>
  <c r="C17" i="2"/>
  <c r="C15" i="2"/>
  <c r="I13" i="2"/>
  <c r="C13" i="2"/>
  <c r="I9" i="2"/>
  <c r="C9" i="2"/>
  <c r="E8" i="2"/>
  <c r="E42" i="2" l="1"/>
  <c r="I42" i="2" s="1"/>
</calcChain>
</file>

<file path=xl/sharedStrings.xml><?xml version="1.0" encoding="utf-8"?>
<sst xmlns="http://schemas.openxmlformats.org/spreadsheetml/2006/main" count="126" uniqueCount="106">
  <si>
    <t>SERVICIOS FINANCIEROS ENLACE, S.A. DE C.V.</t>
  </si>
  <si>
    <t>LA LIBERTAD, EL SALVADOR C.A.</t>
  </si>
  <si>
    <t>ESTADO DEL RESULTADO INTEGRAL</t>
  </si>
  <si>
    <t>POR EL PERÍODO DEL 01 DE ENERO AL 31 DE MAYO DE 2026</t>
  </si>
  <si>
    <t>(EXPRESADO EN DÓLARES DE LOS ESTADOS UNIDOS DE AMÉRICA US$)</t>
  </si>
  <si>
    <t>Ingresos</t>
  </si>
  <si>
    <t>US$</t>
  </si>
  <si>
    <t>Ingresos de operación</t>
  </si>
  <si>
    <t xml:space="preserve">   Cartera de préstamos</t>
  </si>
  <si>
    <t xml:space="preserve">   Intereses ordinarios</t>
  </si>
  <si>
    <t xml:space="preserve">   Intereses moratorios</t>
  </si>
  <si>
    <t>Ingresos de otras operaciones</t>
  </si>
  <si>
    <t xml:space="preserve">   Comisión por intermediacion de seguros</t>
  </si>
  <si>
    <t xml:space="preserve">   Intereses sobre depósitos en entidades financieras</t>
  </si>
  <si>
    <t>Costo de operaciones</t>
  </si>
  <si>
    <t xml:space="preserve">   Costos financieros</t>
  </si>
  <si>
    <t xml:space="preserve">   Intereses</t>
  </si>
  <si>
    <t xml:space="preserve">   Comisiones</t>
  </si>
  <si>
    <t xml:space="preserve">   Otros costos financieros</t>
  </si>
  <si>
    <t xml:space="preserve">   Estimación por deterioro</t>
  </si>
  <si>
    <t xml:space="preserve">   Estimación por deterioro de cartera </t>
  </si>
  <si>
    <t>Utilidad bruta</t>
  </si>
  <si>
    <t>Gastos</t>
  </si>
  <si>
    <t>Gastos de operación</t>
  </si>
  <si>
    <t xml:space="preserve">   Gastos de funcionarios y empleados</t>
  </si>
  <si>
    <t xml:space="preserve">   Gastos generales</t>
  </si>
  <si>
    <t xml:space="preserve">   Depreciaciones y amortizaciones</t>
  </si>
  <si>
    <t>Utilidad de operación</t>
  </si>
  <si>
    <t>Ingresos y gastos de no operación</t>
  </si>
  <si>
    <t xml:space="preserve">  Otros ingresos</t>
  </si>
  <si>
    <t xml:space="preserve">   Recuperaciones de prestamos e intereses </t>
  </si>
  <si>
    <t xml:space="preserve">   Otros ingresos</t>
  </si>
  <si>
    <t xml:space="preserve">  Otros gastos</t>
  </si>
  <si>
    <t>Utilidad antes de reserva e impuesto sobre la renta</t>
  </si>
  <si>
    <t xml:space="preserve">   Reserva legal</t>
  </si>
  <si>
    <t xml:space="preserve">   Impuesto sobre la renta </t>
  </si>
  <si>
    <t>Utilidad Neta</t>
  </si>
  <si>
    <t xml:space="preserve">ESTADO DE SITUACIÓN FINANCIERA </t>
  </si>
  <si>
    <t>AL 31 DE MAYO DE 2026</t>
  </si>
  <si>
    <t>AL 31 DE DICIEMBRE DE 2012</t>
  </si>
  <si>
    <t>Activos</t>
  </si>
  <si>
    <t>Pasivos</t>
  </si>
  <si>
    <t>Activos corrientes</t>
  </si>
  <si>
    <t>Pasivos corrientes</t>
  </si>
  <si>
    <t>Efectivo y equivalente de efectivos</t>
  </si>
  <si>
    <t>Prestamos financieros a corto plazo</t>
  </si>
  <si>
    <t>Efectivo en caja</t>
  </si>
  <si>
    <t>Prestamos adquiridos</t>
  </si>
  <si>
    <t xml:space="preserve">Efectivo en bancos – depósitos a la vista </t>
  </si>
  <si>
    <t>Porción circulante de prestamos a largo plazo</t>
  </si>
  <si>
    <t>Equivalentes de efectivo</t>
  </si>
  <si>
    <t>Intereses por pagar</t>
  </si>
  <si>
    <t>Inversiones financieras de corto plazo</t>
  </si>
  <si>
    <t>Títulos de emisión propia</t>
  </si>
  <si>
    <t>Instrumentos financieros a corto plazo</t>
  </si>
  <si>
    <t>Emisión de bonos y otros instrumentos</t>
  </si>
  <si>
    <t>Activos no corrientes mantenidos para la venta</t>
  </si>
  <si>
    <t>Acreedores comerciales y otras cuentas por pagar</t>
  </si>
  <si>
    <t>Activos disponibles para la venta</t>
  </si>
  <si>
    <t>Otras cuentas por pagar y acreedores diversos</t>
  </si>
  <si>
    <t>Préstamos por cobrar a corto plazo</t>
  </si>
  <si>
    <t>Impuestos por pagar</t>
  </si>
  <si>
    <t>Préstamos vigentes</t>
  </si>
  <si>
    <t>Dividendos por pagar</t>
  </si>
  <si>
    <t>Intereses vigentes por cobrar</t>
  </si>
  <si>
    <t>Obligaciones por beneficios a empleados a corto plazo</t>
  </si>
  <si>
    <t>Préstamos vencidos</t>
  </si>
  <si>
    <t>Beneficios a empleados</t>
  </si>
  <si>
    <t xml:space="preserve">Intereses vencidos por cobrar  </t>
  </si>
  <si>
    <t>Obligaciones a corto plazo por arrendamiento</t>
  </si>
  <si>
    <t>Estimación por deterioro de préstamos (CR)</t>
  </si>
  <si>
    <t>Obligaciones bajo arrendamiento financiero</t>
  </si>
  <si>
    <t>Deudores comerciales y otras cuentas por cobrar</t>
  </si>
  <si>
    <t xml:space="preserve"> Pasivos no corrientes</t>
  </si>
  <si>
    <t>Otras cuentas por cobrar y deudores diversos</t>
  </si>
  <si>
    <t>Prestamos financieros a largo plazo</t>
  </si>
  <si>
    <t>Gastos pagados por anticipados</t>
  </si>
  <si>
    <t>Anticipos por bienes y servicios</t>
  </si>
  <si>
    <t>Otras obliciones financieras a largo plazo</t>
  </si>
  <si>
    <t>Activos no corriente</t>
  </si>
  <si>
    <t>Obligaciones por beneficios a empleados a largo plazo</t>
  </si>
  <si>
    <t>Prestamos por cobrar a largo plazo</t>
  </si>
  <si>
    <t xml:space="preserve">Prestamos vigentes  </t>
  </si>
  <si>
    <t>Obligaciones a largo plazo por arrendamiento</t>
  </si>
  <si>
    <t>Propiedad, planta y equipo</t>
  </si>
  <si>
    <t xml:space="preserve">Obligaciones bajo arrendamiento financiero </t>
  </si>
  <si>
    <t>Propiedades inmobiliarias</t>
  </si>
  <si>
    <t>Total pasivos</t>
  </si>
  <si>
    <t>Mobiliario y equipo de oficina</t>
  </si>
  <si>
    <t>Patrimonio neto</t>
  </si>
  <si>
    <t>Depreciación y deterioro acumulada</t>
  </si>
  <si>
    <t>Capital social y reservas</t>
  </si>
  <si>
    <t>Amortizables</t>
  </si>
  <si>
    <t>Capital social</t>
  </si>
  <si>
    <t>Construcciones y remodelaciones</t>
  </si>
  <si>
    <t>Reserva legal</t>
  </si>
  <si>
    <t>Activos intangibles</t>
  </si>
  <si>
    <t>Resultados acumulados</t>
  </si>
  <si>
    <t>Activos intangibles y otros derechos</t>
  </si>
  <si>
    <t>Resultados de ejercicios anteriores</t>
  </si>
  <si>
    <t>Amortización y deterioro acumulado</t>
  </si>
  <si>
    <t xml:space="preserve">Resultado del ejercicio </t>
  </si>
  <si>
    <t>Activo por impuesto sobre la renta diferido</t>
  </si>
  <si>
    <t xml:space="preserve">Diferencia temporaria sobre las ganancias  </t>
  </si>
  <si>
    <t xml:space="preserve">    Total activos</t>
  </si>
  <si>
    <t>Total pasivo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</si>
</sst>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(* #,##0_);_(* \(#,##0\);_(* &quot;-&quot;_);_(@_)"/>
    <numFmt numFmtId="167" formatCode="#,##0.00_);\-#,##0.00"/>
    <numFmt numFmtId="168" formatCode="0.0000%"/>
  </numFmts>
  <fonts count="38">
    <font>
      <sz val="10"/>
      <name val="Arial"/>
    </font>
    <font>
      <sz val="10"/>
      <name val="Arial"/>
    </font>
    <font>
      <b/>
      <sz val="12"/>
      <name val="Aptos (cuerpo)"/>
    </font>
    <font>
      <sz val="10"/>
      <name val="Aptos (cuerpo)"/>
    </font>
    <font>
      <sz val="9"/>
      <name val="Aptos (cuerpo)"/>
    </font>
    <font>
      <sz val="18"/>
      <name val="Aptos (cuerpo)"/>
    </font>
    <font>
      <b/>
      <sz val="11"/>
      <name val="Aptos (cuerpo)"/>
    </font>
    <font>
      <b/>
      <sz val="10"/>
      <name val="Aptos (cuerpo)"/>
    </font>
    <font>
      <b/>
      <sz val="11"/>
      <color theme="1"/>
      <name val="Aptos (cuerpo)"/>
    </font>
    <font>
      <sz val="8"/>
      <color indexed="8"/>
      <name val="Calibri"/>
      <family val="2"/>
    </font>
    <font>
      <sz val="10"/>
      <name val="Arial"/>
      <family val="2"/>
    </font>
    <font>
      <sz val="10"/>
      <color indexed="8"/>
      <name val="Aptos (cuerpo)"/>
    </font>
    <font>
      <b/>
      <sz val="10"/>
      <name val="MS Sans Serif"/>
      <family val="2"/>
    </font>
    <font>
      <b/>
      <sz val="14"/>
      <color indexed="8"/>
      <name val="Aptos"/>
      <family val="2"/>
    </font>
    <font>
      <sz val="11"/>
      <color indexed="8"/>
      <name val="Aptos (cuerpo)"/>
    </font>
    <font>
      <sz val="14"/>
      <name val="Aptos"/>
      <family val="2"/>
    </font>
    <font>
      <sz val="14"/>
      <color indexed="8"/>
      <name val="Aptos"/>
      <family val="2"/>
    </font>
    <font>
      <sz val="8"/>
      <color indexed="8"/>
      <name val="Aptos (cuerpo)"/>
    </font>
    <font>
      <b/>
      <sz val="12"/>
      <color indexed="8"/>
      <name val="Aptos (cuerpo)"/>
    </font>
    <font>
      <b/>
      <sz val="16"/>
      <color indexed="8"/>
      <name val="Aptos (cuerpo)"/>
    </font>
    <font>
      <b/>
      <sz val="14"/>
      <color indexed="8"/>
      <name val="Aptos (cuerpo)"/>
    </font>
    <font>
      <sz val="10"/>
      <color indexed="8"/>
      <name val="Aptos"/>
      <family val="2"/>
    </font>
    <font>
      <sz val="11.5"/>
      <name val="Aptos"/>
      <family val="2"/>
    </font>
    <font>
      <b/>
      <sz val="10"/>
      <color indexed="8"/>
      <name val="Aptos (cuerpo)"/>
    </font>
    <font>
      <b/>
      <sz val="11.5"/>
      <name val="Aptos (cuerpo)"/>
    </font>
    <font>
      <b/>
      <sz val="11.5"/>
      <name val="Aptos"/>
      <family val="2"/>
    </font>
    <font>
      <sz val="14"/>
      <color indexed="8"/>
      <name val="Aptos (cuerpo)"/>
    </font>
    <font>
      <b/>
      <sz val="11"/>
      <color indexed="8"/>
      <name val="Aptos (cuerpo)"/>
    </font>
    <font>
      <b/>
      <sz val="12"/>
      <color theme="1"/>
      <name val="Aptos (cuerpo)"/>
    </font>
    <font>
      <b/>
      <sz val="10"/>
      <color theme="0"/>
      <name val="Aptos (cuerpo)"/>
    </font>
    <font>
      <sz val="11"/>
      <color theme="1"/>
      <name val="Aptos (cuerpo)"/>
    </font>
    <font>
      <sz val="9"/>
      <color indexed="8"/>
      <name val="Aptos (cuerpo)"/>
    </font>
    <font>
      <sz val="12"/>
      <color theme="1"/>
      <name val="Aptos (cuerpo)"/>
    </font>
    <font>
      <sz val="11"/>
      <color rgb="FFFF0000"/>
      <name val="Aptos (cuerpo)"/>
    </font>
    <font>
      <sz val="8"/>
      <color indexed="30"/>
      <name val="Aptos (cuerpo)"/>
    </font>
    <font>
      <sz val="8.0500000000000007"/>
      <color indexed="8"/>
      <name val="Aptos (cuerpo)"/>
    </font>
    <font>
      <sz val="8"/>
      <color theme="1"/>
      <name val="Aptos (cuerpo)"/>
    </font>
    <font>
      <sz val="11"/>
      <name val="Aptos (cuerpo)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12" fillId="0" borderId="1">
      <alignment horizontal="center"/>
    </xf>
    <xf numFmtId="0" fontId="10" fillId="0" borderId="0"/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2" fillId="0" borderId="0" xfId="1" applyFont="1" applyAlignment="1" applyProtection="1">
      <alignment horizontal="center"/>
      <protection locked="0"/>
    </xf>
    <xf numFmtId="164" fontId="3" fillId="0" borderId="0" xfId="1" applyNumberFormat="1" applyFont="1"/>
    <xf numFmtId="0" fontId="5" fillId="0" borderId="0" xfId="1" applyFont="1"/>
    <xf numFmtId="164" fontId="4" fillId="0" borderId="0" xfId="1" applyNumberFormat="1" applyFont="1"/>
    <xf numFmtId="0" fontId="6" fillId="0" borderId="0" xfId="1" applyFont="1"/>
    <xf numFmtId="164" fontId="3" fillId="0" borderId="0" xfId="1" applyNumberFormat="1" applyFont="1" applyAlignment="1">
      <alignment horizontal="right" vertical="center"/>
    </xf>
    <xf numFmtId="164" fontId="3" fillId="0" borderId="3" xfId="1" applyNumberFormat="1" applyFont="1" applyBorder="1" applyAlignment="1">
      <alignment horizontal="right" vertical="center"/>
    </xf>
    <xf numFmtId="164" fontId="3" fillId="0" borderId="3" xfId="1" applyNumberFormat="1" applyFont="1" applyBorder="1"/>
    <xf numFmtId="164" fontId="7" fillId="0" borderId="3" xfId="1" applyNumberFormat="1" applyFont="1" applyBorder="1"/>
    <xf numFmtId="0" fontId="8" fillId="0" borderId="0" xfId="1" applyFont="1"/>
    <xf numFmtId="165" fontId="3" fillId="0" borderId="0" xfId="2" applyNumberFormat="1" applyFont="1" applyAlignment="1">
      <alignment horizontal="left" vertical="center" wrapText="1"/>
    </xf>
    <xf numFmtId="164" fontId="7" fillId="0" borderId="1" xfId="1" applyNumberFormat="1" applyFont="1" applyBorder="1"/>
    <xf numFmtId="164" fontId="7" fillId="0" borderId="0" xfId="1" applyNumberFormat="1" applyFont="1"/>
    <xf numFmtId="164" fontId="7" fillId="0" borderId="2" xfId="1" applyNumberFormat="1" applyFont="1" applyBorder="1"/>
    <xf numFmtId="4" fontId="10" fillId="0" borderId="0" xfId="0" applyNumberFormat="1" applyFont="1"/>
    <xf numFmtId="166" fontId="3" fillId="0" borderId="0" xfId="1" applyNumberFormat="1" applyFont="1"/>
    <xf numFmtId="0" fontId="3" fillId="0" borderId="0" xfId="1" applyFont="1" applyAlignment="1">
      <alignment horizontal="center" vertical="center" wrapText="1"/>
    </xf>
    <xf numFmtId="44" fontId="11" fillId="0" borderId="0" xfId="0" applyNumberFormat="1" applyFont="1"/>
    <xf numFmtId="165" fontId="13" fillId="0" borderId="0" xfId="2" applyNumberFormat="1" applyFont="1" applyAlignment="1">
      <alignment horizontal="center" vertical="center"/>
    </xf>
    <xf numFmtId="0" fontId="11" fillId="0" borderId="0" xfId="2" applyFont="1"/>
    <xf numFmtId="0" fontId="14" fillId="0" borderId="0" xfId="2" applyFont="1"/>
    <xf numFmtId="164" fontId="11" fillId="0" borderId="0" xfId="2" applyNumberFormat="1" applyFont="1"/>
    <xf numFmtId="0" fontId="13" fillId="0" borderId="0" xfId="2" applyFont="1" applyAlignment="1">
      <alignment horizontal="center" vertical="center"/>
    </xf>
    <xf numFmtId="4" fontId="15" fillId="0" borderId="0" xfId="4" applyNumberFormat="1" applyFont="1"/>
    <xf numFmtId="165" fontId="13" fillId="0" borderId="0" xfId="2" applyNumberFormat="1" applyFont="1" applyAlignment="1">
      <alignment horizontal="center" vertical="center"/>
    </xf>
    <xf numFmtId="165" fontId="13" fillId="0" borderId="0" xfId="2" applyNumberFormat="1" applyFont="1" applyAlignment="1">
      <alignment horizontal="left" vertical="center"/>
    </xf>
    <xf numFmtId="0" fontId="16" fillId="0" borderId="0" xfId="2" applyFont="1"/>
    <xf numFmtId="164" fontId="16" fillId="0" borderId="0" xfId="2" applyNumberFormat="1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64" fontId="13" fillId="0" borderId="0" xfId="2" applyNumberFormat="1" applyFont="1" applyAlignment="1">
      <alignment horizontal="left" vertical="center"/>
    </xf>
    <xf numFmtId="0" fontId="17" fillId="0" borderId="0" xfId="2" applyFont="1"/>
    <xf numFmtId="164" fontId="17" fillId="0" borderId="0" xfId="2" applyNumberFormat="1" applyFont="1"/>
    <xf numFmtId="165" fontId="18" fillId="0" borderId="0" xfId="2" applyNumberFormat="1" applyFont="1" applyAlignment="1">
      <alignment horizontal="left" vertical="center"/>
    </xf>
    <xf numFmtId="0" fontId="17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165" fontId="14" fillId="0" borderId="0" xfId="2" applyNumberFormat="1" applyFont="1" applyAlignment="1">
      <alignment horizontal="right" vertical="center"/>
    </xf>
    <xf numFmtId="0" fontId="14" fillId="0" borderId="0" xfId="2" applyFont="1" applyAlignment="1">
      <alignment horizontal="left"/>
    </xf>
    <xf numFmtId="164" fontId="14" fillId="0" borderId="0" xfId="2" applyNumberFormat="1" applyFont="1"/>
    <xf numFmtId="164" fontId="11" fillId="0" borderId="0" xfId="2" applyNumberFormat="1" applyFont="1" applyAlignment="1">
      <alignment vertical="center"/>
    </xf>
    <xf numFmtId="165" fontId="11" fillId="0" borderId="0" xfId="2" applyNumberFormat="1" applyFont="1" applyAlignment="1">
      <alignment horizontal="left" vertical="center"/>
    </xf>
    <xf numFmtId="0" fontId="20" fillId="0" borderId="0" xfId="2" applyFont="1" applyAlignment="1">
      <alignment horizontal="left"/>
    </xf>
    <xf numFmtId="164" fontId="3" fillId="0" borderId="0" xfId="2" applyNumberFormat="1" applyFont="1"/>
    <xf numFmtId="165" fontId="21" fillId="0" borderId="0" xfId="2" applyNumberFormat="1" applyFont="1" applyAlignment="1">
      <alignment horizontal="left" vertical="center"/>
    </xf>
    <xf numFmtId="164" fontId="21" fillId="0" borderId="0" xfId="2" applyNumberFormat="1" applyFont="1" applyAlignment="1">
      <alignment vertical="center"/>
    </xf>
    <xf numFmtId="0" fontId="22" fillId="0" borderId="0" xfId="4" applyFont="1" applyAlignment="1">
      <alignment vertical="center"/>
    </xf>
    <xf numFmtId="165" fontId="21" fillId="0" borderId="0" xfId="2" applyNumberFormat="1" applyFont="1" applyAlignment="1">
      <alignment vertical="center"/>
    </xf>
    <xf numFmtId="0" fontId="23" fillId="0" borderId="0" xfId="2" applyFont="1" applyAlignment="1">
      <alignment horizontal="left"/>
    </xf>
    <xf numFmtId="10" fontId="17" fillId="0" borderId="0" xfId="2" applyNumberFormat="1" applyFont="1"/>
    <xf numFmtId="167" fontId="21" fillId="0" borderId="0" xfId="4" applyNumberFormat="1" applyFont="1" applyAlignment="1">
      <alignment horizontal="right" vertical="center"/>
    </xf>
    <xf numFmtId="164" fontId="21" fillId="0" borderId="0" xfId="2" applyNumberFormat="1" applyFont="1" applyAlignment="1">
      <alignment horizontal="right" vertical="center"/>
    </xf>
    <xf numFmtId="0" fontId="21" fillId="0" borderId="0" xfId="2" applyFont="1"/>
    <xf numFmtId="0" fontId="21" fillId="0" borderId="0" xfId="2" applyFont="1" applyAlignment="1">
      <alignment horizontal="left"/>
    </xf>
    <xf numFmtId="167" fontId="21" fillId="0" borderId="3" xfId="4" applyNumberFormat="1" applyFont="1" applyBorder="1" applyAlignment="1">
      <alignment horizontal="right" vertical="center"/>
    </xf>
    <xf numFmtId="164" fontId="21" fillId="0" borderId="3" xfId="2" applyNumberFormat="1" applyFont="1" applyBorder="1" applyAlignment="1">
      <alignment horizontal="right" vertical="center"/>
    </xf>
    <xf numFmtId="43" fontId="17" fillId="0" borderId="0" xfId="2" applyNumberFormat="1" applyFont="1"/>
    <xf numFmtId="164" fontId="21" fillId="0" borderId="3" xfId="2" applyNumberFormat="1" applyFont="1" applyBorder="1" applyAlignment="1">
      <alignment vertical="center"/>
    </xf>
    <xf numFmtId="164" fontId="21" fillId="0" borderId="0" xfId="2" applyNumberFormat="1" applyFont="1"/>
    <xf numFmtId="43" fontId="21" fillId="0" borderId="0" xfId="2" applyNumberFormat="1" applyFont="1" applyAlignment="1">
      <alignment horizontal="left"/>
    </xf>
    <xf numFmtId="43" fontId="21" fillId="0" borderId="0" xfId="2" applyNumberFormat="1" applyFont="1"/>
    <xf numFmtId="0" fontId="7" fillId="0" borderId="0" xfId="2" applyFont="1" applyAlignment="1">
      <alignment horizontal="left"/>
    </xf>
    <xf numFmtId="164" fontId="17" fillId="0" borderId="0" xfId="2" applyNumberFormat="1" applyFont="1" applyAlignment="1">
      <alignment horizontal="center"/>
    </xf>
    <xf numFmtId="43" fontId="14" fillId="0" borderId="0" xfId="2" applyNumberFormat="1" applyFont="1"/>
    <xf numFmtId="43" fontId="21" fillId="0" borderId="0" xfId="2" applyNumberFormat="1" applyFont="1" applyAlignment="1">
      <alignment horizontal="left" vertical="center"/>
    </xf>
    <xf numFmtId="43" fontId="21" fillId="0" borderId="0" xfId="2" applyNumberFormat="1" applyFont="1" applyAlignment="1">
      <alignment vertical="center"/>
    </xf>
    <xf numFmtId="165" fontId="20" fillId="0" borderId="0" xfId="2" applyNumberFormat="1" applyFont="1" applyAlignment="1">
      <alignment horizontal="left"/>
    </xf>
    <xf numFmtId="0" fontId="24" fillId="0" borderId="0" xfId="4" applyFont="1" applyAlignment="1">
      <alignment vertical="center"/>
    </xf>
    <xf numFmtId="0" fontId="25" fillId="0" borderId="0" xfId="4" applyFont="1" applyAlignment="1">
      <alignment vertical="center"/>
    </xf>
    <xf numFmtId="0" fontId="22" fillId="0" borderId="0" xfId="4" applyFont="1"/>
    <xf numFmtId="164" fontId="21" fillId="0" borderId="3" xfId="2" applyNumberFormat="1" applyFont="1" applyBorder="1"/>
    <xf numFmtId="164" fontId="21" fillId="0" borderId="0" xfId="2" applyNumberFormat="1" applyFont="1" applyAlignment="1">
      <alignment horizontal="left"/>
    </xf>
    <xf numFmtId="164" fontId="26" fillId="0" borderId="0" xfId="2" applyNumberFormat="1" applyFont="1"/>
    <xf numFmtId="0" fontId="18" fillId="0" borderId="0" xfId="2" applyFont="1" applyAlignment="1">
      <alignment horizontal="left"/>
    </xf>
    <xf numFmtId="0" fontId="2" fillId="0" borderId="0" xfId="4" applyFont="1" applyAlignment="1">
      <alignment vertical="center"/>
    </xf>
    <xf numFmtId="165" fontId="23" fillId="0" borderId="0" xfId="2" applyNumberFormat="1" applyFont="1" applyAlignment="1">
      <alignment horizontal="left" vertical="center" wrapText="1"/>
    </xf>
    <xf numFmtId="164" fontId="27" fillId="0" borderId="4" xfId="2" applyNumberFormat="1" applyFont="1" applyBorder="1" applyAlignment="1">
      <alignment vertical="center"/>
    </xf>
    <xf numFmtId="165" fontId="28" fillId="0" borderId="0" xfId="2" applyNumberFormat="1" applyFont="1" applyAlignment="1">
      <alignment horizontal="left" vertical="center" wrapText="1"/>
    </xf>
    <xf numFmtId="165" fontId="8" fillId="0" borderId="0" xfId="2" applyNumberFormat="1" applyFont="1" applyAlignment="1">
      <alignment horizontal="left" vertical="center" wrapText="1"/>
    </xf>
    <xf numFmtId="165" fontId="29" fillId="0" borderId="0" xfId="2" applyNumberFormat="1" applyFont="1" applyAlignment="1">
      <alignment horizontal="left" vertical="center" wrapText="1"/>
    </xf>
    <xf numFmtId="165" fontId="30" fillId="0" borderId="0" xfId="2" applyNumberFormat="1" applyFont="1" applyAlignment="1">
      <alignment horizontal="left" vertical="center"/>
    </xf>
    <xf numFmtId="164" fontId="8" fillId="0" borderId="4" xfId="2" applyNumberFormat="1" applyFont="1" applyBorder="1" applyAlignment="1">
      <alignment vertical="center"/>
    </xf>
    <xf numFmtId="164" fontId="31" fillId="0" borderId="0" xfId="2" applyNumberFormat="1" applyFont="1" applyAlignment="1">
      <alignment vertical="center"/>
    </xf>
    <xf numFmtId="43" fontId="17" fillId="0" borderId="0" xfId="2" applyNumberFormat="1" applyFont="1" applyAlignment="1">
      <alignment horizontal="left"/>
    </xf>
    <xf numFmtId="0" fontId="32" fillId="0" borderId="0" xfId="2" applyFont="1"/>
    <xf numFmtId="168" fontId="30" fillId="0" borderId="0" xfId="2" applyNumberFormat="1" applyFont="1"/>
    <xf numFmtId="0" fontId="33" fillId="0" borderId="0" xfId="2" applyFont="1"/>
    <xf numFmtId="0" fontId="30" fillId="0" borderId="0" xfId="2" applyFont="1" applyAlignment="1">
      <alignment horizontal="left"/>
    </xf>
    <xf numFmtId="0" fontId="30" fillId="0" borderId="0" xfId="2" applyFont="1"/>
    <xf numFmtId="164" fontId="30" fillId="0" borderId="0" xfId="2" applyNumberFormat="1" applyFont="1"/>
    <xf numFmtId="0" fontId="34" fillId="0" borderId="0" xfId="2" applyFont="1" applyAlignment="1">
      <alignment vertical="center"/>
    </xf>
    <xf numFmtId="167" fontId="35" fillId="0" borderId="0" xfId="4" applyNumberFormat="1" applyFont="1" applyAlignment="1">
      <alignment horizontal="right" vertical="center"/>
    </xf>
    <xf numFmtId="0" fontId="36" fillId="0" borderId="0" xfId="2" applyFont="1"/>
    <xf numFmtId="44" fontId="36" fillId="0" borderId="0" xfId="2" applyNumberFormat="1" applyFont="1"/>
    <xf numFmtId="0" fontId="36" fillId="0" borderId="0" xfId="2" applyFont="1" applyAlignment="1">
      <alignment horizontal="left"/>
    </xf>
    <xf numFmtId="165" fontId="36" fillId="0" borderId="0" xfId="2" applyNumberFormat="1" applyFont="1"/>
    <xf numFmtId="165" fontId="17" fillId="0" borderId="0" xfId="2" applyNumberFormat="1" applyFont="1"/>
    <xf numFmtId="44" fontId="17" fillId="0" borderId="0" xfId="2" applyNumberFormat="1" applyFont="1"/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/>
    </xf>
    <xf numFmtId="0" fontId="17" fillId="0" borderId="0" xfId="2" applyFont="1" applyAlignment="1">
      <alignment vertical="center"/>
    </xf>
    <xf numFmtId="165" fontId="17" fillId="0" borderId="0" xfId="2" applyNumberFormat="1" applyFont="1" applyAlignment="1">
      <alignment horizontal="left"/>
    </xf>
    <xf numFmtId="44" fontId="17" fillId="0" borderId="0" xfId="2" applyNumberFormat="1" applyFont="1" applyAlignment="1">
      <alignment horizontal="left"/>
    </xf>
  </cellXfs>
  <cellStyles count="5">
    <cellStyle name="Normal" xfId="0" builtinId="0"/>
    <cellStyle name="Normal 2" xfId="4" xr:uid="{68A4B8E3-31B6-4DDE-93FF-595DF31848A3}"/>
    <cellStyle name="Normal_ESTADOS FINANCIEROS REEXPRESADOS" xfId="2" xr:uid="{5A90BFB8-B2D7-4E75-81F4-20303FBE234C}"/>
    <cellStyle name="Normal_Libro2" xfId="1" xr:uid="{2118CEA8-DC96-45BA-B875-4D29917085B2}"/>
    <cellStyle name="PSHeading" xfId="3" xr:uid="{57FD0CAB-FD88-4181-B5E1-5FED4D63AC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68580</xdr:colOff>
          <xdr:row>0</xdr:row>
          <xdr:rowOff>45720</xdr:rowOff>
        </xdr:from>
        <xdr:to>
          <xdr:col>0</xdr:col>
          <xdr:colOff>861060</xdr:colOff>
          <xdr:row>3</xdr:row>
          <xdr:rowOff>167640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E3A8083-8ABC-428A-98DE-EDFED00879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59121</xdr:colOff>
      <xdr:row>42</xdr:row>
      <xdr:rowOff>133933</xdr:rowOff>
    </xdr:from>
    <xdr:to>
      <xdr:col>0</xdr:col>
      <xdr:colOff>1786758</xdr:colOff>
      <xdr:row>45</xdr:row>
      <xdr:rowOff>117426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E80A8D89-FFAE-41A4-BF37-63014BDBFA84}"/>
            </a:ext>
          </a:extLst>
        </xdr:cNvPr>
        <xdr:cNvSpPr/>
      </xdr:nvSpPr>
      <xdr:spPr>
        <a:xfrm>
          <a:off x="59121" y="7959673"/>
          <a:ext cx="1727637" cy="55499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Luis Roberto Gonzalez Amaya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Presidente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 Junta Directiva  </a:t>
          </a:r>
          <a:endParaRPr lang="es-SV" sz="900" kern="1200" baseline="0">
            <a:solidFill>
              <a:schemeClr val="tx1"/>
            </a:solidFill>
            <a:latin typeface="Aptos" panose="020B0004020202020204" pitchFamily="34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1267805</xdr:colOff>
      <xdr:row>48</xdr:row>
      <xdr:rowOff>126044</xdr:rowOff>
    </xdr:from>
    <xdr:to>
      <xdr:col>0</xdr:col>
      <xdr:colOff>3218788</xdr:colOff>
      <xdr:row>51</xdr:row>
      <xdr:rowOff>92502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0C18C31C-BEFB-4C57-9B02-260955B26CEB}"/>
            </a:ext>
          </a:extLst>
        </xdr:cNvPr>
        <xdr:cNvSpPr/>
      </xdr:nvSpPr>
      <xdr:spPr>
        <a:xfrm>
          <a:off x="1267805" y="9064304"/>
          <a:ext cx="1950983" cy="469378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Oscar Manuel Juarez Rosales  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Contador 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N° 5975   </a:t>
          </a:r>
          <a:endParaRPr lang="es-SV" sz="900" kern="1200" baseline="0">
            <a:solidFill>
              <a:schemeClr val="tx1"/>
            </a:solidFill>
            <a:latin typeface="Aptos" panose="020B0004020202020204" pitchFamily="34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618644</xdr:colOff>
      <xdr:row>42</xdr:row>
      <xdr:rowOff>132727</xdr:rowOff>
    </xdr:from>
    <xdr:to>
      <xdr:col>4</xdr:col>
      <xdr:colOff>801415</xdr:colOff>
      <xdr:row>45</xdr:row>
      <xdr:rowOff>20519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370EFD7F-C098-4595-9CDB-338AC0DE6332}"/>
            </a:ext>
          </a:extLst>
        </xdr:cNvPr>
        <xdr:cNvSpPr/>
      </xdr:nvSpPr>
      <xdr:spPr>
        <a:xfrm>
          <a:off x="5144924" y="7958467"/>
          <a:ext cx="1478171" cy="45929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Juan Carlos Flores Elias  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Gerente General   </a:t>
          </a:r>
          <a:endParaRPr lang="es-SV" sz="900" kern="1200" baseline="0">
            <a:solidFill>
              <a:schemeClr val="tx1"/>
            </a:solidFill>
            <a:latin typeface="Aptos" panose="020B0004020202020204" pitchFamily="34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104752</xdr:colOff>
      <xdr:row>48</xdr:row>
      <xdr:rowOff>121347</xdr:rowOff>
    </xdr:from>
    <xdr:to>
      <xdr:col>4</xdr:col>
      <xdr:colOff>67311</xdr:colOff>
      <xdr:row>51</xdr:row>
      <xdr:rowOff>10199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F30685ED-0AF4-478A-BF5F-E7A49BCD539D}"/>
            </a:ext>
          </a:extLst>
        </xdr:cNvPr>
        <xdr:cNvSpPr/>
      </xdr:nvSpPr>
      <xdr:spPr>
        <a:xfrm>
          <a:off x="3670912" y="9059607"/>
          <a:ext cx="2218079" cy="391772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800"/>
            </a:lnSpc>
          </a:pPr>
          <a:r>
            <a:rPr lang="es-MX" sz="900" baseline="0">
              <a:solidFill>
                <a:schemeClr val="tx1"/>
              </a:solidFill>
              <a:latin typeface="Aptos" panose="020B0004020202020204" pitchFamily="34" charset="0"/>
              <a:cs typeface="Times New Roman" panose="02020603050405020304" pitchFamily="18" charset="0"/>
            </a:rPr>
            <a:t>Jorge Alberto Canizales Mendoza </a:t>
          </a:r>
        </a:p>
        <a:p>
          <a:pPr algn="ctr">
            <a:lnSpc>
              <a:spcPts val="800"/>
            </a:lnSpc>
          </a:pPr>
          <a:r>
            <a:rPr lang="es-MX" sz="900" baseline="0">
              <a:solidFill>
                <a:schemeClr val="tx1"/>
              </a:solidFill>
              <a:latin typeface="Aptos" panose="020B0004020202020204" pitchFamily="34" charset="0"/>
              <a:cs typeface="Times New Roman" panose="02020603050405020304" pitchFamily="18" charset="0"/>
            </a:rPr>
            <a:t>Gerente Financiero </a:t>
          </a:r>
        </a:p>
      </xdr:txBody>
    </xdr:sp>
    <xdr:clientData/>
  </xdr:twoCellAnchor>
  <xdr:twoCellAnchor>
    <xdr:from>
      <xdr:col>0</xdr:col>
      <xdr:colOff>2660438</xdr:colOff>
      <xdr:row>42</xdr:row>
      <xdr:rowOff>144517</xdr:rowOff>
    </xdr:from>
    <xdr:to>
      <xdr:col>1</xdr:col>
      <xdr:colOff>821127</xdr:colOff>
      <xdr:row>45</xdr:row>
      <xdr:rowOff>128010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D6A8BABC-0752-4F68-8900-63B9ABA98720}"/>
            </a:ext>
          </a:extLst>
        </xdr:cNvPr>
        <xdr:cNvSpPr/>
      </xdr:nvSpPr>
      <xdr:spPr>
        <a:xfrm>
          <a:off x="2660438" y="7970257"/>
          <a:ext cx="1726849" cy="554993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Jose Adan Cuadra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Secretario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9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 Junta Directiva  </a:t>
          </a:r>
          <a:endParaRPr lang="es-SV" sz="900" kern="1200" baseline="0">
            <a:solidFill>
              <a:schemeClr val="tx1"/>
            </a:solidFill>
            <a:latin typeface="Aptos" panose="020B0004020202020204" pitchFamily="34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3638</xdr:colOff>
      <xdr:row>52</xdr:row>
      <xdr:rowOff>1616</xdr:rowOff>
    </xdr:from>
    <xdr:to>
      <xdr:col>12</xdr:col>
      <xdr:colOff>3638</xdr:colOff>
      <xdr:row>53</xdr:row>
      <xdr:rowOff>102677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51FFD9E-6E62-432B-ACC5-28ADCAA5F10F}"/>
            </a:ext>
          </a:extLst>
        </xdr:cNvPr>
        <xdr:cNvSpPr txBox="1">
          <a:spLocks noChangeArrowheads="1"/>
        </xdr:cNvSpPr>
      </xdr:nvSpPr>
      <xdr:spPr bwMode="auto">
        <a:xfrm>
          <a:off x="14534978" y="10471496"/>
          <a:ext cx="0" cy="261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LUIS ROBERTO GONZÀLEZ AMAYA</a:t>
          </a:r>
        </a:p>
        <a:p>
          <a:pPr algn="ctr" rtl="1">
            <a:defRPr sz="1000"/>
          </a:pPr>
          <a:r>
            <a:rPr lang="es-ES" sz="800" b="0" i="0" strike="noStrike">
              <a:solidFill>
                <a:srgbClr val="000000"/>
              </a:solidFill>
              <a:latin typeface="Times New Roman"/>
              <a:cs typeface="Times New Roman"/>
            </a:rPr>
            <a:t>REPRESENTANTE LEGAL</a:t>
          </a:r>
          <a:endParaRPr lang="es-ES" sz="1000" b="0" i="0" strike="noStrike">
            <a:solidFill>
              <a:srgbClr val="000000"/>
            </a:solidFill>
            <a:latin typeface="Sylfaen"/>
          </a:endParaRPr>
        </a:p>
        <a:p>
          <a:pPr algn="ctr" rtl="1">
            <a:defRPr sz="1000"/>
          </a:pPr>
          <a:endParaRPr lang="es-ES" sz="1000" b="0" i="0" strike="noStrike">
            <a:solidFill>
              <a:srgbClr val="000000"/>
            </a:solidFill>
            <a:latin typeface="Sylfae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106680</xdr:colOff>
          <xdr:row>0</xdr:row>
          <xdr:rowOff>83820</xdr:rowOff>
        </xdr:from>
        <xdr:to>
          <xdr:col>0</xdr:col>
          <xdr:colOff>1348740</xdr:colOff>
          <xdr:row>5</xdr:row>
          <xdr:rowOff>7620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2C650BB-937A-419C-A94E-0A67606C7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1394460</xdr:colOff>
      <xdr:row>46</xdr:row>
      <xdr:rowOff>100266</xdr:rowOff>
    </xdr:from>
    <xdr:to>
      <xdr:col>0</xdr:col>
      <xdr:colOff>3282117</xdr:colOff>
      <xdr:row>50</xdr:row>
      <xdr:rowOff>21747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44F13C22-A970-45C5-B844-3F1127AF33D3}"/>
            </a:ext>
          </a:extLst>
        </xdr:cNvPr>
        <xdr:cNvSpPr/>
      </xdr:nvSpPr>
      <xdr:spPr>
        <a:xfrm>
          <a:off x="1394460" y="9610026"/>
          <a:ext cx="1887657" cy="56156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Luis Roberto Gonzalez Amaya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Presidente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 Junta Directiva  </a:t>
          </a:r>
          <a:endParaRPr lang="es-SV" sz="1000" kern="1200" baseline="0">
            <a:solidFill>
              <a:schemeClr val="tx1"/>
            </a:solidFill>
            <a:latin typeface="Aptos" panose="020B0004020202020204" pitchFamily="34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439064</xdr:colOff>
      <xdr:row>53</xdr:row>
      <xdr:rowOff>72670</xdr:rowOff>
    </xdr:from>
    <xdr:to>
      <xdr:col>3</xdr:col>
      <xdr:colOff>271687</xdr:colOff>
      <xdr:row>56</xdr:row>
      <xdr:rowOff>25727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8218CCDE-D038-4F71-9DEC-FD8FC4601ABA}"/>
            </a:ext>
          </a:extLst>
        </xdr:cNvPr>
        <xdr:cNvSpPr/>
      </xdr:nvSpPr>
      <xdr:spPr>
        <a:xfrm>
          <a:off x="3730904" y="10702570"/>
          <a:ext cx="1829063" cy="478837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Oscar Manuel Juarez Rosales  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Contador 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N° 5975   </a:t>
          </a:r>
          <a:endParaRPr lang="es-SV" sz="1000" kern="1200" baseline="0">
            <a:solidFill>
              <a:schemeClr val="tx1"/>
            </a:solidFill>
            <a:latin typeface="Aptos" panose="020B0004020202020204" pitchFamily="34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102060</xdr:colOff>
      <xdr:row>47</xdr:row>
      <xdr:rowOff>0</xdr:rowOff>
    </xdr:from>
    <xdr:to>
      <xdr:col>8</xdr:col>
      <xdr:colOff>830580</xdr:colOff>
      <xdr:row>49</xdr:row>
      <xdr:rowOff>145820</xdr:rowOff>
    </xdr:to>
    <xdr:sp macro="" textlink="">
      <xdr:nvSpPr>
        <xdr:cNvPr id="5" name="Rectángulo: esquinas redondeadas 4">
          <a:extLst>
            <a:ext uri="{FF2B5EF4-FFF2-40B4-BE49-F238E27FC236}">
              <a16:creationId xmlns:a16="http://schemas.microsoft.com/office/drawing/2014/main" id="{182C7AE3-A713-486E-8BED-9D899234A9EA}"/>
            </a:ext>
          </a:extLst>
        </xdr:cNvPr>
        <xdr:cNvSpPr/>
      </xdr:nvSpPr>
      <xdr:spPr>
        <a:xfrm>
          <a:off x="10510980" y="9669780"/>
          <a:ext cx="1726740" cy="46586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Juan Carlos Flores Elias  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Gerente General   </a:t>
          </a:r>
          <a:endParaRPr lang="es-SV" sz="1000" kern="1200" baseline="0">
            <a:solidFill>
              <a:schemeClr val="tx1"/>
            </a:solidFill>
            <a:latin typeface="Aptos" panose="020B0004020202020204" pitchFamily="34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930338</xdr:colOff>
      <xdr:row>53</xdr:row>
      <xdr:rowOff>98453</xdr:rowOff>
    </xdr:from>
    <xdr:to>
      <xdr:col>7</xdr:col>
      <xdr:colOff>411479</xdr:colOff>
      <xdr:row>55</xdr:row>
      <xdr:rowOff>149164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F7E3AE4A-0578-404F-816E-BEACB27FE888}"/>
            </a:ext>
          </a:extLst>
        </xdr:cNvPr>
        <xdr:cNvSpPr/>
      </xdr:nvSpPr>
      <xdr:spPr>
        <a:xfrm>
          <a:off x="7734998" y="10728353"/>
          <a:ext cx="3085401" cy="40123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ts val="800"/>
            </a:lnSpc>
          </a:pPr>
          <a:r>
            <a:rPr lang="es-MX" sz="1000" baseline="0">
              <a:solidFill>
                <a:schemeClr val="tx1"/>
              </a:solidFill>
              <a:latin typeface="Aptos" panose="020B0004020202020204" pitchFamily="34" charset="0"/>
              <a:cs typeface="Times New Roman" panose="02020603050405020304" pitchFamily="18" charset="0"/>
            </a:rPr>
            <a:t>Jorge Alberto Canizales Mendoza </a:t>
          </a:r>
        </a:p>
        <a:p>
          <a:pPr algn="ctr">
            <a:lnSpc>
              <a:spcPts val="800"/>
            </a:lnSpc>
          </a:pPr>
          <a:r>
            <a:rPr lang="es-MX" sz="1000" baseline="0">
              <a:solidFill>
                <a:schemeClr val="tx1"/>
              </a:solidFill>
              <a:latin typeface="Aptos" panose="020B0004020202020204" pitchFamily="34" charset="0"/>
              <a:cs typeface="Times New Roman" panose="02020603050405020304" pitchFamily="18" charset="0"/>
            </a:rPr>
            <a:t>Gerente Financiero </a:t>
          </a:r>
        </a:p>
      </xdr:txBody>
    </xdr:sp>
    <xdr:clientData/>
  </xdr:twoCellAnchor>
  <xdr:twoCellAnchor>
    <xdr:from>
      <xdr:col>4</xdr:col>
      <xdr:colOff>574397</xdr:colOff>
      <xdr:row>46</xdr:row>
      <xdr:rowOff>148950</xdr:rowOff>
    </xdr:from>
    <xdr:to>
      <xdr:col>6</xdr:col>
      <xdr:colOff>1189514</xdr:colOff>
      <xdr:row>50</xdr:row>
      <xdr:rowOff>70431</xdr:rowOff>
    </xdr:to>
    <xdr:sp macro="" textlink="">
      <xdr:nvSpPr>
        <xdr:cNvPr id="7" name="Rectángulo: esquinas redondeadas 6">
          <a:extLst>
            <a:ext uri="{FF2B5EF4-FFF2-40B4-BE49-F238E27FC236}">
              <a16:creationId xmlns:a16="http://schemas.microsoft.com/office/drawing/2014/main" id="{5742B772-A5F2-4D54-8858-339A7B85DAFD}"/>
            </a:ext>
          </a:extLst>
        </xdr:cNvPr>
        <xdr:cNvSpPr/>
      </xdr:nvSpPr>
      <xdr:spPr>
        <a:xfrm>
          <a:off x="6213197" y="9658710"/>
          <a:ext cx="1780977" cy="561561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s-SV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Jose Adan Cuadra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Secretario</a:t>
          </a:r>
        </a:p>
        <a:p>
          <a:pPr marL="0" indent="0" algn="ctr" defTabSz="914400" rtl="0" eaLnBrk="1" latinLnBrk="0" hangingPunct="1">
            <a:lnSpc>
              <a:spcPts val="800"/>
            </a:lnSpc>
          </a:pPr>
          <a:r>
            <a:rPr lang="es-MX" sz="1000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Times New Roman" panose="02020603050405020304" pitchFamily="18" charset="0"/>
            </a:rPr>
            <a:t> Junta Directiva  </a:t>
          </a:r>
          <a:endParaRPr lang="es-SV" sz="1000" kern="1200" baseline="0">
            <a:solidFill>
              <a:schemeClr val="tx1"/>
            </a:solidFill>
            <a:latin typeface="Aptos" panose="020B0004020202020204" pitchFamily="34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Auditoressm\Estela\Auditoria%20Fiscal\Col.Garcia%20Flamento\3a.Tercera\PT&#180;S\CGARCIA%20FLAMENCO%20CG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enlace-my.sharepoint.com/DOCUME~1/ADMINI~1/CONFIG~1/Temp/IM/anexo%20de%20diferencias%20en%20ingres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Melara.SPPE\Configuraci&#243;n%20local\Archivos%20temporales%20de%20Internet\OLK3\MARGEN%20ENERO%202004%20CON%20COSTOS%20TRIA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enlace-my.sharepoint.com/Documents%20and%20Settings/TFLPT35/Mis%20documentos/Auditor&#237;as%202009/Fiscal/Asoc%20Orden%20de%20Malta/1&#176;%20Visita/Pt&#180;s/IR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Melara.SPPE\Configuraci&#243;n%20local\Archivos%20temporales%20de%20Internet\OLK3\RENTABILIDAD%20NOVIEMBRE%20DEL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Melara.SPPE\Configuraci&#243;n%20local\Archivos%20temporales%20de%20Internet\OLK3\MARGEN%20DICIEMBRE%20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Melara.SPPE\Configuraci&#243;n%20local\Archivos%20temporales%20de%20Internet\OLK3\MARGENES%20DE%20VENTAS%20JULIO%202004%20nuevos%20costos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GRecinos-09\Portafolios%20del%20Auditor\Auditoria%20Fiscal\C&#233;dulas%20de%20evaluaci&#243;n%20y%20formatos%20pre-forma\Auditoria%20Fiscal\Ejercicio%20Fiscal%202006\CGARCIA%20FLAMENCO%20FISCAL%202006\1a%20VISITA\PT&#180;S\CGARCIA%20FLAMENCO%20CG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Melara.SPPE\Configuraci&#243;n%20local\Archivos%20temporales%20de%20Internet\OLK3\RENTABILIDAD%20MARZO%20200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lopez\Configuraci&#243;n%20local\Archivos%20temporales%20de%20Internet\OLK93\Comparativo%20Octubre%20200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Auditoressm\Sumarias%2031DIC200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fenlace-my.sharepoint.com/personal/ojuarez_enlace_com_sv/Documents/Documentos%201/BALANZA%20DE%20COMPROBACION_ESTADOS%20FINANCIEROS/reportes_ESTADOS%20FINANCIEROS_2026_SFE.xls" TargetMode="External"/><Relationship Id="rId1" Type="http://schemas.openxmlformats.org/officeDocument/2006/relationships/externalLinkPath" Target="https://sfenlace-my.sharepoint.com/personal/ojuarez_enlace_com_sv/Documents/Documentos%201/BALANZA%20DE%20COMPROBACION_ESTADOS%20FINANCIEROS/reportes_ESTADOS%20FINANCIEROS_2026_SF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enlace-my.sharepoint.com/Documents%20and%20Settings/ojuarez/Configuraci&#243;n%20local/Archivos%20temporales%20de%20Internet/Content.IE5/W9IFK5UV/Depreciaci&#242;n_Leasin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a041\mis%20document\Mis%20documentos\Empresas%20Auditoria%20AA1\CAF\2000\Impuestos%202000\Declaracion%20anual%202000\Fiscal%20automatic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Anual%202000\calculo%20anual%20isr-ia%20200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Respaldo%20Cleiva\Mis%20documentos\Copia%20de%20CXC%20%20EBISA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Melara.SPPE\Configuraci&#243;n%20local\Archivos%20temporales%20de%20Internet\OLK3\margen%20de%20ventas%20sep03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dministrador\Configuraci&#243;n%20local\Archivos%20temporales%20de%20Internet\OLK18\Resumen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enlace-my.sharepoint.com/DOCUME~1/ADMINI~1/CONFIG~1/Temp/IM/Imprecen/Auditoria%20Fiscal/Ejercicio%20Fiscal%202006/CGARCIA%20FLAMENCO%20FISCAL%202006/1a%20VISITA/PT&#180;S/CGARCIA%20FLAMENCO%20CG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TFLPT35\Mis%20documentos\Auditor&#237;as%202008\Aud.%20fiscal08\Servicios%20Financieros%20Enlace\2.A.%20VISITA\PT&#180;S\Evaluaci&#243;n%20gasto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alopez\Configuraci&#243;n%20local\Archivos%20temporales%20de%20Internet\OLK93\comparativo%20molino%20sep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NSOLIDACION%20DE%20INFORMACION\OMJUAREZ%20(F)\EFECTOS%20NO%20RECONOCIDOS%20PROYECTO%20NIIF%20PYME\SOLO%20PRESENTACION%20NIIF%20PYMES\EF_2009%20de%20INFORME%20EN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a042\mis%20document\WALBRIDGE%20DE%20MEXICO\2000\Auditoria%2000\PT'S\Obras%20en%20proces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Documents%20and%20Settings\TFLPT35\Mis%20documentos\Auditor&#237;as%202008\Aud.%20fiscal08\Servicios%20Financieros%20Enlace\3&#186;%20A.%20Visita\PT&#180;s\IR%2008,%20Enla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enlace-my.sharepoint.com/Documents%20and%20Settings/TFLPT35/Mis%20documentos/Auditor&#237;as%202009/Fiscal/Esso/Esso%20Standard%202009/DICTAMEN%20FISCAL/ANEXOS%20FISCAL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20\dict-fisc-08\msoffice\EXCEL\ALAS%20DORADAS,%20S.A.%20ESTADOS%20FINANCIEROS%20A%20JUNIO%202004%20INF.%20BANC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fenlace-my.sharepoint.com/Documents%20and%20Settings/TFLPT35/Mis%20documentos/Auditor&#237;as%202008/Aud.%20fiscal08/Colegio%20Garc&#237;a%20Flamenco/1.A.%20Visita/Pt&#180;s/Planill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s de Operación mayo (2)"/>
      <sheetName val="Pla ISSS y AFP"/>
      <sheetName val="prueba planillas"/>
      <sheetName val="Gastos de Operación mayo"/>
      <sheetName val="#¡REF"/>
    </sheetNames>
    <definedNames>
      <definedName name="Periodic_rate" refersTo="#¡REF!" sheetId="2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4, IR17"/>
      <sheetName val="RETENCIONES PERMANENTES"/>
      <sheetName val="sin dependencia"/>
      <sheetName val="detalle de retenciones"/>
      <sheetName val="Hoja1"/>
      <sheetName val="cruce de saldos"/>
      <sheetName val="anexo de diferencias en ingreso"/>
    </sheetNames>
    <definedNames>
      <definedName name="per" refersTo="#¡REF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es"/>
      <sheetName val="Hoja1"/>
      <sheetName val="Catalogo"/>
      <sheetName val="Por Pais X LINEA (2)"/>
      <sheetName val="Por Pais"/>
      <sheetName val="Hoja2"/>
      <sheetName val="Linea Producto"/>
      <sheetName val="REBAJAS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0110004</v>
          </cell>
          <cell r="B3" t="str">
            <v>CUAD.HISPASA BOND CARTA RAY</v>
          </cell>
          <cell r="C3">
            <v>0.28470000000000001</v>
          </cell>
        </row>
        <row r="4">
          <cell r="A4" t="str">
            <v>0110184</v>
          </cell>
          <cell r="B4" t="str">
            <v>CUAD EJEC.AMA PERF.CTA 50HJS 1</v>
          </cell>
          <cell r="C4">
            <v>0.25</v>
          </cell>
        </row>
        <row r="5">
          <cell r="A5" t="str">
            <v>0110224</v>
          </cell>
          <cell r="B5" t="str">
            <v>BLOCK PERF.OFIC.50H.AMA RAY (1</v>
          </cell>
          <cell r="C5">
            <v>0.28000000000000003</v>
          </cell>
        </row>
        <row r="6">
          <cell r="A6" t="str">
            <v>0230198</v>
          </cell>
          <cell r="B6" t="str">
            <v>CINTA TRANSPARENTE 2"</v>
          </cell>
          <cell r="C6">
            <v>0.37730000000000002</v>
          </cell>
        </row>
        <row r="7">
          <cell r="A7" t="str">
            <v>0240010</v>
          </cell>
          <cell r="B7" t="str">
            <v>CONTOMETRO BOND 2 1/4" (100UDS</v>
          </cell>
          <cell r="C7">
            <v>0.1145</v>
          </cell>
        </row>
        <row r="8">
          <cell r="A8" t="str">
            <v>0280139</v>
          </cell>
          <cell r="B8" t="str">
            <v>CUAD.ENG.100/200 D.RAY.(GUATEM</v>
          </cell>
          <cell r="C8">
            <v>0.2054</v>
          </cell>
        </row>
        <row r="9">
          <cell r="A9" t="str">
            <v>0280142</v>
          </cell>
          <cell r="B9" t="str">
            <v>CUAD.COSIDO PEQ.100/200 D.RAYA</v>
          </cell>
          <cell r="C9">
            <v>0.2767</v>
          </cell>
        </row>
        <row r="10">
          <cell r="A10" t="str">
            <v>0280154-G</v>
          </cell>
          <cell r="B10" t="str">
            <v>CUAD.ENG.40/80 D.RAY.GUATEMALA</v>
          </cell>
          <cell r="C10">
            <v>9.6699999999999994E-2</v>
          </cell>
        </row>
        <row r="11">
          <cell r="A11" t="str">
            <v>0280165</v>
          </cell>
          <cell r="B11" t="str">
            <v>CUADERNO ENGRAP.#40 RAYADO</v>
          </cell>
          <cell r="C11">
            <v>9.69E-2</v>
          </cell>
        </row>
        <row r="12">
          <cell r="A12" t="str">
            <v>0280169</v>
          </cell>
          <cell r="B12" t="str">
            <v>CUADERNO ENGRAP.#40 CUAD.8MM.</v>
          </cell>
          <cell r="C12">
            <v>9.69E-2</v>
          </cell>
        </row>
        <row r="13">
          <cell r="A13" t="str">
            <v>0280170</v>
          </cell>
          <cell r="B13" t="str">
            <v>CUAD.ENG. 80/160 RAYADO</v>
          </cell>
          <cell r="C13">
            <v>0.16900000000000001</v>
          </cell>
        </row>
        <row r="14">
          <cell r="A14" t="str">
            <v>0280170-G</v>
          </cell>
          <cell r="B14" t="str">
            <v>CUAD.ENG. 80/160 RAYADO</v>
          </cell>
          <cell r="C14">
            <v>16.899999999999999</v>
          </cell>
        </row>
        <row r="15">
          <cell r="A15" t="str">
            <v>0280172</v>
          </cell>
          <cell r="B15" t="str">
            <v>CUADERNO ENGRAP.#80 LISO</v>
          </cell>
          <cell r="C15">
            <v>0.16900000000000001</v>
          </cell>
        </row>
        <row r="16">
          <cell r="A16" t="str">
            <v>0280173</v>
          </cell>
          <cell r="B16" t="str">
            <v>CUAD. ENG. #80 C/5MM</v>
          </cell>
          <cell r="C16">
            <v>0.1691</v>
          </cell>
        </row>
        <row r="17">
          <cell r="A17" t="str">
            <v>0280174</v>
          </cell>
          <cell r="B17" t="str">
            <v>CUADERNO ENGRAP.#80 CUAD.8MM.</v>
          </cell>
          <cell r="C17">
            <v>0.16900000000000001</v>
          </cell>
        </row>
        <row r="18">
          <cell r="A18" t="str">
            <v>0280174-G</v>
          </cell>
          <cell r="B18" t="str">
            <v>CUADERNO ENGRAP.#80 CUAD.8MM.</v>
          </cell>
          <cell r="C18">
            <v>16.899999999999999</v>
          </cell>
        </row>
        <row r="19">
          <cell r="A19" t="str">
            <v>0280203</v>
          </cell>
          <cell r="B19" t="str">
            <v>CUADERNO ENGRAP.#100 RAYADO</v>
          </cell>
          <cell r="C19">
            <v>0.11550000000000001</v>
          </cell>
        </row>
        <row r="20">
          <cell r="A20" t="str">
            <v>0280204</v>
          </cell>
          <cell r="B20" t="str">
            <v>CUADERNO ENGRAP.#100 D.RAYADO</v>
          </cell>
          <cell r="C20">
            <v>0.11550000000000001</v>
          </cell>
        </row>
        <row r="21">
          <cell r="A21" t="str">
            <v>0280206</v>
          </cell>
          <cell r="B21" t="str">
            <v>CUADERNO ENGRAP.#100 CUAD.5MM.</v>
          </cell>
          <cell r="C21">
            <v>0.11550000000000001</v>
          </cell>
        </row>
        <row r="22">
          <cell r="A22" t="str">
            <v>0280207</v>
          </cell>
          <cell r="B22" t="str">
            <v>CUADERNO ENGRAP.#100 CUAD.8MM.</v>
          </cell>
          <cell r="C22">
            <v>0.11550000000000001</v>
          </cell>
        </row>
        <row r="23">
          <cell r="A23" t="str">
            <v>0280216</v>
          </cell>
          <cell r="B23" t="str">
            <v>CUADERNO ENGRAP.#200 RAYADO</v>
          </cell>
          <cell r="C23">
            <v>0.2054</v>
          </cell>
        </row>
        <row r="24">
          <cell r="A24" t="str">
            <v>0280216-S</v>
          </cell>
          <cell r="B24" t="str">
            <v>CUADERNO ENGRAP.#200 RAYADO</v>
          </cell>
          <cell r="C24">
            <v>0.20549999999999999</v>
          </cell>
        </row>
        <row r="25">
          <cell r="A25" t="str">
            <v>0280217</v>
          </cell>
          <cell r="B25" t="str">
            <v>CUADERNO ENGRAP.#200 D.RAYADO</v>
          </cell>
          <cell r="C25">
            <v>0.2054</v>
          </cell>
        </row>
        <row r="26">
          <cell r="A26" t="str">
            <v>0280218</v>
          </cell>
          <cell r="B26" t="str">
            <v>CUADERNO ENGRAP.#200 LISO</v>
          </cell>
          <cell r="C26">
            <v>0.20280000000000001</v>
          </cell>
        </row>
        <row r="27">
          <cell r="A27" t="str">
            <v>0280220</v>
          </cell>
          <cell r="B27" t="str">
            <v>CUAD.ENGRAP.#200 CUAD.8MM</v>
          </cell>
          <cell r="C27">
            <v>0.2054</v>
          </cell>
        </row>
        <row r="28">
          <cell r="A28" t="str">
            <v>0280378</v>
          </cell>
          <cell r="B28" t="str">
            <v>CUAD.COSIDO PEQUEÑ.100/200 RAY</v>
          </cell>
          <cell r="C28">
            <v>0.22120000000000001</v>
          </cell>
        </row>
        <row r="29">
          <cell r="A29" t="str">
            <v>0280391</v>
          </cell>
          <cell r="B29" t="str">
            <v>CUAD. COS.MED. 100/200 RAY.COO</v>
          </cell>
          <cell r="C29">
            <v>0.32919999999999999</v>
          </cell>
        </row>
        <row r="30">
          <cell r="A30" t="str">
            <v>0280526</v>
          </cell>
          <cell r="B30" t="str">
            <v>CUAD. COS.PEQ.100/200 DIS.D.RA</v>
          </cell>
          <cell r="C30">
            <v>0.27660000000000001</v>
          </cell>
        </row>
        <row r="31">
          <cell r="A31" t="str">
            <v>0280682</v>
          </cell>
          <cell r="B31" t="str">
            <v>CUAD.COS.PEQ.100/200 NBA RAY</v>
          </cell>
          <cell r="C31">
            <v>0.22109999999999999</v>
          </cell>
        </row>
        <row r="32">
          <cell r="A32" t="str">
            <v>0280683</v>
          </cell>
          <cell r="B32" t="str">
            <v>CUAD.COS.MED.100/200 R.NBA</v>
          </cell>
          <cell r="C32">
            <v>0.33639999999999998</v>
          </cell>
        </row>
        <row r="33">
          <cell r="A33" t="str">
            <v>0290002</v>
          </cell>
          <cell r="B33" t="str">
            <v>CUAD ESP.MINIMASTER 170/340 PG</v>
          </cell>
          <cell r="C33">
            <v>0.26429999999999998</v>
          </cell>
        </row>
        <row r="34">
          <cell r="A34" t="str">
            <v>0290035</v>
          </cell>
          <cell r="B34" t="str">
            <v>CUAD.8X10.5 ESP.100/200 D"O"R</v>
          </cell>
          <cell r="C34">
            <v>0.78800000000000003</v>
          </cell>
        </row>
        <row r="35">
          <cell r="A35" t="str">
            <v>0290069</v>
          </cell>
          <cell r="B35" t="str">
            <v>CUAD.ESP.ECOLOGICO 1OOH.RAY #1</v>
          </cell>
          <cell r="C35">
            <v>0.47710000000000002</v>
          </cell>
        </row>
        <row r="36">
          <cell r="A36" t="str">
            <v>0290113</v>
          </cell>
          <cell r="B36" t="str">
            <v>CUAD. ESP. #1 RAY. 100H</v>
          </cell>
          <cell r="C36">
            <v>0.38300000000000001</v>
          </cell>
        </row>
        <row r="37">
          <cell r="A37" t="str">
            <v>0290116</v>
          </cell>
          <cell r="B37" t="str">
            <v>CUAD.UNIVERSITARIO #1 LISO</v>
          </cell>
          <cell r="C37">
            <v>0.3251</v>
          </cell>
        </row>
        <row r="38">
          <cell r="A38" t="str">
            <v>0290127</v>
          </cell>
          <cell r="B38" t="str">
            <v>CUAD.UNIVERSITARIO #3 CUAD 5MM</v>
          </cell>
          <cell r="C38">
            <v>0.2853</v>
          </cell>
        </row>
        <row r="39">
          <cell r="A39" t="str">
            <v>0290129</v>
          </cell>
          <cell r="B39" t="str">
            <v>CUAD.UNIVERSITARIO #8 RAYADO</v>
          </cell>
          <cell r="C39">
            <v>0.16839999999999999</v>
          </cell>
        </row>
        <row r="40">
          <cell r="A40" t="str">
            <v>0290131</v>
          </cell>
          <cell r="B40" t="str">
            <v>CUAD.UNIVERSITARIO #10 RAYADO</v>
          </cell>
          <cell r="C40">
            <v>0.22189999999999999</v>
          </cell>
        </row>
        <row r="41">
          <cell r="A41" t="str">
            <v>0290136</v>
          </cell>
          <cell r="B41" t="str">
            <v>CUAD.SILUETA #1 RAYADO</v>
          </cell>
          <cell r="C41">
            <v>0.34789999999999999</v>
          </cell>
        </row>
        <row r="42">
          <cell r="A42" t="str">
            <v>0290139</v>
          </cell>
          <cell r="B42" t="str">
            <v>CUAD.SILUETA #1 CUAD 8MM.</v>
          </cell>
          <cell r="C42">
            <v>0.34789999999999999</v>
          </cell>
        </row>
        <row r="43">
          <cell r="A43" t="str">
            <v>0290142</v>
          </cell>
          <cell r="B43" t="str">
            <v>CUAD.SILUETA #3 RAYADO</v>
          </cell>
          <cell r="C43">
            <v>0.29199999999999998</v>
          </cell>
        </row>
        <row r="44">
          <cell r="A44" t="str">
            <v>0290145</v>
          </cell>
          <cell r="B44" t="str">
            <v>CUAD.SILUETA #3 CUAD 8MM.</v>
          </cell>
          <cell r="C44">
            <v>0.29199999999999998</v>
          </cell>
        </row>
        <row r="45">
          <cell r="A45" t="str">
            <v>0290191</v>
          </cell>
          <cell r="B45" t="str">
            <v>CUAD.NOTEBOOK ESP. 100H RAY</v>
          </cell>
          <cell r="C45">
            <v>0.51229999999999998</v>
          </cell>
        </row>
        <row r="46">
          <cell r="A46" t="str">
            <v>0290394</v>
          </cell>
          <cell r="B46" t="str">
            <v>CUAD.NOTEBOOK 8X10¢ 60H RAY</v>
          </cell>
          <cell r="C46">
            <v>0.27500000000000002</v>
          </cell>
        </row>
        <row r="47">
          <cell r="A47" t="str">
            <v>0290456</v>
          </cell>
          <cell r="B47" t="str">
            <v>CUAD. NOTEBOOK 70H RAY.8X10¢</v>
          </cell>
          <cell r="C47">
            <v>9.5999999999999992E-3</v>
          </cell>
        </row>
        <row r="48">
          <cell r="A48" t="str">
            <v>0290490</v>
          </cell>
          <cell r="B48" t="str">
            <v>CUADERNO NOTEBOOK 102-60  RAY.</v>
          </cell>
          <cell r="C48">
            <v>0.17280000000000001</v>
          </cell>
        </row>
        <row r="49">
          <cell r="A49" t="str">
            <v>0290599</v>
          </cell>
          <cell r="B49" t="str">
            <v>CUAD. NOTEBOOK 8X10¢ RAY.80H</v>
          </cell>
          <cell r="C49">
            <v>0.49199999999999999</v>
          </cell>
        </row>
        <row r="50">
          <cell r="A50" t="str">
            <v>0290622</v>
          </cell>
          <cell r="B50" t="str">
            <v>CUAD. ESP. 8X10¢ DISNEY D"O</v>
          </cell>
          <cell r="C50">
            <v>0.72550000000000003</v>
          </cell>
        </row>
        <row r="51">
          <cell r="A51" t="str">
            <v>0290628</v>
          </cell>
          <cell r="B51" t="str">
            <v>CUAD.ESP. 80/160 NICKELODEON R</v>
          </cell>
          <cell r="C51">
            <v>0.3362</v>
          </cell>
        </row>
        <row r="52">
          <cell r="A52" t="str">
            <v>0290631</v>
          </cell>
          <cell r="B52" t="str">
            <v>CUA.D"O" 80/160 JEANS TEEN RAY</v>
          </cell>
          <cell r="C52">
            <v>0.3362</v>
          </cell>
        </row>
        <row r="53">
          <cell r="A53" t="str">
            <v>0350047</v>
          </cell>
          <cell r="B53" t="str">
            <v>FOLDERS EXECUTIVE CARTA (100UD</v>
          </cell>
          <cell r="C53">
            <v>2.2200000000000001E-2</v>
          </cell>
        </row>
        <row r="54">
          <cell r="A54" t="str">
            <v>0350048</v>
          </cell>
          <cell r="B54" t="str">
            <v>FOLDERS EXECUTIVE OFICIO(100U)</v>
          </cell>
          <cell r="C54">
            <v>2.7799999999999998E-2</v>
          </cell>
        </row>
        <row r="55">
          <cell r="A55" t="str">
            <v>0350057</v>
          </cell>
          <cell r="B55" t="str">
            <v>FOLDERS HISPACOL.CAT.NVO.(100U</v>
          </cell>
          <cell r="C55">
            <v>2.1100000000000001E-2</v>
          </cell>
        </row>
        <row r="56">
          <cell r="A56" t="str">
            <v>0350057-S</v>
          </cell>
          <cell r="B56" t="str">
            <v>FOLDER HISPACOLOR CARTA 2a</v>
          </cell>
          <cell r="C56">
            <v>2.1100000000000001E-2</v>
          </cell>
        </row>
        <row r="57">
          <cell r="A57" t="str">
            <v>0350103</v>
          </cell>
          <cell r="B57" t="str">
            <v>FOLDERS EXECUTIVE CARTA S/CAJA</v>
          </cell>
          <cell r="C57">
            <v>2.2100000000000002E-2</v>
          </cell>
        </row>
        <row r="58">
          <cell r="A58" t="str">
            <v>0350103-S</v>
          </cell>
          <cell r="B58" t="str">
            <v>FOLDER EXECUTIVO CARTA 2░</v>
          </cell>
          <cell r="C58">
            <v>2.2100000000000002E-2</v>
          </cell>
        </row>
        <row r="59">
          <cell r="A59" t="str">
            <v>0350104</v>
          </cell>
          <cell r="B59" t="str">
            <v>FOLDERS EXECUTIVE T/O B-110 S/</v>
          </cell>
          <cell r="C59">
            <v>2.6100000000000002E-2</v>
          </cell>
        </row>
        <row r="60">
          <cell r="A60" t="str">
            <v>0480011</v>
          </cell>
          <cell r="B60" t="str">
            <v>LIB.FICHAS ESCOLARES 5 x 8</v>
          </cell>
          <cell r="C60">
            <v>0.20930000000000001</v>
          </cell>
        </row>
        <row r="61">
          <cell r="A61" t="str">
            <v>0480019</v>
          </cell>
          <cell r="B61" t="str">
            <v>CUAD.DIB.RCTES.NICKELODEON</v>
          </cell>
          <cell r="C61">
            <v>0.2379</v>
          </cell>
        </row>
        <row r="62">
          <cell r="A62" t="str">
            <v>0480071</v>
          </cell>
          <cell r="B62" t="str">
            <v>CUADERNO TAQUIGRAFIA  60H  5X8</v>
          </cell>
          <cell r="C62">
            <v>0.16320000000000001</v>
          </cell>
        </row>
        <row r="63">
          <cell r="A63" t="str">
            <v>0480134</v>
          </cell>
          <cell r="B63" t="str">
            <v>CUAD.TAQ.PROFES.100HESP.NORMAL</v>
          </cell>
          <cell r="C63">
            <v>0.26819999999999999</v>
          </cell>
        </row>
        <row r="64">
          <cell r="A64" t="str">
            <v>0480160</v>
          </cell>
          <cell r="B64" t="str">
            <v>CUAD.CONSTRUCCION CARTA 26HJS.</v>
          </cell>
          <cell r="C64">
            <v>0.36370000000000002</v>
          </cell>
        </row>
        <row r="65">
          <cell r="A65" t="str">
            <v>0480161</v>
          </cell>
          <cell r="B65" t="str">
            <v>CUAD.DE LUSTRE CARTA 24 HJS.</v>
          </cell>
          <cell r="C65">
            <v>0.2555</v>
          </cell>
        </row>
        <row r="66">
          <cell r="A66" t="str">
            <v>0480212</v>
          </cell>
          <cell r="B66" t="str">
            <v>CUAD.TAQUIGRAFIA ACCES 60H BCO</v>
          </cell>
          <cell r="C66">
            <v>0.16289999999999999</v>
          </cell>
        </row>
        <row r="67">
          <cell r="A67" t="str">
            <v>0540034</v>
          </cell>
          <cell r="B67" t="str">
            <v>PAP.BOND 20 BCO.30X40(31.16)SE</v>
          </cell>
          <cell r="C67">
            <v>4.9799999999999997E-2</v>
          </cell>
        </row>
        <row r="68">
          <cell r="A68" t="str">
            <v>0540056</v>
          </cell>
          <cell r="B68" t="str">
            <v>HOJ.DE BOND BCO.CTA.B-20 B.100</v>
          </cell>
          <cell r="C68">
            <v>0.43</v>
          </cell>
        </row>
        <row r="69">
          <cell r="A69" t="str">
            <v>0540057</v>
          </cell>
          <cell r="B69" t="str">
            <v>HOJAS BOND BCO OFI B20  100H</v>
          </cell>
          <cell r="C69">
            <v>0.50800000000000001</v>
          </cell>
        </row>
        <row r="70">
          <cell r="A70" t="str">
            <v>0540087</v>
          </cell>
          <cell r="B70" t="str">
            <v>PAP.BOND B20 GOLDEN BCO.OFICI</v>
          </cell>
          <cell r="C70">
            <v>2.5066000000000002</v>
          </cell>
        </row>
        <row r="71">
          <cell r="A71" t="str">
            <v>0540088</v>
          </cell>
          <cell r="B71" t="str">
            <v>P.BOND GOLD.PAPE.BC CTA.B-20SE</v>
          </cell>
          <cell r="C71">
            <v>2.1032999999999999</v>
          </cell>
        </row>
        <row r="72">
          <cell r="A72" t="str">
            <v>0550017</v>
          </cell>
          <cell r="B72" t="str">
            <v>PAP.OFI.CUAD.8MM.C/U (CUADERN)</v>
          </cell>
          <cell r="C72">
            <v>3.9600000000000003E-2</v>
          </cell>
        </row>
        <row r="73">
          <cell r="A73" t="str">
            <v>0590106</v>
          </cell>
          <cell r="B73" t="str">
            <v>PAP.LUSTRE VERDE 20X30</v>
          </cell>
          <cell r="C73">
            <v>3.7999999999999999E-2</v>
          </cell>
        </row>
        <row r="74">
          <cell r="A74" t="str">
            <v>0590108</v>
          </cell>
          <cell r="B74" t="str">
            <v>PAP.LUSTRE NARANJA 20X30</v>
          </cell>
          <cell r="C74">
            <v>3.7999999999999999E-2</v>
          </cell>
        </row>
        <row r="75">
          <cell r="A75" t="str">
            <v>0590109</v>
          </cell>
          <cell r="B75" t="str">
            <v>PAP.LUSTRE NEGRO 20X30</v>
          </cell>
          <cell r="C75">
            <v>3.7999999999999999E-2</v>
          </cell>
        </row>
        <row r="76">
          <cell r="A76" t="str">
            <v>0590111</v>
          </cell>
          <cell r="B76" t="str">
            <v>PAP.LUSTRE CAFE 20X30</v>
          </cell>
          <cell r="C76">
            <v>3.7999999999999999E-2</v>
          </cell>
        </row>
        <row r="77">
          <cell r="A77" t="str">
            <v>0700008</v>
          </cell>
          <cell r="B77" t="str">
            <v>CART.INDEX AMA. 24X30</v>
          </cell>
          <cell r="C77">
            <v>4.0300000000000002E-2</v>
          </cell>
        </row>
        <row r="78">
          <cell r="A78" t="str">
            <v>0700009</v>
          </cell>
          <cell r="B78" t="str">
            <v>CART.INDEX VDE. 24X30</v>
          </cell>
          <cell r="C78">
            <v>5.67E-2</v>
          </cell>
        </row>
        <row r="79">
          <cell r="A79" t="str">
            <v>0700010</v>
          </cell>
          <cell r="B79" t="str">
            <v>CART.INDEX 150G VDE 25 ¢ X 30¢</v>
          </cell>
          <cell r="C79">
            <v>6.1199999999999997E-2</v>
          </cell>
        </row>
        <row r="80">
          <cell r="A80" t="str">
            <v>0700014</v>
          </cell>
          <cell r="B80" t="str">
            <v>CARTRT. INDEX 150G. CELESTE 24</v>
          </cell>
          <cell r="C80">
            <v>0.1404</v>
          </cell>
        </row>
        <row r="81">
          <cell r="A81" t="str">
            <v>0700808</v>
          </cell>
          <cell r="B81" t="str">
            <v>CART.INDEX AMA150G 25.5x30.5SE</v>
          </cell>
          <cell r="C81">
            <v>3.9600000000000003E-2</v>
          </cell>
        </row>
        <row r="82">
          <cell r="A82" t="str">
            <v>0830090</v>
          </cell>
          <cell r="B82" t="str">
            <v>BOLSAS DE CONFETI (LBS)</v>
          </cell>
          <cell r="C82">
            <v>2.29E-2</v>
          </cell>
        </row>
        <row r="83">
          <cell r="A83" t="str">
            <v>0960001</v>
          </cell>
          <cell r="B83" t="str">
            <v>PAP.BOND BCO.B15.CTA(533.33)SE</v>
          </cell>
          <cell r="C83">
            <v>1.6573</v>
          </cell>
        </row>
        <row r="84">
          <cell r="A84" t="str">
            <v>0960002</v>
          </cell>
          <cell r="B84" t="str">
            <v>PAP.BOND BCO.B15 OFI(451.40)SE</v>
          </cell>
          <cell r="C84">
            <v>1.6953</v>
          </cell>
        </row>
        <row r="85">
          <cell r="A85" t="str">
            <v>0960003</v>
          </cell>
          <cell r="B85" t="str">
            <v>PAP.BOND BCO.B15 22X34 (66.67)</v>
          </cell>
          <cell r="C85">
            <v>2.5399999999999999E-2</v>
          </cell>
        </row>
        <row r="86">
          <cell r="A86" t="str">
            <v>0999100</v>
          </cell>
          <cell r="B86" t="str">
            <v>DIESEL</v>
          </cell>
          <cell r="C86">
            <v>1.232901597981497</v>
          </cell>
        </row>
        <row r="87">
          <cell r="A87" t="str">
            <v>0999898</v>
          </cell>
          <cell r="B87" t="str">
            <v>BARRILES VARIAS MEDIDAS</v>
          </cell>
          <cell r="C87">
            <v>0</v>
          </cell>
        </row>
        <row r="88">
          <cell r="A88" t="str">
            <v>0999899</v>
          </cell>
          <cell r="B88" t="str">
            <v>QUINTALES DE HIERRO</v>
          </cell>
          <cell r="C88">
            <v>0</v>
          </cell>
        </row>
        <row r="89">
          <cell r="A89" t="str">
            <v>0999901</v>
          </cell>
          <cell r="B89" t="str">
            <v>LBS DESPERDICIO PLASTICO</v>
          </cell>
          <cell r="C89">
            <v>0</v>
          </cell>
        </row>
        <row r="90">
          <cell r="A90" t="str">
            <v>0999902</v>
          </cell>
          <cell r="B90" t="str">
            <v>FACT.CREDITOS FISCALES LOCALES</v>
          </cell>
          <cell r="C90">
            <v>1.6400000000000001E-2</v>
          </cell>
        </row>
        <row r="91">
          <cell r="A91" t="str">
            <v>0999906</v>
          </cell>
          <cell r="B91" t="str">
            <v>BLOCK DE QUEDAN</v>
          </cell>
          <cell r="C91">
            <v>1.0697000000000001</v>
          </cell>
        </row>
        <row r="92">
          <cell r="A92" t="str">
            <v>0999916</v>
          </cell>
          <cell r="B92" t="str">
            <v>NOTAS DE CREDITOS ALAS DORADAS</v>
          </cell>
          <cell r="C92">
            <v>5.5899999999999998E-2</v>
          </cell>
        </row>
        <row r="93">
          <cell r="A93" t="str">
            <v>0999919</v>
          </cell>
          <cell r="B93" t="str">
            <v>VIÐETAS P/INVENTARIO FISICO</v>
          </cell>
          <cell r="C93">
            <v>2.3599999999999999E-2</v>
          </cell>
        </row>
        <row r="94">
          <cell r="A94" t="str">
            <v>0999934</v>
          </cell>
          <cell r="B94" t="str">
            <v>ETI.CONT.INV.MAQUILADO SE</v>
          </cell>
          <cell r="C94">
            <v>3.2099999999999997E-2</v>
          </cell>
        </row>
        <row r="95">
          <cell r="A95" t="str">
            <v>0999935</v>
          </cell>
          <cell r="B95" t="str">
            <v>ETIQUETA CONT.INV. CT.</v>
          </cell>
          <cell r="C95">
            <v>3.2099999999999997E-2</v>
          </cell>
        </row>
        <row r="96">
          <cell r="A96" t="str">
            <v>0999937</v>
          </cell>
          <cell r="B96" t="str">
            <v>ETIQ.CONT.INV.PTA.MANUALIDADES</v>
          </cell>
          <cell r="C96">
            <v>3.2099999999999997E-2</v>
          </cell>
        </row>
        <row r="97">
          <cell r="A97" t="str">
            <v>0999938</v>
          </cell>
          <cell r="B97" t="str">
            <v>ETIQ. CONT.INV.PTA.CUAD.</v>
          </cell>
          <cell r="C97">
            <v>3.2099999999999997E-2</v>
          </cell>
        </row>
        <row r="98">
          <cell r="A98" t="str">
            <v>0999949</v>
          </cell>
          <cell r="B98" t="str">
            <v>FORMA CONTINUA 9510 X 2P</v>
          </cell>
          <cell r="C98">
            <v>2.4500000000000001E-2</v>
          </cell>
        </row>
        <row r="99">
          <cell r="A99" t="str">
            <v>0999958</v>
          </cell>
          <cell r="B99" t="str">
            <v>BLOCK REP. DIARIO DE P. M1</v>
          </cell>
          <cell r="C99">
            <v>1.4758</v>
          </cell>
        </row>
        <row r="100">
          <cell r="A100" t="str">
            <v>0999972</v>
          </cell>
          <cell r="B100" t="str">
            <v>ETIQUETA TPM</v>
          </cell>
          <cell r="C100">
            <v>4.1300000000000003E-2</v>
          </cell>
        </row>
        <row r="101">
          <cell r="A101" t="str">
            <v>0999984</v>
          </cell>
          <cell r="B101" t="str">
            <v>HABLADORES GONDOLAS ALAS DORAD</v>
          </cell>
          <cell r="C101">
            <v>2.3599999999999999E-2</v>
          </cell>
        </row>
        <row r="102">
          <cell r="A102" t="str">
            <v>0999985</v>
          </cell>
          <cell r="B102" t="str">
            <v>HORARIO DE CLASES ALAS DORADAS</v>
          </cell>
          <cell r="C102">
            <v>2.3599999999999999E-2</v>
          </cell>
        </row>
        <row r="103">
          <cell r="A103" t="str">
            <v>0999986</v>
          </cell>
          <cell r="B103" t="str">
            <v>BLOCK ING.FAB.ART.ESPECIALES</v>
          </cell>
          <cell r="C103">
            <v>3.2473000000000001</v>
          </cell>
        </row>
        <row r="104">
          <cell r="A104" t="str">
            <v>0999987</v>
          </cell>
          <cell r="B104" t="str">
            <v>BLOCK ING.FAB.PROD.SE</v>
          </cell>
          <cell r="C104">
            <v>3.2473000000000001</v>
          </cell>
        </row>
        <row r="105">
          <cell r="A105" t="str">
            <v>0999988</v>
          </cell>
          <cell r="B105" t="str">
            <v>CODIGOS DE BARRA P/PAPEL HIG</v>
          </cell>
          <cell r="C105">
            <v>1.1000000000000001E-3</v>
          </cell>
        </row>
        <row r="106">
          <cell r="A106" t="str">
            <v>0999989</v>
          </cell>
          <cell r="B106" t="str">
            <v>MUESTRARIO CARAT CUAD.ENG</v>
          </cell>
          <cell r="C106">
            <v>5.5</v>
          </cell>
        </row>
        <row r="107">
          <cell r="A107" t="str">
            <v>0999990</v>
          </cell>
          <cell r="B107" t="str">
            <v>MUESTRARIO CARAT CUAD.ESPIRAL</v>
          </cell>
          <cell r="C107">
            <v>5.5</v>
          </cell>
        </row>
        <row r="108">
          <cell r="A108" t="str">
            <v>0999992</v>
          </cell>
          <cell r="B108" t="str">
            <v>VIÐETA P/ENSUEÐO JUNIOR ENCANT</v>
          </cell>
          <cell r="C108">
            <v>0</v>
          </cell>
        </row>
        <row r="109">
          <cell r="A109" t="str">
            <v>0999993</v>
          </cell>
          <cell r="B109" t="str">
            <v>FORMA CONTINUA 2P 14/12</v>
          </cell>
          <cell r="C109">
            <v>0</v>
          </cell>
        </row>
        <row r="110">
          <cell r="A110" t="str">
            <v>0999995</v>
          </cell>
          <cell r="B110" t="str">
            <v>BLOCK RPTE.PROD.MAQ.IMPRESORA</v>
          </cell>
          <cell r="C110">
            <v>0</v>
          </cell>
        </row>
        <row r="111">
          <cell r="A111" t="str">
            <v>0999996</v>
          </cell>
          <cell r="B111" t="str">
            <v>BLOCK RPTE.ORDEN TRAB.IMPRESIO</v>
          </cell>
          <cell r="C111">
            <v>0</v>
          </cell>
        </row>
        <row r="112">
          <cell r="A112" t="str">
            <v>0999997</v>
          </cell>
          <cell r="B112" t="str">
            <v>BLOCK ORDEN DE TRABAJO EXTRUSI</v>
          </cell>
          <cell r="C112">
            <v>0</v>
          </cell>
        </row>
        <row r="113">
          <cell r="A113" t="str">
            <v>1010004</v>
          </cell>
          <cell r="B113" t="str">
            <v>TOALLA SANIT.FEME.ANATOM 20/20</v>
          </cell>
          <cell r="C113">
            <v>9.2268000000000008</v>
          </cell>
        </row>
        <row r="114">
          <cell r="A114" t="str">
            <v>1010005</v>
          </cell>
          <cell r="B114" t="str">
            <v>TOALLA SANI.FEM.PLUS/ALAS40/10</v>
          </cell>
          <cell r="C114">
            <v>9.4605999999999995</v>
          </cell>
        </row>
        <row r="115">
          <cell r="A115" t="str">
            <v>1010006</v>
          </cell>
          <cell r="B115" t="str">
            <v>TOALLA SANI.FEM.PLUS/ALAS20/20</v>
          </cell>
          <cell r="C115">
            <v>12.967700000000001</v>
          </cell>
        </row>
        <row r="116">
          <cell r="A116" t="str">
            <v>1010009</v>
          </cell>
          <cell r="B116" t="str">
            <v>TOALLA SANI.FEMENIN NOCT.20/10</v>
          </cell>
          <cell r="C116">
            <v>14.3249</v>
          </cell>
        </row>
        <row r="117">
          <cell r="A117" t="str">
            <v>1010010</v>
          </cell>
          <cell r="B117" t="str">
            <v>T.SAN.FEM ULT.DEL/ALA TEL40/10</v>
          </cell>
          <cell r="C117">
            <v>13.2675</v>
          </cell>
        </row>
        <row r="118">
          <cell r="A118" t="str">
            <v>1010011</v>
          </cell>
          <cell r="B118" t="str">
            <v>T.SAN.FEM ULT.DEL/ALA TEL20/20</v>
          </cell>
          <cell r="C118">
            <v>7.5529999999999999</v>
          </cell>
        </row>
        <row r="119">
          <cell r="A119" t="str">
            <v>1013002</v>
          </cell>
          <cell r="B119" t="str">
            <v>OF.T.SAN.FEMINE(1Noc,1Ult)24U</v>
          </cell>
          <cell r="C119">
            <v>42.020699999999998</v>
          </cell>
        </row>
        <row r="120">
          <cell r="A120" t="str">
            <v>1020004</v>
          </cell>
          <cell r="B120" t="str">
            <v>PAÐAL FLUFFIES ECO.M/R 18/12</v>
          </cell>
          <cell r="C120">
            <v>19.09</v>
          </cell>
        </row>
        <row r="121">
          <cell r="A121" t="str">
            <v>1020005</v>
          </cell>
          <cell r="B121" t="str">
            <v>PAÐAL FLUFFIES ECO.G/R 18/10</v>
          </cell>
          <cell r="C121">
            <v>14.3575</v>
          </cell>
        </row>
        <row r="122">
          <cell r="A122" t="str">
            <v>5070001</v>
          </cell>
          <cell r="B122" t="str">
            <v>PAP.BOND AMA.B-15 CTA.(533.33)</v>
          </cell>
          <cell r="C122">
            <v>1.8028999999999999</v>
          </cell>
        </row>
        <row r="123">
          <cell r="A123" t="str">
            <v>5070002</v>
          </cell>
          <cell r="B123" t="str">
            <v>PAP.BOND AMA.B-15 OFI.(451.40)</v>
          </cell>
          <cell r="C123">
            <v>2.1354000000000002</v>
          </cell>
        </row>
        <row r="124">
          <cell r="A124" t="str">
            <v>5080001</v>
          </cell>
          <cell r="B124" t="str">
            <v>PAP.BOND ROS.B-15 CTA.(533.33)</v>
          </cell>
          <cell r="C124">
            <v>1.7894000000000001</v>
          </cell>
        </row>
        <row r="125">
          <cell r="A125" t="str">
            <v>5080002</v>
          </cell>
          <cell r="B125" t="str">
            <v>PAP.BOND ROS.B15 OFIC (451.40)</v>
          </cell>
          <cell r="C125">
            <v>2.0855000000000001</v>
          </cell>
        </row>
        <row r="126">
          <cell r="A126" t="str">
            <v>5090001</v>
          </cell>
          <cell r="B126" t="str">
            <v>PAP.BOND CEL.B-15 CTA.(533.33)</v>
          </cell>
          <cell r="C126">
            <v>1.7334000000000001</v>
          </cell>
        </row>
        <row r="127">
          <cell r="A127" t="str">
            <v>5100001</v>
          </cell>
          <cell r="B127" t="str">
            <v>PAP.BOND VDE.B-15 CTA.(533.33)</v>
          </cell>
          <cell r="C127">
            <v>1.6971000000000001</v>
          </cell>
        </row>
        <row r="128">
          <cell r="A128" t="str">
            <v>5140001</v>
          </cell>
          <cell r="B128" t="str">
            <v>PAP.BOND 20 BCO.CTA.(400.00)</v>
          </cell>
          <cell r="C128">
            <v>2.1417000000000002</v>
          </cell>
        </row>
        <row r="129">
          <cell r="A129" t="str">
            <v>5140004</v>
          </cell>
          <cell r="B129" t="str">
            <v>PAP.BOND 20 BCO. 26X34 (42.31)</v>
          </cell>
          <cell r="C129">
            <v>4.6699999999999998E-2</v>
          </cell>
        </row>
        <row r="130">
          <cell r="A130" t="str">
            <v>5172001</v>
          </cell>
          <cell r="B130" t="str">
            <v>PAP.GOLDEN PAPER CARTA  B-20</v>
          </cell>
          <cell r="C130">
            <v>2.7039</v>
          </cell>
        </row>
        <row r="131">
          <cell r="A131" t="str">
            <v>5172001-I</v>
          </cell>
          <cell r="B131" t="str">
            <v>PAP.BOND.GOLDEN PAPER CTA</v>
          </cell>
          <cell r="C131">
            <v>1.978</v>
          </cell>
        </row>
        <row r="132">
          <cell r="A132" t="str">
            <v>5172002</v>
          </cell>
          <cell r="B132" t="str">
            <v>PAP.GOLDEN PAPER OFICIO B-20</v>
          </cell>
          <cell r="C132">
            <v>2.8641000000000001</v>
          </cell>
        </row>
        <row r="133">
          <cell r="A133" t="str">
            <v>5172002-I</v>
          </cell>
          <cell r="B133" t="str">
            <v>PAP.GOLDEN PAPER OFIC</v>
          </cell>
          <cell r="C133">
            <v>1.9791000000000001</v>
          </cell>
        </row>
        <row r="134">
          <cell r="A134" t="str">
            <v>5172003</v>
          </cell>
          <cell r="B134" t="str">
            <v>PAPEL BRIGHT OFFICE PAPER CTA</v>
          </cell>
          <cell r="C134">
            <v>2.6398999999999999</v>
          </cell>
        </row>
        <row r="135">
          <cell r="A135" t="str">
            <v>5172004</v>
          </cell>
          <cell r="B135" t="str">
            <v>PAPEL BRIGHT OFFICE PAPER OFIC</v>
          </cell>
          <cell r="C135">
            <v>3.0991</v>
          </cell>
        </row>
        <row r="136">
          <cell r="A136" t="str">
            <v>5174001</v>
          </cell>
          <cell r="B136" t="str">
            <v>PAP.BOND B20 FOTOCO.ROSADO CTA</v>
          </cell>
          <cell r="C136">
            <v>2.3824999999999998</v>
          </cell>
        </row>
        <row r="137">
          <cell r="A137" t="str">
            <v>5174003</v>
          </cell>
          <cell r="B137" t="str">
            <v>PAP.BOND B20 FOTOCOP.VERDE CTA</v>
          </cell>
          <cell r="C137">
            <v>2.5099999999999998</v>
          </cell>
        </row>
        <row r="138">
          <cell r="A138" t="str">
            <v>5174004</v>
          </cell>
          <cell r="B138" t="str">
            <v>PAP.BOND B20 FOTOCOP.VDE   OFI</v>
          </cell>
          <cell r="C138">
            <v>3.0196000000000001</v>
          </cell>
        </row>
        <row r="139">
          <cell r="A139" t="str">
            <v>5174005</v>
          </cell>
          <cell r="B139" t="str">
            <v>PAP.BOND B20 FOTOC.AMA.CTA.</v>
          </cell>
          <cell r="C139">
            <v>2.1375000000000002</v>
          </cell>
        </row>
        <row r="140">
          <cell r="A140" t="str">
            <v>5174006</v>
          </cell>
          <cell r="B140" t="str">
            <v>PAP.BOND.B20.FOTOCOP.AMA.OFIC</v>
          </cell>
          <cell r="C140">
            <v>2.8910999999999998</v>
          </cell>
        </row>
        <row r="141">
          <cell r="A141" t="str">
            <v>5350006</v>
          </cell>
          <cell r="B141" t="str">
            <v>PAP.KRAFT 54 NAT.75x100cm</v>
          </cell>
          <cell r="C141">
            <v>2.24E-2</v>
          </cell>
        </row>
        <row r="142">
          <cell r="A142" t="str">
            <v>5350009</v>
          </cell>
          <cell r="B142" t="str">
            <v>PAP.KRAFT 54G  8x36</v>
          </cell>
          <cell r="C142">
            <v>5.7000000000000002E-3</v>
          </cell>
        </row>
        <row r="143">
          <cell r="A143" t="str">
            <v>5350014</v>
          </cell>
          <cell r="B143" t="str">
            <v>PLGS.KRAFT 54 14 3/4X 19 5/8</v>
          </cell>
          <cell r="C143">
            <v>5.7999999999999996E-3</v>
          </cell>
        </row>
        <row r="144">
          <cell r="A144" t="str">
            <v>5500507</v>
          </cell>
          <cell r="B144" t="str">
            <v>CART.INDEX BCA.150GR.24x30" CT</v>
          </cell>
          <cell r="C144">
            <v>7.8E-2</v>
          </cell>
        </row>
        <row r="145">
          <cell r="A145" t="str">
            <v>6020004</v>
          </cell>
          <cell r="B145" t="str">
            <v>P.TOALLA TERNURA 85HD 24/1</v>
          </cell>
          <cell r="C145">
            <v>8.4481999999999999</v>
          </cell>
        </row>
        <row r="146">
          <cell r="A146" t="str">
            <v>6020005</v>
          </cell>
          <cell r="B146" t="str">
            <v>P.TOALLA TERNURA  85HD 12/2</v>
          </cell>
          <cell r="C146">
            <v>9.9362999999999992</v>
          </cell>
        </row>
        <row r="147">
          <cell r="A147" t="str">
            <v>6020009</v>
          </cell>
          <cell r="B147" t="str">
            <v>SERV.TERN.CUADRADA 24/100</v>
          </cell>
          <cell r="C147">
            <v>5.9570999999999996</v>
          </cell>
        </row>
        <row r="148">
          <cell r="A148" t="str">
            <v>6020011</v>
          </cell>
          <cell r="B148" t="str">
            <v>SERV. TERNURA DISPENS. 24/100</v>
          </cell>
          <cell r="C148">
            <v>3.8683999999999998</v>
          </cell>
        </row>
        <row r="149">
          <cell r="A149" t="str">
            <v>6020089</v>
          </cell>
          <cell r="B149" t="str">
            <v>P.H.TERNURA 1000H 12/4</v>
          </cell>
          <cell r="C149">
            <v>12.8348</v>
          </cell>
        </row>
        <row r="150">
          <cell r="A150" t="str">
            <v>6020091</v>
          </cell>
          <cell r="B150" t="str">
            <v>P.H.TERNURA 1000H 48/1 ECON</v>
          </cell>
          <cell r="C150">
            <v>6.54</v>
          </cell>
        </row>
        <row r="151">
          <cell r="A151" t="str">
            <v>6020092</v>
          </cell>
          <cell r="B151" t="str">
            <v>P.H.TERNURA 500H 12/4</v>
          </cell>
          <cell r="C151">
            <v>6.8464</v>
          </cell>
        </row>
        <row r="152">
          <cell r="A152" t="str">
            <v>6020106</v>
          </cell>
          <cell r="B152" t="str">
            <v>P.H.TERNURA 300H 12/4</v>
          </cell>
          <cell r="C152">
            <v>4.1367000000000003</v>
          </cell>
        </row>
        <row r="153">
          <cell r="A153" t="str">
            <v>6020107</v>
          </cell>
          <cell r="B153" t="str">
            <v>P.H.TERNURA 300H 10/6</v>
          </cell>
          <cell r="C153">
            <v>5.1273</v>
          </cell>
        </row>
        <row r="154">
          <cell r="A154" t="str">
            <v>6020108</v>
          </cell>
          <cell r="B154" t="str">
            <v>P.H.TERNURA 300H 4/12</v>
          </cell>
          <cell r="C154">
            <v>4.0225</v>
          </cell>
        </row>
        <row r="155">
          <cell r="A155" t="str">
            <v>6020109</v>
          </cell>
          <cell r="B155" t="str">
            <v>P.H.TERNURA 300H 4/24</v>
          </cell>
          <cell r="C155">
            <v>7.9832999999999998</v>
          </cell>
        </row>
        <row r="156">
          <cell r="A156" t="str">
            <v>6020199</v>
          </cell>
          <cell r="B156" t="str">
            <v>P.TOALLA SUN BELT 60HD 30/1</v>
          </cell>
          <cell r="C156">
            <v>6.2188999999999997</v>
          </cell>
        </row>
        <row r="157">
          <cell r="A157" t="str">
            <v>6020200</v>
          </cell>
          <cell r="B157" t="str">
            <v>P.TOALLA SUN BELT 60HD 30/1</v>
          </cell>
          <cell r="C157">
            <v>7.3807999999999998</v>
          </cell>
        </row>
        <row r="158">
          <cell r="A158" t="str">
            <v>6020201</v>
          </cell>
          <cell r="B158" t="str">
            <v>P.TOALLA SUN BELT 60HD 24/1 EC</v>
          </cell>
          <cell r="C158">
            <v>5.7336999999999998</v>
          </cell>
        </row>
        <row r="159">
          <cell r="A159" t="str">
            <v>6020202</v>
          </cell>
          <cell r="B159" t="str">
            <v>P.TOALLA SUN BELT 60HD 10/3</v>
          </cell>
          <cell r="C159">
            <v>7.1276999999999999</v>
          </cell>
        </row>
        <row r="160">
          <cell r="A160" t="str">
            <v>6080016</v>
          </cell>
          <cell r="B160" t="str">
            <v>P.H.INDIVIDUAL S/M 500HD 96/1</v>
          </cell>
          <cell r="C160">
            <v>19.900300000000001</v>
          </cell>
        </row>
        <row r="161">
          <cell r="A161" t="str">
            <v>6110001</v>
          </cell>
          <cell r="B161" t="str">
            <v>P.H.ENSUEÐO 250HD 12/4</v>
          </cell>
          <cell r="C161">
            <v>5.4621000000000004</v>
          </cell>
        </row>
        <row r="162">
          <cell r="A162" t="str">
            <v>6110012</v>
          </cell>
          <cell r="B162" t="str">
            <v>P.H.MEGA ENSUEÐO 420HD 10/6</v>
          </cell>
          <cell r="C162">
            <v>10.782</v>
          </cell>
        </row>
        <row r="163">
          <cell r="A163" t="str">
            <v>6110013</v>
          </cell>
          <cell r="B163" t="str">
            <v>P.H.MEGA ENSUEÐO 420HD 48/1 EC</v>
          </cell>
          <cell r="C163">
            <v>10.6454</v>
          </cell>
        </row>
        <row r="164">
          <cell r="A164" t="str">
            <v>6110014</v>
          </cell>
          <cell r="B164" t="str">
            <v>P.H.ENSUEÐO 250HD 24/4</v>
          </cell>
          <cell r="C164">
            <v>11.56</v>
          </cell>
        </row>
        <row r="165">
          <cell r="A165" t="str">
            <v>6110026</v>
          </cell>
          <cell r="B165" t="str">
            <v>P.H.ENSUEÐO CLASICO 250HD 10/6</v>
          </cell>
          <cell r="C165">
            <v>6.8631000000000002</v>
          </cell>
        </row>
        <row r="166">
          <cell r="A166" t="str">
            <v>6110027</v>
          </cell>
          <cell r="B166" t="str">
            <v>P.H.ENSUEÐO CLASICO 250HD 4/12</v>
          </cell>
          <cell r="C166">
            <v>5.3098000000000001</v>
          </cell>
        </row>
        <row r="167">
          <cell r="A167" t="str">
            <v>6110028</v>
          </cell>
          <cell r="B167" t="str">
            <v>P.H.ENSUEÐO CLASICO 250HD 4/24</v>
          </cell>
          <cell r="C167">
            <v>9.5036000000000005</v>
          </cell>
        </row>
        <row r="168">
          <cell r="A168" t="str">
            <v>6110199</v>
          </cell>
          <cell r="B168" t="str">
            <v>P.H.ENSUEÐO 250HD 48/1 ECON</v>
          </cell>
          <cell r="C168">
            <v>4.8166000000000002</v>
          </cell>
        </row>
        <row r="169">
          <cell r="A169" t="str">
            <v>6110225</v>
          </cell>
          <cell r="B169" t="str">
            <v>P.H.ENS.CLAS.250HD 4/12+4 CUAD</v>
          </cell>
          <cell r="C169">
            <v>5.1106999999999996</v>
          </cell>
        </row>
        <row r="170">
          <cell r="A170" t="str">
            <v>6110226</v>
          </cell>
          <cell r="B170" t="str">
            <v>P.H.ENS.CLAS.250HD 4/24+4 CUAD</v>
          </cell>
          <cell r="C170">
            <v>9.3013999999999992</v>
          </cell>
        </row>
        <row r="171">
          <cell r="A171" t="str">
            <v>6160201</v>
          </cell>
          <cell r="B171" t="str">
            <v>P.H.ENSUEÐO JR 200HD 12/4</v>
          </cell>
          <cell r="C171">
            <v>3.6953999999999998</v>
          </cell>
        </row>
        <row r="172">
          <cell r="A172" t="str">
            <v>6160202</v>
          </cell>
          <cell r="B172" t="str">
            <v>P.H.ENSUEÐO JR 200HD 10/6</v>
          </cell>
          <cell r="C172">
            <v>5.0849000000000002</v>
          </cell>
        </row>
        <row r="173">
          <cell r="A173" t="str">
            <v>6160204</v>
          </cell>
          <cell r="B173" t="str">
            <v>P.H.ENSUEÐO JR 200HD 4/24</v>
          </cell>
          <cell r="C173">
            <v>8.6209000000000007</v>
          </cell>
        </row>
        <row r="174">
          <cell r="A174" t="str">
            <v>6160206</v>
          </cell>
          <cell r="B174" t="str">
            <v>P.H.ENSUEÐO JR 200HD 48/1 ECON</v>
          </cell>
          <cell r="C174">
            <v>3.1943999999999999</v>
          </cell>
        </row>
        <row r="175">
          <cell r="A175" t="str">
            <v>6160221</v>
          </cell>
          <cell r="B175" t="str">
            <v>P.H.ENSUEÐO JR CLAS 200HD 4/12</v>
          </cell>
          <cell r="C175">
            <v>4.3303000000000003</v>
          </cell>
        </row>
        <row r="176">
          <cell r="A176" t="str">
            <v>6160240</v>
          </cell>
          <cell r="B176" t="str">
            <v>P.H.ENCANTO 200HD INDIV.OFTA</v>
          </cell>
          <cell r="C176">
            <v>3.7199999999999997E-2</v>
          </cell>
        </row>
        <row r="177">
          <cell r="A177" t="str">
            <v>6190026</v>
          </cell>
          <cell r="B177" t="str">
            <v>P.H.CARNESI BCO 300H 24/1 ECON</v>
          </cell>
          <cell r="C177">
            <v>1.45</v>
          </cell>
        </row>
        <row r="178">
          <cell r="A178" t="str">
            <v>6190097</v>
          </cell>
          <cell r="B178" t="str">
            <v>P.H.ECO$ 250H 4/12</v>
          </cell>
          <cell r="C178">
            <v>2.7208000000000001</v>
          </cell>
        </row>
        <row r="179">
          <cell r="A179" t="str">
            <v>6190098</v>
          </cell>
          <cell r="B179" t="str">
            <v>P.H.ECO$ 250H 12/2</v>
          </cell>
          <cell r="C179">
            <v>1.6240000000000001</v>
          </cell>
        </row>
        <row r="180">
          <cell r="A180" t="str">
            <v>6190099</v>
          </cell>
          <cell r="B180" t="str">
            <v>P.H.ECO$ 250H 24/1 ECON</v>
          </cell>
          <cell r="C180">
            <v>1.2605999999999999</v>
          </cell>
        </row>
        <row r="181">
          <cell r="A181" t="str">
            <v>6190190</v>
          </cell>
          <cell r="B181" t="str">
            <v>P.H.CARNESI BCO 300H 4/12 ND</v>
          </cell>
          <cell r="C181">
            <v>3.089</v>
          </cell>
        </row>
        <row r="182">
          <cell r="A182" t="str">
            <v>6190191</v>
          </cell>
          <cell r="B182" t="str">
            <v>P.H.CARNESI BCO 300H 4/24 ND</v>
          </cell>
          <cell r="C182">
            <v>6.5145</v>
          </cell>
        </row>
        <row r="183">
          <cell r="A183" t="str">
            <v>6190192</v>
          </cell>
          <cell r="B183" t="str">
            <v>P.H.CARNESI BCO 300H 6/4 ND</v>
          </cell>
          <cell r="C183">
            <v>1.6436999999999999</v>
          </cell>
        </row>
        <row r="184">
          <cell r="A184" t="str">
            <v>6190193</v>
          </cell>
          <cell r="B184" t="str">
            <v>P.H.CARNESI BCO 300H 12/4 ND</v>
          </cell>
          <cell r="C184">
            <v>3.2446999999999999</v>
          </cell>
        </row>
        <row r="185">
          <cell r="A185" t="str">
            <v>6190194</v>
          </cell>
          <cell r="B185" t="str">
            <v>P.H.CARNESI BCO 300H 24/1 ND</v>
          </cell>
          <cell r="C185">
            <v>1.2789999999999999</v>
          </cell>
        </row>
        <row r="186">
          <cell r="A186" t="str">
            <v>6190202</v>
          </cell>
          <cell r="B186" t="str">
            <v>P.H.CARNESI BCO 300H 4/24</v>
          </cell>
          <cell r="C186">
            <v>7.5460000000000003</v>
          </cell>
        </row>
        <row r="187">
          <cell r="A187" t="str">
            <v>6190207</v>
          </cell>
          <cell r="B187" t="str">
            <v>P.H.CARNESI BCO 300H 12/2 ND</v>
          </cell>
          <cell r="C187">
            <v>1.7341</v>
          </cell>
        </row>
        <row r="188">
          <cell r="A188" t="str">
            <v>6190208</v>
          </cell>
          <cell r="B188" t="str">
            <v>P.H.CARNESI BCO 300H 4/24 S/E</v>
          </cell>
          <cell r="C188">
            <v>7.8201999999999998</v>
          </cell>
        </row>
        <row r="189">
          <cell r="A189" t="str">
            <v>6190210</v>
          </cell>
          <cell r="B189" t="str">
            <v>P.H.S/MCA 300H 2/24 T/CARNESI</v>
          </cell>
          <cell r="C189">
            <v>3.1839</v>
          </cell>
        </row>
        <row r="190">
          <cell r="A190" t="str">
            <v>6190314</v>
          </cell>
          <cell r="B190" t="str">
            <v>SERV.CARNESI CUAD 6/5/100</v>
          </cell>
          <cell r="C190">
            <v>5.1791</v>
          </cell>
        </row>
        <row r="191">
          <cell r="A191" t="str">
            <v>6190320</v>
          </cell>
          <cell r="B191" t="str">
            <v>SERV.CARNESI CUAD 10/100 ND</v>
          </cell>
          <cell r="C191">
            <v>2.2206999999999999</v>
          </cell>
        </row>
        <row r="192">
          <cell r="A192" t="str">
            <v>6190322</v>
          </cell>
          <cell r="B192" t="str">
            <v>SERV.CARNESI CUAD 24/100 ND</v>
          </cell>
          <cell r="C192">
            <v>5.9565999999999999</v>
          </cell>
        </row>
        <row r="193">
          <cell r="A193" t="str">
            <v>6190323</v>
          </cell>
          <cell r="B193" t="str">
            <v>SERV.CARNESI DISP 24/100 ND</v>
          </cell>
          <cell r="C193">
            <v>3.6703000000000001</v>
          </cell>
        </row>
        <row r="194">
          <cell r="A194" t="str">
            <v>6190341</v>
          </cell>
          <cell r="B194" t="str">
            <v>P.H.LOS TRES LUISES 300H 4/12</v>
          </cell>
          <cell r="C194">
            <v>3.3231000000000002</v>
          </cell>
        </row>
        <row r="195">
          <cell r="A195" t="str">
            <v>6240014</v>
          </cell>
          <cell r="B195" t="str">
            <v>P.H.WHITE DREAMS 200HD 12/4</v>
          </cell>
          <cell r="C195">
            <v>5.0186000000000002</v>
          </cell>
        </row>
        <row r="196">
          <cell r="A196" t="str">
            <v>6240018</v>
          </cell>
          <cell r="B196" t="str">
            <v>P.H.WHITE DREAMS 275H 6/4</v>
          </cell>
          <cell r="C196">
            <v>2.6594000000000002</v>
          </cell>
        </row>
        <row r="197">
          <cell r="A197" t="str">
            <v>6240020</v>
          </cell>
          <cell r="B197" t="str">
            <v>SERV.WHITE DREAMS CUAD 24/100</v>
          </cell>
          <cell r="C197">
            <v>6.6383000000000001</v>
          </cell>
        </row>
        <row r="198">
          <cell r="A198" t="str">
            <v>6240031</v>
          </cell>
          <cell r="B198" t="str">
            <v>P.H.WHITE DREAMS 275H 12/4</v>
          </cell>
          <cell r="C198">
            <v>3.7</v>
          </cell>
        </row>
        <row r="199">
          <cell r="A199" t="str">
            <v>6240033</v>
          </cell>
          <cell r="B199" t="str">
            <v>P.TOA.WHITE DREAMS 65HD 15/2</v>
          </cell>
          <cell r="C199">
            <v>8.4990000000000006</v>
          </cell>
        </row>
        <row r="200">
          <cell r="A200" t="str">
            <v>6240041</v>
          </cell>
          <cell r="B200" t="str">
            <v>P.H.WHITE DREAMS ECON.24/1 275</v>
          </cell>
          <cell r="C200">
            <v>1.2779</v>
          </cell>
        </row>
        <row r="201">
          <cell r="A201" t="str">
            <v>6260001</v>
          </cell>
          <cell r="B201" t="str">
            <v>P.H.FRED'S PREMIUM 250HD 8/9</v>
          </cell>
          <cell r="C201">
            <v>9.1027000000000005</v>
          </cell>
        </row>
        <row r="202">
          <cell r="A202" t="str">
            <v>6260004</v>
          </cell>
          <cell r="B202" t="str">
            <v>P.H.FRED'S PREMIUM 250HD 24/4</v>
          </cell>
          <cell r="C202">
            <v>12.9848</v>
          </cell>
        </row>
        <row r="203">
          <cell r="A203" t="str">
            <v>6260007</v>
          </cell>
          <cell r="B203" t="str">
            <v>P.H.VARIETY ROSE'S 200HD 16/6</v>
          </cell>
          <cell r="C203">
            <v>8.5619999999999994</v>
          </cell>
        </row>
        <row r="204">
          <cell r="A204" t="str">
            <v>6260011</v>
          </cell>
          <cell r="B204" t="str">
            <v>P.H.PREMIUN 250HD 48/1 ECON.</v>
          </cell>
          <cell r="C204">
            <v>5.1231999999999998</v>
          </cell>
        </row>
        <row r="205">
          <cell r="A205" t="str">
            <v>6260102</v>
          </cell>
          <cell r="B205" t="str">
            <v>P.H.SMART CHOICE 200HD 16/6 SP</v>
          </cell>
          <cell r="C205">
            <v>9.4489999999999998</v>
          </cell>
        </row>
        <row r="206">
          <cell r="A206" t="str">
            <v>6270001</v>
          </cell>
          <cell r="B206" t="str">
            <v>P.H.DOLLAR 1$ 200HD 16/6</v>
          </cell>
          <cell r="C206">
            <v>8.7802000000000007</v>
          </cell>
        </row>
        <row r="207">
          <cell r="A207" t="str">
            <v>6270002</v>
          </cell>
          <cell r="B207" t="str">
            <v>P.H.DOLLAR 5$ 280HD 4/24</v>
          </cell>
          <cell r="C207">
            <v>6.5388000000000002</v>
          </cell>
        </row>
        <row r="208">
          <cell r="A208" t="str">
            <v>6270010</v>
          </cell>
          <cell r="B208" t="str">
            <v>P.H.DOLLAR 5$ 280HD 48/1 ECO</v>
          </cell>
          <cell r="C208">
            <v>5.5972999999999997</v>
          </cell>
        </row>
        <row r="209">
          <cell r="A209" t="str">
            <v>6270011</v>
          </cell>
          <cell r="B209" t="str">
            <v>P.H.DOLLAR 1$ 200HD 48/1 ECO</v>
          </cell>
          <cell r="C209">
            <v>3.4157999999999999</v>
          </cell>
        </row>
        <row r="210">
          <cell r="A210" t="str">
            <v>6290016</v>
          </cell>
          <cell r="B210" t="str">
            <v>P.TOALLA DOLLAR 1$ 65HD 10/3</v>
          </cell>
          <cell r="C210">
            <v>7.6026999999999996</v>
          </cell>
        </row>
        <row r="211">
          <cell r="A211" t="str">
            <v>6290017</v>
          </cell>
          <cell r="B211" t="str">
            <v>PAPER TOWELS FARDO 10/3</v>
          </cell>
          <cell r="C211">
            <v>14.3911</v>
          </cell>
        </row>
        <row r="212">
          <cell r="A212" t="str">
            <v>6330001</v>
          </cell>
          <cell r="B212" t="str">
            <v>P.H.DOVALETTES 220HD 12/4</v>
          </cell>
          <cell r="C212">
            <v>5.5640000000000001</v>
          </cell>
        </row>
        <row r="213">
          <cell r="A213" t="str">
            <v>6330002</v>
          </cell>
          <cell r="B213" t="str">
            <v>P.H.DOVALETTES 220HD 48/1 ECO</v>
          </cell>
          <cell r="C213">
            <v>5.3259999999999996</v>
          </cell>
        </row>
        <row r="214">
          <cell r="A214" t="str">
            <v>6350001</v>
          </cell>
          <cell r="B214" t="str">
            <v>P.TOALLA DECORADA 85HD 10/3</v>
          </cell>
          <cell r="C214">
            <v>9.6655999999999995</v>
          </cell>
        </row>
        <row r="215">
          <cell r="A215" t="str">
            <v>6990069</v>
          </cell>
          <cell r="B215" t="str">
            <v>P.H FRED'S PREMIUM 4 Rollos</v>
          </cell>
          <cell r="C215">
            <v>0.54330000000000001</v>
          </cell>
        </row>
        <row r="216">
          <cell r="A216" t="str">
            <v>6990155</v>
          </cell>
          <cell r="B216" t="str">
            <v>PAP.TOALLA SUN BELT 60HD 3R</v>
          </cell>
          <cell r="C216">
            <v>0.7127</v>
          </cell>
        </row>
        <row r="217">
          <cell r="A217" t="str">
            <v>6990157</v>
          </cell>
          <cell r="B217" t="str">
            <v>P.H.SUN BELT 6R</v>
          </cell>
          <cell r="C217">
            <v>0</v>
          </cell>
        </row>
        <row r="218">
          <cell r="A218" t="str">
            <v>6990158</v>
          </cell>
          <cell r="B218" t="str">
            <v>P.TOALLA $1 3 R</v>
          </cell>
          <cell r="C218">
            <v>0</v>
          </cell>
        </row>
        <row r="219">
          <cell r="A219" t="str">
            <v>BB5351500</v>
          </cell>
          <cell r="B219" t="str">
            <v>PAPEL KRAFT BW 49 GRS BOBINA</v>
          </cell>
          <cell r="C219">
            <v>442.6</v>
          </cell>
        </row>
        <row r="220">
          <cell r="A220" t="str">
            <v>BB5351800</v>
          </cell>
          <cell r="B220" t="str">
            <v>PAPEL KRAFT BW 54 GRS BOBINA</v>
          </cell>
          <cell r="C220">
            <v>403.4</v>
          </cell>
        </row>
        <row r="221">
          <cell r="A221" t="str">
            <v>BB5361500</v>
          </cell>
          <cell r="B221" t="str">
            <v>PAPEL KRAFT BW 98 GRS BOBINA</v>
          </cell>
          <cell r="C221">
            <v>375.4</v>
          </cell>
        </row>
        <row r="222">
          <cell r="A222" t="str">
            <v>BB5371600</v>
          </cell>
          <cell r="B222" t="str">
            <v>PAPEL KRAFT BW 114 GRS BOBINA</v>
          </cell>
          <cell r="C222">
            <v>322.60000000000002</v>
          </cell>
        </row>
        <row r="223">
          <cell r="A223" t="str">
            <v>BB5811000</v>
          </cell>
          <cell r="B223" t="str">
            <v>PAPEL KRAFT BW 65 GRS BOBINA</v>
          </cell>
          <cell r="C223">
            <v>444.8</v>
          </cell>
        </row>
        <row r="224">
          <cell r="A224" t="str">
            <v>BB5831000</v>
          </cell>
          <cell r="B224" t="str">
            <v>PAPEL KRAFT BW 115 GRS BOBINA</v>
          </cell>
          <cell r="C224">
            <v>393</v>
          </cell>
        </row>
      </sheetData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15 Anexo 2"/>
      <sheetName val="IR17 Anexo 4"/>
      <sheetName val="IR20 Determinación IVA"/>
      <sheetName val="IR21 Determinación Pago a Cta."/>
      <sheetName val="IR39 Atributos declaraciones"/>
      <sheetName val="IR39-1  Modificatorias"/>
      <sheetName val="IR22 Retención ISR Permanente"/>
      <sheetName val="IR23 Prueba de planilla"/>
      <sheetName val="IR24 Retención ISR Eventual"/>
      <sheetName val="IR31 Constancias de Retención"/>
      <sheetName val="IR30 Evaluación F-930"/>
      <sheetName val="CCR IR 800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LOGO DE ARTICULOS"/>
      <sheetName val="POR LINEA DE PRODUCTO"/>
      <sheetName val="POR PAIS"/>
      <sheetName val="INMOVH"/>
    </sheetNames>
    <sheetDataSet>
      <sheetData sheetId="0">
        <row r="2">
          <cell r="A2" t="str">
            <v>0020012</v>
          </cell>
          <cell r="B2" t="str">
            <v>ARCHIVADOR DE COMPROBANTES</v>
          </cell>
          <cell r="C2" t="str">
            <v>E</v>
          </cell>
          <cell r="D2" t="str">
            <v>0.80</v>
          </cell>
          <cell r="E2">
            <v>0.25119999999999998</v>
          </cell>
          <cell r="F2">
            <v>0.25119999999999998</v>
          </cell>
          <cell r="G2">
            <v>0.25119999999999998</v>
          </cell>
        </row>
        <row r="3">
          <cell r="A3" t="str">
            <v>0100022</v>
          </cell>
          <cell r="B3" t="str">
            <v>HOJAS #12 100H C/5MM INNOVADO</v>
          </cell>
          <cell r="C3" t="str">
            <v>E</v>
          </cell>
          <cell r="D3" t="str">
            <v>0.76</v>
          </cell>
          <cell r="E3">
            <v>0</v>
          </cell>
          <cell r="F3">
            <v>0.32340000000000002</v>
          </cell>
          <cell r="G3">
            <v>0.32340000000000002</v>
          </cell>
        </row>
        <row r="4">
          <cell r="A4" t="str">
            <v>0100026</v>
          </cell>
          <cell r="B4" t="str">
            <v>HOJAS#12 RAY.BOLSA 100H</v>
          </cell>
          <cell r="C4" t="str">
            <v>E</v>
          </cell>
          <cell r="E4">
            <v>0</v>
          </cell>
          <cell r="F4">
            <v>0.34439999999999998</v>
          </cell>
          <cell r="G4">
            <v>0.34449999999999997</v>
          </cell>
        </row>
        <row r="5">
          <cell r="A5" t="str">
            <v>0100036</v>
          </cell>
          <cell r="B5" t="str">
            <v>HOJAS P/CARTAP.C.8MM CTA</v>
          </cell>
          <cell r="C5" t="str">
            <v>E</v>
          </cell>
          <cell r="E5">
            <v>0</v>
          </cell>
          <cell r="F5">
            <v>0.34420000000000001</v>
          </cell>
          <cell r="G5">
            <v>0.34439999999999998</v>
          </cell>
        </row>
        <row r="6">
          <cell r="A6" t="str">
            <v>0110052</v>
          </cell>
          <cell r="B6" t="str">
            <v>CUAD.NOTE BOOK 8X10 1/2RAY 50</v>
          </cell>
          <cell r="C6" t="str">
            <v>E</v>
          </cell>
          <cell r="D6" t="str">
            <v>0.52</v>
          </cell>
          <cell r="E6">
            <v>0</v>
          </cell>
          <cell r="F6">
            <v>0.21379999999999999</v>
          </cell>
          <cell r="G6">
            <v>0.21379999999999999</v>
          </cell>
        </row>
        <row r="7">
          <cell r="A7" t="str">
            <v>0110184</v>
          </cell>
          <cell r="B7" t="str">
            <v>CUAD EJEC.AMA PERF.CTA 50HJS 1</v>
          </cell>
          <cell r="C7" t="str">
            <v>E</v>
          </cell>
          <cell r="D7" t="str">
            <v>0.52</v>
          </cell>
          <cell r="E7">
            <v>0</v>
          </cell>
          <cell r="F7">
            <v>0.25</v>
          </cell>
          <cell r="G7">
            <v>0.25</v>
          </cell>
        </row>
        <row r="8">
          <cell r="A8" t="str">
            <v>0110190</v>
          </cell>
          <cell r="B8" t="str">
            <v>CUAD EJEC BCO PERF.CTA. 50H 1</v>
          </cell>
          <cell r="C8" t="str">
            <v>E</v>
          </cell>
          <cell r="D8" t="str">
            <v>0.72</v>
          </cell>
          <cell r="E8">
            <v>0</v>
          </cell>
          <cell r="F8">
            <v>0.2354</v>
          </cell>
          <cell r="G8">
            <v>0.2392</v>
          </cell>
        </row>
        <row r="9">
          <cell r="A9" t="str">
            <v>0110223</v>
          </cell>
          <cell r="B9" t="str">
            <v>BLOCK PERF.CTA.50H BCO RAY (1)</v>
          </cell>
          <cell r="C9" t="str">
            <v>E</v>
          </cell>
          <cell r="D9" t="str">
            <v>0.52</v>
          </cell>
          <cell r="E9">
            <v>0</v>
          </cell>
          <cell r="F9">
            <v>0.23</v>
          </cell>
          <cell r="G9">
            <v>0.23</v>
          </cell>
        </row>
        <row r="10">
          <cell r="A10" t="str">
            <v>0230198</v>
          </cell>
          <cell r="B10" t="str">
            <v>CINTA TRANSPARENTE 2"</v>
          </cell>
          <cell r="C10" t="str">
            <v>TO</v>
          </cell>
          <cell r="D10" t="str">
            <v>0.50</v>
          </cell>
          <cell r="E10">
            <v>0.37730000000000002</v>
          </cell>
          <cell r="F10">
            <v>0.37730000000000002</v>
          </cell>
          <cell r="G10">
            <v>0.37730000000000002</v>
          </cell>
        </row>
        <row r="11">
          <cell r="A11" t="str">
            <v>0240010</v>
          </cell>
          <cell r="B11" t="str">
            <v>CONTOMETRO BOND 2 1/4" (100UDS</v>
          </cell>
          <cell r="C11" t="str">
            <v>TO</v>
          </cell>
          <cell r="D11" t="str">
            <v>0.25</v>
          </cell>
          <cell r="E11">
            <v>0</v>
          </cell>
          <cell r="F11">
            <v>0.1145</v>
          </cell>
          <cell r="G11">
            <v>0.1145</v>
          </cell>
        </row>
        <row r="12">
          <cell r="A12" t="str">
            <v>0280203</v>
          </cell>
          <cell r="B12" t="str">
            <v>CUADERNO ENGRAP.#100 RAYADO</v>
          </cell>
          <cell r="C12" t="str">
            <v>E</v>
          </cell>
          <cell r="D12" t="str">
            <v>0.23</v>
          </cell>
          <cell r="E12">
            <v>0</v>
          </cell>
          <cell r="F12">
            <v>0.11550000000000001</v>
          </cell>
          <cell r="G12">
            <v>0.11550000000000001</v>
          </cell>
        </row>
        <row r="13">
          <cell r="A13" t="str">
            <v>0280204</v>
          </cell>
          <cell r="B13" t="str">
            <v>CUADERNO ENGRAP.#100 D.RAYADO</v>
          </cell>
          <cell r="C13" t="str">
            <v>E</v>
          </cell>
          <cell r="D13" t="str">
            <v>0.23</v>
          </cell>
          <cell r="E13">
            <v>0</v>
          </cell>
          <cell r="F13">
            <v>0.11550000000000001</v>
          </cell>
          <cell r="G13">
            <v>0.11550000000000001</v>
          </cell>
        </row>
        <row r="14">
          <cell r="A14" t="str">
            <v>0280206</v>
          </cell>
          <cell r="B14" t="str">
            <v>CUADERNO ENGRAP.#100 CUAD.5MM.</v>
          </cell>
          <cell r="C14" t="str">
            <v>E</v>
          </cell>
          <cell r="D14" t="str">
            <v>0.23</v>
          </cell>
          <cell r="E14">
            <v>0.11550000000000001</v>
          </cell>
          <cell r="F14">
            <v>0.11550000000000001</v>
          </cell>
          <cell r="G14">
            <v>0.11550000000000001</v>
          </cell>
        </row>
        <row r="15">
          <cell r="A15" t="str">
            <v>0280207</v>
          </cell>
          <cell r="B15" t="str">
            <v>CUADERNO ENGRAP.#100 CUAD.8MM.</v>
          </cell>
          <cell r="C15" t="str">
            <v>E</v>
          </cell>
          <cell r="D15" t="str">
            <v>0.23</v>
          </cell>
          <cell r="E15">
            <v>0</v>
          </cell>
          <cell r="F15">
            <v>0.11550000000000001</v>
          </cell>
          <cell r="G15">
            <v>0.11550000000000001</v>
          </cell>
        </row>
        <row r="16">
          <cell r="A16" t="str">
            <v>0280216</v>
          </cell>
          <cell r="B16" t="str">
            <v>CUADERNO ENGRAP.#200 RAYADO</v>
          </cell>
          <cell r="C16" t="str">
            <v>E</v>
          </cell>
          <cell r="D16" t="str">
            <v>0.44</v>
          </cell>
          <cell r="E16">
            <v>0</v>
          </cell>
          <cell r="F16">
            <v>0.2054</v>
          </cell>
          <cell r="G16">
            <v>0.2054</v>
          </cell>
        </row>
        <row r="17">
          <cell r="A17" t="str">
            <v>0280217</v>
          </cell>
          <cell r="B17" t="str">
            <v>CUADERNO ENGRAP.#200 D.RAYADO</v>
          </cell>
          <cell r="C17" t="str">
            <v>E</v>
          </cell>
          <cell r="D17" t="str">
            <v>0.44</v>
          </cell>
          <cell r="E17">
            <v>0</v>
          </cell>
          <cell r="F17">
            <v>0.20569999999999999</v>
          </cell>
          <cell r="G17">
            <v>0.20569999999999999</v>
          </cell>
        </row>
        <row r="18">
          <cell r="A18" t="str">
            <v>0280220</v>
          </cell>
          <cell r="B18" t="str">
            <v>CUAD.ENGRAP.#200 CUAD.8MM</v>
          </cell>
          <cell r="C18" t="str">
            <v>E</v>
          </cell>
          <cell r="D18" t="str">
            <v>0.44</v>
          </cell>
          <cell r="E18">
            <v>0</v>
          </cell>
          <cell r="F18">
            <v>0.2054</v>
          </cell>
          <cell r="G18">
            <v>0.2054</v>
          </cell>
        </row>
        <row r="19">
          <cell r="A19" t="str">
            <v>0280387</v>
          </cell>
          <cell r="B19" t="str">
            <v>CUAD.COSIDO PEQUEÑO 50/100 RAY</v>
          </cell>
          <cell r="C19" t="str">
            <v>E</v>
          </cell>
          <cell r="D19" t="str">
            <v>0.25</v>
          </cell>
          <cell r="E19">
            <v>0</v>
          </cell>
          <cell r="F19">
            <v>0.1212</v>
          </cell>
          <cell r="G19">
            <v>0.1212</v>
          </cell>
        </row>
        <row r="20">
          <cell r="A20" t="str">
            <v>0280403</v>
          </cell>
          <cell r="B20" t="str">
            <v>CUAD.COS.PEQ 100/200 C.8MM</v>
          </cell>
          <cell r="C20" t="str">
            <v>E</v>
          </cell>
          <cell r="D20" t="str">
            <v>0.44</v>
          </cell>
          <cell r="E20">
            <v>0</v>
          </cell>
          <cell r="F20">
            <v>0.27660000000000001</v>
          </cell>
          <cell r="G20">
            <v>0.27660000000000001</v>
          </cell>
        </row>
        <row r="21">
          <cell r="A21" t="str">
            <v>0290031</v>
          </cell>
          <cell r="B21" t="str">
            <v>CUAD.8X10.5 CAVAL100/200 D"O"R</v>
          </cell>
          <cell r="C21" t="str">
            <v>E</v>
          </cell>
          <cell r="D21" t="str">
            <v>0.853</v>
          </cell>
          <cell r="E21">
            <v>0</v>
          </cell>
          <cell r="F21">
            <v>0.57030000000000003</v>
          </cell>
          <cell r="G21">
            <v>0.57030000000000003</v>
          </cell>
        </row>
        <row r="22">
          <cell r="A22" t="str">
            <v>0290033</v>
          </cell>
          <cell r="B22" t="str">
            <v>CUAD.8X10.5 CAVAL120/240 D"O"R</v>
          </cell>
          <cell r="C22" t="str">
            <v>E</v>
          </cell>
          <cell r="D22" t="str">
            <v>1.0</v>
          </cell>
          <cell r="E22">
            <v>0</v>
          </cell>
          <cell r="F22">
            <v>0.8659</v>
          </cell>
          <cell r="G22">
            <v>0.8659</v>
          </cell>
        </row>
        <row r="23">
          <cell r="A23" t="str">
            <v>0290034</v>
          </cell>
          <cell r="B23" t="str">
            <v>CUAD.8X10.5 CAVAL160/320 D"O"R</v>
          </cell>
          <cell r="C23" t="str">
            <v>E</v>
          </cell>
          <cell r="D23" t="str">
            <v>1.38</v>
          </cell>
          <cell r="E23">
            <v>0</v>
          </cell>
          <cell r="F23">
            <v>1.2003999999999999</v>
          </cell>
          <cell r="G23">
            <v>1.2003999999999999</v>
          </cell>
        </row>
        <row r="24">
          <cell r="A24" t="str">
            <v>0290035</v>
          </cell>
          <cell r="B24" t="str">
            <v>CUAD.8X10.5 ESP.100/200 D"O"R</v>
          </cell>
          <cell r="C24" t="str">
            <v>E</v>
          </cell>
          <cell r="D24" t="str">
            <v>0.9067</v>
          </cell>
          <cell r="E24">
            <v>0</v>
          </cell>
          <cell r="F24">
            <v>0.78800000000000003</v>
          </cell>
          <cell r="G24">
            <v>0.78800000000000003</v>
          </cell>
        </row>
        <row r="25">
          <cell r="A25" t="str">
            <v>0290069</v>
          </cell>
          <cell r="B25" t="str">
            <v>CUAD.ESP.ECOLOGICO 1OOH.RAY #1</v>
          </cell>
          <cell r="C25" t="str">
            <v>E</v>
          </cell>
          <cell r="D25" t="str">
            <v>0.9658</v>
          </cell>
          <cell r="E25">
            <v>0</v>
          </cell>
          <cell r="F25">
            <v>0.47710000000000002</v>
          </cell>
          <cell r="G25">
            <v>0.47710000000000002</v>
          </cell>
        </row>
        <row r="26">
          <cell r="A26" t="str">
            <v>0290116</v>
          </cell>
          <cell r="B26" t="str">
            <v>CUAD.UNIVERSITARIO #1 LISO</v>
          </cell>
          <cell r="C26" t="str">
            <v>E</v>
          </cell>
          <cell r="D26" t="str">
            <v>0.62</v>
          </cell>
          <cell r="E26">
            <v>0</v>
          </cell>
          <cell r="F26">
            <v>0.3251</v>
          </cell>
          <cell r="G26">
            <v>0.3251</v>
          </cell>
        </row>
        <row r="27">
          <cell r="A27" t="str">
            <v>0290129</v>
          </cell>
          <cell r="B27" t="str">
            <v>CUAD.UNIVERSITARIO #8 RAYADO</v>
          </cell>
          <cell r="C27" t="str">
            <v>E</v>
          </cell>
          <cell r="D27" t="str">
            <v>0.27</v>
          </cell>
          <cell r="E27">
            <v>0</v>
          </cell>
          <cell r="F27">
            <v>0.16839999999999999</v>
          </cell>
          <cell r="G27">
            <v>0.16839999999999999</v>
          </cell>
        </row>
        <row r="28">
          <cell r="A28" t="str">
            <v>0290131</v>
          </cell>
          <cell r="B28" t="str">
            <v>CUAD.UNIVERSITARIO #10 RAYADO</v>
          </cell>
          <cell r="C28" t="str">
            <v>E</v>
          </cell>
          <cell r="D28" t="str">
            <v>0.37</v>
          </cell>
          <cell r="E28">
            <v>0</v>
          </cell>
          <cell r="F28">
            <v>0.22189999999999999</v>
          </cell>
          <cell r="G28">
            <v>0.22189999999999999</v>
          </cell>
        </row>
        <row r="29">
          <cell r="A29" t="str">
            <v>0290136</v>
          </cell>
          <cell r="B29" t="str">
            <v>CUAD.SILUETA #1 RAYADO</v>
          </cell>
          <cell r="C29" t="str">
            <v>E</v>
          </cell>
          <cell r="D29" t="str">
            <v>0.62</v>
          </cell>
          <cell r="E29">
            <v>0</v>
          </cell>
          <cell r="F29">
            <v>0.34789999999999999</v>
          </cell>
          <cell r="G29">
            <v>0.34789999999999999</v>
          </cell>
        </row>
        <row r="30">
          <cell r="A30" t="str">
            <v>0290138</v>
          </cell>
          <cell r="B30" t="str">
            <v>CUAD.SILUETA #1 CUAD 5MM.</v>
          </cell>
          <cell r="C30" t="str">
            <v>E</v>
          </cell>
          <cell r="D30" t="str">
            <v>0.62</v>
          </cell>
          <cell r="E30">
            <v>0</v>
          </cell>
          <cell r="F30">
            <v>0.33260000000000001</v>
          </cell>
          <cell r="G30">
            <v>0.33260000000000001</v>
          </cell>
        </row>
        <row r="31">
          <cell r="A31" t="str">
            <v>0290139</v>
          </cell>
          <cell r="B31" t="str">
            <v>CUAD.SILUETA #1 CUAD 8MM.</v>
          </cell>
          <cell r="C31" t="str">
            <v>E</v>
          </cell>
          <cell r="D31" t="str">
            <v>0.62</v>
          </cell>
          <cell r="E31">
            <v>0</v>
          </cell>
          <cell r="F31">
            <v>0.33260000000000001</v>
          </cell>
          <cell r="G31">
            <v>0.33260000000000001</v>
          </cell>
        </row>
        <row r="32">
          <cell r="A32" t="str">
            <v>0290140</v>
          </cell>
          <cell r="B32" t="str">
            <v>CUAD.SILUETA #2 RAYADO</v>
          </cell>
          <cell r="C32" t="str">
            <v>E</v>
          </cell>
          <cell r="D32" t="str">
            <v>0.37</v>
          </cell>
          <cell r="E32">
            <v>0</v>
          </cell>
          <cell r="F32">
            <v>0.19259999999999999</v>
          </cell>
          <cell r="G32">
            <v>0.19259999999999999</v>
          </cell>
        </row>
        <row r="33">
          <cell r="A33" t="str">
            <v>0290142</v>
          </cell>
          <cell r="B33" t="str">
            <v>CUAD.SILUETA #3 RAYADO</v>
          </cell>
          <cell r="C33" t="str">
            <v>E</v>
          </cell>
          <cell r="D33" t="str">
            <v>0.55</v>
          </cell>
          <cell r="E33">
            <v>0</v>
          </cell>
          <cell r="F33">
            <v>0.29199999999999998</v>
          </cell>
          <cell r="G33">
            <v>0.29199999999999998</v>
          </cell>
        </row>
        <row r="34">
          <cell r="A34" t="str">
            <v>0290144</v>
          </cell>
          <cell r="B34" t="str">
            <v>CUAD.SILUETA #3 CUAD 5MM.</v>
          </cell>
          <cell r="C34" t="str">
            <v>E</v>
          </cell>
          <cell r="D34" t="str">
            <v>0.55</v>
          </cell>
          <cell r="E34">
            <v>0.2853</v>
          </cell>
          <cell r="F34">
            <v>0.2853</v>
          </cell>
          <cell r="G34">
            <v>0.2853</v>
          </cell>
        </row>
        <row r="35">
          <cell r="A35" t="str">
            <v>0290145</v>
          </cell>
          <cell r="B35" t="str">
            <v>CUAD.SILUETA #3 CUAD 8MM.</v>
          </cell>
          <cell r="C35" t="str">
            <v>E</v>
          </cell>
          <cell r="D35" t="str">
            <v>0.55</v>
          </cell>
          <cell r="E35">
            <v>0</v>
          </cell>
          <cell r="F35">
            <v>0.2853</v>
          </cell>
          <cell r="G35">
            <v>0.2853</v>
          </cell>
        </row>
        <row r="36">
          <cell r="A36" t="str">
            <v>0290159</v>
          </cell>
          <cell r="B36" t="str">
            <v>CUAD.SILUETA #2 CUAD 8MM.</v>
          </cell>
          <cell r="C36" t="str">
            <v>E</v>
          </cell>
          <cell r="E36">
            <v>0</v>
          </cell>
          <cell r="F36">
            <v>0.20039999999999999</v>
          </cell>
          <cell r="G36">
            <v>0.20039999999999999</v>
          </cell>
        </row>
        <row r="37">
          <cell r="A37" t="str">
            <v>0290599</v>
          </cell>
          <cell r="B37" t="str">
            <v>CUAD. NOTEBOOK 8X10¢ RAY.80H</v>
          </cell>
          <cell r="C37" t="str">
            <v>E</v>
          </cell>
          <cell r="D37" t="str">
            <v>0.75</v>
          </cell>
          <cell r="E37">
            <v>0.48549999999999999</v>
          </cell>
          <cell r="F37">
            <v>0.48559999999999998</v>
          </cell>
          <cell r="G37">
            <v>0.48559999999999998</v>
          </cell>
        </row>
        <row r="38">
          <cell r="A38" t="str">
            <v>0290623</v>
          </cell>
          <cell r="B38" t="str">
            <v>CUAD.8X10.5 W.POOH 80/160D"O"R</v>
          </cell>
          <cell r="C38" t="str">
            <v>E</v>
          </cell>
          <cell r="D38" t="str">
            <v>0.76</v>
          </cell>
          <cell r="E38">
            <v>0.72489999999999999</v>
          </cell>
          <cell r="F38">
            <v>0.72499999999999998</v>
          </cell>
          <cell r="G38">
            <v>0.72499999999999998</v>
          </cell>
        </row>
        <row r="39">
          <cell r="A39" t="str">
            <v>0290631</v>
          </cell>
          <cell r="B39" t="str">
            <v>CUA.D"O" 80/160 JEANS TEEN RAY</v>
          </cell>
          <cell r="C39" t="str">
            <v>E</v>
          </cell>
          <cell r="D39" t="str">
            <v>0.7500</v>
          </cell>
          <cell r="E39">
            <v>0</v>
          </cell>
          <cell r="F39">
            <v>0.3362</v>
          </cell>
          <cell r="G39">
            <v>0.3362</v>
          </cell>
        </row>
        <row r="40">
          <cell r="A40" t="str">
            <v>0350047</v>
          </cell>
          <cell r="B40" t="str">
            <v>FOLDERS EXECUTIVE CARTA (100UD</v>
          </cell>
          <cell r="C40" t="str">
            <v>E</v>
          </cell>
          <cell r="D40" t="str">
            <v>0.05</v>
          </cell>
          <cell r="E40">
            <v>2.4E-2</v>
          </cell>
          <cell r="F40">
            <v>2.4E-2</v>
          </cell>
          <cell r="G40">
            <v>1.9699999999999999E-2</v>
          </cell>
        </row>
        <row r="41">
          <cell r="A41" t="str">
            <v>0350103</v>
          </cell>
          <cell r="B41" t="str">
            <v>FOLDERS EXECUTIVE CARTA S/CAJA</v>
          </cell>
          <cell r="C41" t="str">
            <v>E</v>
          </cell>
          <cell r="D41" t="str">
            <v>0.05</v>
          </cell>
          <cell r="E41">
            <v>0</v>
          </cell>
          <cell r="F41">
            <v>2.2100000000000002E-2</v>
          </cell>
          <cell r="G41">
            <v>2.76E-2</v>
          </cell>
        </row>
        <row r="42">
          <cell r="A42" t="str">
            <v>0350104</v>
          </cell>
          <cell r="B42" t="str">
            <v>FOLDERS EXECUTIVE T/O B-110 S/</v>
          </cell>
          <cell r="C42" t="str">
            <v>E</v>
          </cell>
          <cell r="D42" t="str">
            <v>0.06</v>
          </cell>
          <cell r="E42">
            <v>0</v>
          </cell>
          <cell r="F42">
            <v>2.6100000000000002E-2</v>
          </cell>
          <cell r="G42">
            <v>2.6100000000000002E-2</v>
          </cell>
        </row>
        <row r="43">
          <cell r="A43" t="str">
            <v>0480007</v>
          </cell>
          <cell r="B43" t="str">
            <v>LIB.FICHAS ESCOLARES 3 x 5</v>
          </cell>
          <cell r="C43" t="str">
            <v>E</v>
          </cell>
          <cell r="D43" t="str">
            <v>0.16</v>
          </cell>
          <cell r="E43">
            <v>0</v>
          </cell>
          <cell r="F43">
            <v>0.1173</v>
          </cell>
          <cell r="G43">
            <v>0.1173</v>
          </cell>
        </row>
        <row r="44">
          <cell r="A44" t="str">
            <v>0480010</v>
          </cell>
          <cell r="B44" t="str">
            <v>LIB.FICHAS ESCOLARES 4 x 6</v>
          </cell>
          <cell r="C44" t="str">
            <v>E</v>
          </cell>
          <cell r="D44" t="str">
            <v>0.20</v>
          </cell>
          <cell r="E44">
            <v>0</v>
          </cell>
          <cell r="F44">
            <v>0.1429</v>
          </cell>
          <cell r="G44">
            <v>0.1429</v>
          </cell>
        </row>
        <row r="45">
          <cell r="A45" t="str">
            <v>0480011</v>
          </cell>
          <cell r="B45" t="str">
            <v>LIB.FICHAS ESCOLARES 5 x 8</v>
          </cell>
          <cell r="C45" t="str">
            <v>E</v>
          </cell>
          <cell r="D45" t="str">
            <v>0.28</v>
          </cell>
          <cell r="E45">
            <v>0.20930000000000001</v>
          </cell>
          <cell r="F45">
            <v>0.20930000000000001</v>
          </cell>
          <cell r="G45">
            <v>0.20930000000000001</v>
          </cell>
        </row>
        <row r="46">
          <cell r="A46" t="str">
            <v>0480071</v>
          </cell>
          <cell r="B46" t="str">
            <v>CUADERNO TAQUIGRAFIA  60H  5X8</v>
          </cell>
          <cell r="C46" t="str">
            <v>E</v>
          </cell>
          <cell r="D46" t="str">
            <v>0.25</v>
          </cell>
          <cell r="E46">
            <v>0</v>
          </cell>
          <cell r="F46">
            <v>0.16320000000000001</v>
          </cell>
          <cell r="G46">
            <v>0.16320000000000001</v>
          </cell>
        </row>
        <row r="47">
          <cell r="A47" t="str">
            <v>0480074</v>
          </cell>
          <cell r="B47" t="str">
            <v>CUAD.TAQUIGRAFIA HISPASA 70HJS</v>
          </cell>
          <cell r="C47" t="str">
            <v>E</v>
          </cell>
          <cell r="D47" t="str">
            <v>0.34</v>
          </cell>
          <cell r="E47">
            <v>0.18190000000000001</v>
          </cell>
          <cell r="F47">
            <v>0.18190000000000001</v>
          </cell>
          <cell r="G47">
            <v>0.18190000000000001</v>
          </cell>
        </row>
        <row r="48">
          <cell r="A48" t="str">
            <v>0480160</v>
          </cell>
          <cell r="B48" t="str">
            <v>CUAD.CONSTRUCCION CARTA 26HJS.</v>
          </cell>
          <cell r="C48" t="str">
            <v>E</v>
          </cell>
          <cell r="D48" t="str">
            <v>0.48</v>
          </cell>
          <cell r="E48">
            <v>0</v>
          </cell>
          <cell r="F48">
            <v>0.36370000000000002</v>
          </cell>
          <cell r="G48">
            <v>0.36370000000000002</v>
          </cell>
        </row>
        <row r="49">
          <cell r="A49" t="str">
            <v>0480161</v>
          </cell>
          <cell r="B49" t="str">
            <v>CUAD.DE LUSTRE CARTA 24 HJS.</v>
          </cell>
          <cell r="C49" t="str">
            <v>E</v>
          </cell>
          <cell r="D49" t="str">
            <v>0.72</v>
          </cell>
          <cell r="E49">
            <v>0</v>
          </cell>
          <cell r="F49">
            <v>0.2555</v>
          </cell>
          <cell r="G49">
            <v>0.2555</v>
          </cell>
        </row>
        <row r="50">
          <cell r="A50" t="str">
            <v>0480173</v>
          </cell>
          <cell r="B50" t="str">
            <v>CUAD.POSTAL "DISNEY" 50 HJS.</v>
          </cell>
          <cell r="C50" t="str">
            <v>E</v>
          </cell>
          <cell r="D50" t="str">
            <v>0.12</v>
          </cell>
          <cell r="E50">
            <v>9.1800000000000007E-2</v>
          </cell>
          <cell r="F50">
            <v>9.1800000000000007E-2</v>
          </cell>
          <cell r="G50">
            <v>9.1800000000000007E-2</v>
          </cell>
        </row>
        <row r="51">
          <cell r="A51" t="str">
            <v>0540034</v>
          </cell>
          <cell r="B51" t="str">
            <v>PAP.BOND 20 BCO.30X40(31.16)SE</v>
          </cell>
          <cell r="C51" t="str">
            <v>TO</v>
          </cell>
          <cell r="D51" t="str">
            <v>0.13</v>
          </cell>
          <cell r="E51">
            <v>0</v>
          </cell>
          <cell r="F51">
            <v>4.8899999999999999E-2</v>
          </cell>
          <cell r="G51">
            <v>4.8899999999999999E-2</v>
          </cell>
        </row>
        <row r="52">
          <cell r="A52" t="str">
            <v>0540071</v>
          </cell>
          <cell r="B52" t="str">
            <v>PAP.BOND PEGASUS CTA. (400.00)</v>
          </cell>
          <cell r="C52" t="str">
            <v>TO</v>
          </cell>
          <cell r="D52" t="str">
            <v>5</v>
          </cell>
          <cell r="E52">
            <v>0</v>
          </cell>
          <cell r="F52">
            <v>2.0661999999999998</v>
          </cell>
          <cell r="G52">
            <v>2.1372</v>
          </cell>
        </row>
        <row r="53">
          <cell r="A53" t="str">
            <v>0540072</v>
          </cell>
          <cell r="B53" t="str">
            <v>PAP.BOND PEGASUS OFIC.(338.48)</v>
          </cell>
          <cell r="C53" t="str">
            <v>TO</v>
          </cell>
          <cell r="D53" t="str">
            <v>6.0</v>
          </cell>
          <cell r="E53">
            <v>0</v>
          </cell>
          <cell r="F53">
            <v>2.4418000000000002</v>
          </cell>
          <cell r="G53">
            <v>2.2656999999999998</v>
          </cell>
        </row>
        <row r="54">
          <cell r="A54" t="str">
            <v>0550017</v>
          </cell>
          <cell r="B54" t="str">
            <v>PAP.OFI.CUAD.8MM.C/U (CUADERN)</v>
          </cell>
          <cell r="C54" t="str">
            <v>E</v>
          </cell>
          <cell r="D54" t="str">
            <v>0.18</v>
          </cell>
          <cell r="E54">
            <v>0</v>
          </cell>
          <cell r="F54">
            <v>3.9600000000000003E-2</v>
          </cell>
          <cell r="G54">
            <v>3.9600000000000003E-2</v>
          </cell>
        </row>
        <row r="55">
          <cell r="A55" t="str">
            <v>0650088</v>
          </cell>
          <cell r="B55" t="str">
            <v>SOBRE OFIC.B20#10 CAVALI C-500</v>
          </cell>
          <cell r="C55" t="str">
            <v>TO</v>
          </cell>
          <cell r="E55">
            <v>0</v>
          </cell>
          <cell r="F55">
            <v>4.8308999999999997</v>
          </cell>
          <cell r="G55">
            <v>4.8308999999999997</v>
          </cell>
        </row>
        <row r="56">
          <cell r="A56" t="str">
            <v>0650089</v>
          </cell>
          <cell r="B56" t="str">
            <v>SOBRE#10 B24 C/VENT.CAVAL.C500</v>
          </cell>
          <cell r="C56" t="str">
            <v>TO</v>
          </cell>
          <cell r="E56">
            <v>0</v>
          </cell>
          <cell r="F56">
            <v>7.3958000000000004</v>
          </cell>
          <cell r="G56">
            <v>7.3958000000000004</v>
          </cell>
        </row>
        <row r="57">
          <cell r="A57" t="str">
            <v>0660041</v>
          </cell>
          <cell r="B57" t="str">
            <v>BOL.MANI.NEW S/CLIP 12"X15"81G</v>
          </cell>
          <cell r="C57" t="str">
            <v>TO</v>
          </cell>
          <cell r="D57" t="str">
            <v>0.07</v>
          </cell>
          <cell r="E57">
            <v>0</v>
          </cell>
          <cell r="F57">
            <v>4.3799999999999999E-2</v>
          </cell>
          <cell r="G57">
            <v>4.3799999999999999E-2</v>
          </cell>
        </row>
        <row r="58">
          <cell r="A58" t="str">
            <v>0700010</v>
          </cell>
          <cell r="B58" t="str">
            <v>CART.INDEX 150G VDE 25 ¢ X 30¢</v>
          </cell>
          <cell r="C58" t="str">
            <v>TO</v>
          </cell>
          <cell r="E58">
            <v>0</v>
          </cell>
          <cell r="F58">
            <v>6.1199999999999997E-2</v>
          </cell>
          <cell r="G58">
            <v>6.1199999999999997E-2</v>
          </cell>
        </row>
        <row r="59">
          <cell r="A59" t="str">
            <v>0700011</v>
          </cell>
          <cell r="B59" t="str">
            <v>CART.INDEX.150G CEL.25¢ X 30¢</v>
          </cell>
          <cell r="C59" t="str">
            <v>TO</v>
          </cell>
          <cell r="E59">
            <v>0</v>
          </cell>
          <cell r="F59">
            <v>6.1199999999999997E-2</v>
          </cell>
          <cell r="G59">
            <v>6.1199999999999997E-2</v>
          </cell>
        </row>
        <row r="60">
          <cell r="A60" t="str">
            <v>0700013</v>
          </cell>
          <cell r="B60" t="str">
            <v>CART. INDEX. BCA. 25¢X30¢ SE</v>
          </cell>
          <cell r="C60" t="str">
            <v>TO</v>
          </cell>
          <cell r="E60">
            <v>0</v>
          </cell>
          <cell r="F60">
            <v>6.6400000000000001E-2</v>
          </cell>
          <cell r="G60">
            <v>5.79E-2</v>
          </cell>
        </row>
        <row r="61">
          <cell r="A61" t="str">
            <v>0700808</v>
          </cell>
          <cell r="B61" t="str">
            <v>CART.INDEX AMA150G 25.5x30.5SE</v>
          </cell>
          <cell r="C61" t="str">
            <v>TO</v>
          </cell>
          <cell r="D61" t="str">
            <v>0.18</v>
          </cell>
          <cell r="E61">
            <v>0</v>
          </cell>
          <cell r="F61">
            <v>6.1100000000000002E-2</v>
          </cell>
          <cell r="G61">
            <v>6.1100000000000002E-2</v>
          </cell>
        </row>
        <row r="62">
          <cell r="A62" t="str">
            <v>0760193</v>
          </cell>
          <cell r="B62" t="str">
            <v>LIB.RE.LIBRO EL APOCALIPSIS</v>
          </cell>
          <cell r="C62" t="str">
            <v>TO</v>
          </cell>
          <cell r="D62" t="str">
            <v>0.33</v>
          </cell>
          <cell r="E62">
            <v>0</v>
          </cell>
          <cell r="F62">
            <v>0.58560000000000001</v>
          </cell>
          <cell r="G62">
            <v>0.58560000000000001</v>
          </cell>
        </row>
        <row r="63">
          <cell r="A63" t="str">
            <v>0760221</v>
          </cell>
          <cell r="B63" t="str">
            <v>LIB.RE.LOS HIJOS DE DIOS</v>
          </cell>
          <cell r="C63" t="str">
            <v>TO</v>
          </cell>
          <cell r="D63" t="str">
            <v>0.47</v>
          </cell>
          <cell r="E63">
            <v>0</v>
          </cell>
          <cell r="F63">
            <v>0</v>
          </cell>
          <cell r="G63">
            <v>1.0170999999999999</v>
          </cell>
        </row>
        <row r="64">
          <cell r="A64" t="str">
            <v>0830090</v>
          </cell>
          <cell r="B64" t="str">
            <v>BOLSAS DE CONFETI (LBS)</v>
          </cell>
          <cell r="C64" t="str">
            <v>TO</v>
          </cell>
          <cell r="E64">
            <v>2.29E-2</v>
          </cell>
          <cell r="F64">
            <v>2.29E-2</v>
          </cell>
          <cell r="G64">
            <v>2.29E-2</v>
          </cell>
        </row>
        <row r="65">
          <cell r="A65" t="str">
            <v>0950002</v>
          </cell>
          <cell r="B65" t="str">
            <v>IGUANA 40 SH 4.25X5.5</v>
          </cell>
          <cell r="C65" t="str">
            <v>TO</v>
          </cell>
          <cell r="E65">
            <v>0</v>
          </cell>
          <cell r="F65">
            <v>0</v>
          </cell>
          <cell r="G65">
            <v>0.97089999999999999</v>
          </cell>
        </row>
        <row r="66">
          <cell r="A66" t="str">
            <v>0950016</v>
          </cell>
          <cell r="B66" t="str">
            <v>NOTEBOOK WIRO BANANA</v>
          </cell>
          <cell r="C66" t="str">
            <v>E</v>
          </cell>
          <cell r="E66">
            <v>0</v>
          </cell>
          <cell r="F66">
            <v>0</v>
          </cell>
          <cell r="G66">
            <v>3.6440000000000001</v>
          </cell>
        </row>
        <row r="67">
          <cell r="A67" t="str">
            <v>0950018</v>
          </cell>
          <cell r="B67" t="str">
            <v>NOTE PAD POCKET S.COFEE</v>
          </cell>
          <cell r="C67" t="str">
            <v>TO</v>
          </cell>
          <cell r="E67">
            <v>0</v>
          </cell>
          <cell r="F67">
            <v>0</v>
          </cell>
          <cell r="G67">
            <v>0.80720000000000003</v>
          </cell>
        </row>
        <row r="68">
          <cell r="A68" t="str">
            <v>0950065</v>
          </cell>
          <cell r="B68" t="str">
            <v>NOTE PAD MAGNET GREEN</v>
          </cell>
          <cell r="C68" t="str">
            <v>TO</v>
          </cell>
          <cell r="E68">
            <v>0</v>
          </cell>
          <cell r="F68">
            <v>0</v>
          </cell>
          <cell r="G68">
            <v>1.6484000000000001</v>
          </cell>
        </row>
        <row r="69">
          <cell r="A69" t="str">
            <v>0950072</v>
          </cell>
          <cell r="B69" t="str">
            <v>NOTE PAD TARANTURA 2.5 X 2.75</v>
          </cell>
          <cell r="C69" t="str">
            <v>E</v>
          </cell>
          <cell r="E69">
            <v>0.33189999999999997</v>
          </cell>
          <cell r="F69">
            <v>0.33189999999999997</v>
          </cell>
          <cell r="G69">
            <v>0.33189999999999997</v>
          </cell>
        </row>
        <row r="70">
          <cell r="A70" t="str">
            <v>0950075</v>
          </cell>
          <cell r="B70" t="str">
            <v>D.TEL.#900113-3/4x6 3/4 P.ECO.</v>
          </cell>
          <cell r="C70" t="str">
            <v>TO</v>
          </cell>
          <cell r="E70">
            <v>0</v>
          </cell>
          <cell r="F70">
            <v>0</v>
          </cell>
          <cell r="G70">
            <v>3.073</v>
          </cell>
        </row>
        <row r="71">
          <cell r="A71" t="str">
            <v>0950079</v>
          </cell>
          <cell r="B71" t="str">
            <v>CUAD.ESP.TARZAN#90003 P.E.</v>
          </cell>
          <cell r="C71" t="str">
            <v>E</v>
          </cell>
          <cell r="E71">
            <v>0</v>
          </cell>
          <cell r="F71">
            <v>0</v>
          </cell>
          <cell r="G71">
            <v>5.94</v>
          </cell>
        </row>
        <row r="72">
          <cell r="A72" t="str">
            <v>0960001</v>
          </cell>
          <cell r="B72" t="str">
            <v>PAP.BOND BCO.B15.CTA(533.33)SE</v>
          </cell>
          <cell r="C72" t="str">
            <v>TO</v>
          </cell>
          <cell r="D72" t="str">
            <v>4.50</v>
          </cell>
          <cell r="E72">
            <v>0</v>
          </cell>
          <cell r="F72">
            <v>1.4091</v>
          </cell>
          <cell r="G72">
            <v>1.4091</v>
          </cell>
        </row>
        <row r="73">
          <cell r="A73" t="str">
            <v>0999898</v>
          </cell>
          <cell r="B73" t="str">
            <v>BARRILES VARIAS MEDIDAS</v>
          </cell>
          <cell r="C73" t="str">
            <v>TO</v>
          </cell>
          <cell r="E73">
            <v>0</v>
          </cell>
          <cell r="F73">
            <v>0</v>
          </cell>
          <cell r="G73">
            <v>0</v>
          </cell>
        </row>
        <row r="74">
          <cell r="A74" t="str">
            <v>0999899</v>
          </cell>
          <cell r="B74" t="str">
            <v>QUINTALES DE HIERRO</v>
          </cell>
          <cell r="C74" t="str">
            <v>TO</v>
          </cell>
          <cell r="E74">
            <v>0</v>
          </cell>
          <cell r="F74">
            <v>0</v>
          </cell>
          <cell r="G74">
            <v>0</v>
          </cell>
        </row>
        <row r="75">
          <cell r="A75" t="str">
            <v>0999900</v>
          </cell>
          <cell r="B75" t="str">
            <v>QUINTALES DE ACERO INOXIDABLE</v>
          </cell>
          <cell r="C75" t="str">
            <v>TO</v>
          </cell>
          <cell r="E75">
            <v>0</v>
          </cell>
          <cell r="F75">
            <v>0</v>
          </cell>
          <cell r="G75">
            <v>0</v>
          </cell>
        </row>
        <row r="76">
          <cell r="A76" t="str">
            <v>0999901</v>
          </cell>
          <cell r="B76" t="str">
            <v>LBS DESPERDICIO PLASTICO</v>
          </cell>
          <cell r="C76" t="str">
            <v>TO</v>
          </cell>
          <cell r="E76">
            <v>0</v>
          </cell>
          <cell r="F76">
            <v>0</v>
          </cell>
          <cell r="G76">
            <v>0</v>
          </cell>
        </row>
        <row r="77">
          <cell r="A77" t="str">
            <v>0999902</v>
          </cell>
          <cell r="B77" t="str">
            <v>FACT.CREDITOS FISCALES LOCALES</v>
          </cell>
          <cell r="C77" t="str">
            <v>TO</v>
          </cell>
          <cell r="E77">
            <v>5.3900000000000003E-2</v>
          </cell>
          <cell r="F77">
            <v>5.3900000000000003E-2</v>
          </cell>
          <cell r="G77">
            <v>1.6400000000000001E-2</v>
          </cell>
        </row>
        <row r="78">
          <cell r="A78" t="str">
            <v>0999937</v>
          </cell>
          <cell r="B78" t="str">
            <v>ETIQ.CONT.INV.PTA.MANUALIDADES</v>
          </cell>
          <cell r="C78" t="str">
            <v>TO</v>
          </cell>
          <cell r="E78">
            <v>0</v>
          </cell>
          <cell r="F78">
            <v>0</v>
          </cell>
          <cell r="G78">
            <v>3.2099999999999997E-2</v>
          </cell>
        </row>
        <row r="79">
          <cell r="A79" t="str">
            <v>0999938</v>
          </cell>
          <cell r="B79" t="str">
            <v>ETIQ. CONT.INV.PTA.CUAD.</v>
          </cell>
          <cell r="C79" t="str">
            <v>TO</v>
          </cell>
          <cell r="E79">
            <v>0</v>
          </cell>
          <cell r="F79">
            <v>0</v>
          </cell>
          <cell r="G79">
            <v>3.2099999999999997E-2</v>
          </cell>
        </row>
        <row r="80">
          <cell r="A80" t="str">
            <v>0999946</v>
          </cell>
          <cell r="B80" t="str">
            <v>BLOCK RPTES.DE DESPACHO</v>
          </cell>
          <cell r="C80" t="str">
            <v>TO</v>
          </cell>
          <cell r="E80">
            <v>2.1511999999999998</v>
          </cell>
          <cell r="F80">
            <v>0</v>
          </cell>
          <cell r="G80">
            <v>2.1511999999999998</v>
          </cell>
        </row>
        <row r="81">
          <cell r="A81" t="str">
            <v>0999950</v>
          </cell>
          <cell r="B81" t="str">
            <v>FORMA CONTINUA 9510 X 1P</v>
          </cell>
          <cell r="C81" t="str">
            <v>TO</v>
          </cell>
          <cell r="E81">
            <v>0</v>
          </cell>
          <cell r="F81">
            <v>0</v>
          </cell>
          <cell r="G81">
            <v>1.55E-2</v>
          </cell>
        </row>
        <row r="82">
          <cell r="A82" t="str">
            <v>0999955</v>
          </cell>
          <cell r="B82" t="str">
            <v>MUESTRARIO BLOCK VARIOS TAMAÐO</v>
          </cell>
          <cell r="C82" t="str">
            <v>TO</v>
          </cell>
          <cell r="E82">
            <v>0</v>
          </cell>
          <cell r="F82">
            <v>0</v>
          </cell>
          <cell r="G82">
            <v>6</v>
          </cell>
        </row>
        <row r="83">
          <cell r="A83" t="str">
            <v>0999965</v>
          </cell>
          <cell r="B83" t="str">
            <v>BOBINAS DE  ACETATO 5 5/8X13</v>
          </cell>
          <cell r="C83" t="str">
            <v>TO</v>
          </cell>
          <cell r="E83">
            <v>0</v>
          </cell>
          <cell r="F83">
            <v>0</v>
          </cell>
          <cell r="G83">
            <v>0.1898</v>
          </cell>
        </row>
        <row r="84">
          <cell r="A84" t="str">
            <v>0999966</v>
          </cell>
          <cell r="B84" t="str">
            <v>HOJAS SOLICITUD DE EMPLEO</v>
          </cell>
          <cell r="C84" t="str">
            <v>TO</v>
          </cell>
          <cell r="E84">
            <v>0</v>
          </cell>
          <cell r="F84">
            <v>0</v>
          </cell>
          <cell r="G84">
            <v>0.01</v>
          </cell>
        </row>
        <row r="85">
          <cell r="A85" t="str">
            <v>0999967</v>
          </cell>
          <cell r="B85" t="str">
            <v>TARJETA P/ALMUERZO</v>
          </cell>
          <cell r="C85" t="str">
            <v>TO</v>
          </cell>
          <cell r="E85">
            <v>0</v>
          </cell>
          <cell r="F85">
            <v>0</v>
          </cell>
          <cell r="G85">
            <v>2.9000000000000001E-2</v>
          </cell>
        </row>
        <row r="86">
          <cell r="A86" t="str">
            <v>0999968</v>
          </cell>
          <cell r="B86" t="str">
            <v>HOJA REQUICITOS DE PERSONAL</v>
          </cell>
          <cell r="C86" t="str">
            <v>TO</v>
          </cell>
          <cell r="E86">
            <v>0</v>
          </cell>
          <cell r="F86">
            <v>0</v>
          </cell>
          <cell r="G86">
            <v>0.01</v>
          </cell>
        </row>
        <row r="87">
          <cell r="A87" t="str">
            <v>0999969</v>
          </cell>
          <cell r="B87" t="str">
            <v>BROSHUR T/CARTA</v>
          </cell>
          <cell r="C87" t="str">
            <v>TO</v>
          </cell>
          <cell r="E87">
            <v>0</v>
          </cell>
          <cell r="F87">
            <v>0</v>
          </cell>
          <cell r="G87">
            <v>0.185</v>
          </cell>
        </row>
        <row r="88">
          <cell r="A88" t="str">
            <v>0999970</v>
          </cell>
          <cell r="B88" t="str">
            <v>LIBRETA PAP.BANANO 4X6 25HJS</v>
          </cell>
          <cell r="C88" t="str">
            <v>TO</v>
          </cell>
          <cell r="E88">
            <v>0</v>
          </cell>
          <cell r="F88">
            <v>0</v>
          </cell>
          <cell r="G88">
            <v>0.54790000000000005</v>
          </cell>
        </row>
        <row r="89">
          <cell r="A89" t="str">
            <v>0999971</v>
          </cell>
          <cell r="B89" t="str">
            <v>BLOK HOJA CONTROL SALIDA PORTE</v>
          </cell>
          <cell r="C89" t="str">
            <v>TO</v>
          </cell>
          <cell r="E89">
            <v>0</v>
          </cell>
          <cell r="F89">
            <v>0</v>
          </cell>
          <cell r="G89">
            <v>0.81399999999999995</v>
          </cell>
        </row>
        <row r="90">
          <cell r="A90" t="str">
            <v>0999973</v>
          </cell>
          <cell r="B90" t="str">
            <v>CARNET PROVICIONAL PERSONAL</v>
          </cell>
          <cell r="C90" t="str">
            <v>TO</v>
          </cell>
          <cell r="E90">
            <v>0</v>
          </cell>
          <cell r="F90">
            <v>0</v>
          </cell>
          <cell r="G90">
            <v>3.1E-2</v>
          </cell>
        </row>
        <row r="91">
          <cell r="A91" t="str">
            <v>0999975</v>
          </cell>
          <cell r="B91" t="str">
            <v>BLOCK REP. DE HORAS EXTRAS</v>
          </cell>
          <cell r="C91" t="str">
            <v>TO</v>
          </cell>
          <cell r="E91">
            <v>0</v>
          </cell>
          <cell r="F91">
            <v>0</v>
          </cell>
          <cell r="G91">
            <v>1.0960000000000001</v>
          </cell>
        </row>
        <row r="92">
          <cell r="A92" t="str">
            <v>0999998</v>
          </cell>
          <cell r="B92" t="str">
            <v>LBS DE DESPERDICIO CHATARRA SO</v>
          </cell>
          <cell r="C92" t="str">
            <v>TO</v>
          </cell>
          <cell r="E92">
            <v>0</v>
          </cell>
          <cell r="F92">
            <v>0</v>
          </cell>
          <cell r="G92">
            <v>0</v>
          </cell>
        </row>
        <row r="93">
          <cell r="A93" t="str">
            <v>1010003</v>
          </cell>
          <cell r="B93" t="str">
            <v>TOALLA SANIT.FEME.ANATOM 40/10</v>
          </cell>
          <cell r="C93" t="str">
            <v>T</v>
          </cell>
          <cell r="D93" t="str">
            <v>7.05</v>
          </cell>
          <cell r="E93">
            <v>0</v>
          </cell>
          <cell r="F93">
            <v>12.2064</v>
          </cell>
          <cell r="G93">
            <v>12.206300000000001</v>
          </cell>
        </row>
        <row r="94">
          <cell r="A94" t="str">
            <v>1010004</v>
          </cell>
          <cell r="B94" t="str">
            <v>TOALLA SANIT.FEME.ANATOM 20/20</v>
          </cell>
          <cell r="C94" t="str">
            <v>T</v>
          </cell>
          <cell r="D94" t="str">
            <v>7.05</v>
          </cell>
          <cell r="E94">
            <v>0</v>
          </cell>
          <cell r="F94">
            <v>9.2274999999999991</v>
          </cell>
          <cell r="G94">
            <v>9.2274999999999991</v>
          </cell>
        </row>
        <row r="95">
          <cell r="A95" t="str">
            <v>1010005</v>
          </cell>
          <cell r="B95" t="str">
            <v>TOALLA SANI.FEM.PLUS/ALAS40/10</v>
          </cell>
          <cell r="C95" t="str">
            <v>T</v>
          </cell>
          <cell r="D95" t="str">
            <v>7.05</v>
          </cell>
          <cell r="E95">
            <v>0</v>
          </cell>
          <cell r="F95">
            <v>9.4606999999999992</v>
          </cell>
          <cell r="G95">
            <v>9.4606999999999992</v>
          </cell>
        </row>
        <row r="96">
          <cell r="A96" t="str">
            <v>1010006</v>
          </cell>
          <cell r="B96" t="str">
            <v>TOALLA SANI.FEM.PLUS/ALAS20/20</v>
          </cell>
          <cell r="C96" t="str">
            <v>T</v>
          </cell>
          <cell r="D96" t="str">
            <v>7.05</v>
          </cell>
          <cell r="E96">
            <v>0</v>
          </cell>
          <cell r="F96">
            <v>12.9679</v>
          </cell>
          <cell r="G96">
            <v>12.9679</v>
          </cell>
        </row>
        <row r="97">
          <cell r="A97" t="str">
            <v>1010008</v>
          </cell>
          <cell r="B97" t="str">
            <v>T.SAN.FEM.ULT.DEL/ALA MAL20/20</v>
          </cell>
          <cell r="C97" t="str">
            <v>T</v>
          </cell>
          <cell r="D97" t="str">
            <v>3.75</v>
          </cell>
          <cell r="E97">
            <v>0</v>
          </cell>
          <cell r="F97">
            <v>2.1152000000000002</v>
          </cell>
          <cell r="G97">
            <v>2.1150000000000002</v>
          </cell>
        </row>
        <row r="98">
          <cell r="A98" t="str">
            <v>1010009</v>
          </cell>
          <cell r="B98" t="str">
            <v>TOALLA SANI.FEMENIN NOCT.20/10</v>
          </cell>
          <cell r="C98" t="str">
            <v>T</v>
          </cell>
          <cell r="D98" t="str">
            <v>4.85</v>
          </cell>
          <cell r="E98">
            <v>0</v>
          </cell>
          <cell r="F98">
            <v>14.325799999999999</v>
          </cell>
          <cell r="G98">
            <v>14.325799999999999</v>
          </cell>
        </row>
        <row r="99">
          <cell r="A99" t="str">
            <v>1010010</v>
          </cell>
          <cell r="B99" t="str">
            <v>T.SAN.FEM ULT.DEL/ALA TEL40/10</v>
          </cell>
          <cell r="C99" t="str">
            <v>T</v>
          </cell>
          <cell r="D99" t="str">
            <v>3.75</v>
          </cell>
          <cell r="E99">
            <v>0</v>
          </cell>
          <cell r="F99">
            <v>13.266999999999999</v>
          </cell>
          <cell r="G99">
            <v>13.2667</v>
          </cell>
        </row>
        <row r="100">
          <cell r="A100" t="str">
            <v>1010011</v>
          </cell>
          <cell r="B100" t="str">
            <v>T.SAN.FEM ULT.DEL/ALA TEL20/20</v>
          </cell>
          <cell r="C100" t="str">
            <v>T</v>
          </cell>
          <cell r="D100" t="str">
            <v>3.75</v>
          </cell>
          <cell r="E100">
            <v>0</v>
          </cell>
          <cell r="F100">
            <v>7.5532000000000004</v>
          </cell>
          <cell r="G100">
            <v>7.5536000000000003</v>
          </cell>
        </row>
        <row r="101">
          <cell r="A101" t="str">
            <v>1013002</v>
          </cell>
          <cell r="B101" t="str">
            <v>OF.T.SAN.FEMINE(1Noc,1Ult)24U</v>
          </cell>
          <cell r="C101" t="str">
            <v>T</v>
          </cell>
          <cell r="D101" t="str">
            <v>15.0</v>
          </cell>
          <cell r="E101">
            <v>0</v>
          </cell>
          <cell r="F101">
            <v>42.020699999999998</v>
          </cell>
          <cell r="G101">
            <v>42.020699999999998</v>
          </cell>
        </row>
        <row r="102">
          <cell r="A102" t="str">
            <v>1019901</v>
          </cell>
          <cell r="B102" t="str">
            <v>TOALLA FEMINE ECON.10 U</v>
          </cell>
          <cell r="C102" t="str">
            <v>T</v>
          </cell>
          <cell r="E102">
            <v>0</v>
          </cell>
          <cell r="F102">
            <v>0</v>
          </cell>
          <cell r="G102">
            <v>0.16</v>
          </cell>
        </row>
        <row r="103">
          <cell r="A103" t="str">
            <v>1019903</v>
          </cell>
          <cell r="B103" t="str">
            <v>TOALLA FEMINE ANAT.10 U</v>
          </cell>
          <cell r="C103" t="str">
            <v>T</v>
          </cell>
          <cell r="E103">
            <v>0</v>
          </cell>
          <cell r="F103">
            <v>0</v>
          </cell>
          <cell r="G103">
            <v>0.30509999999999998</v>
          </cell>
        </row>
        <row r="104">
          <cell r="A104" t="str">
            <v>1019904</v>
          </cell>
          <cell r="B104" t="str">
            <v>TOALLA FEMINE ANAT.20 U</v>
          </cell>
          <cell r="C104" t="str">
            <v>T</v>
          </cell>
          <cell r="E104">
            <v>0</v>
          </cell>
          <cell r="F104">
            <v>0</v>
          </cell>
          <cell r="G104">
            <v>0.46129999999999999</v>
          </cell>
        </row>
        <row r="105">
          <cell r="A105" t="str">
            <v>1019905</v>
          </cell>
          <cell r="B105" t="str">
            <v>TOALLA FEMINE PLUS/ALAS.10 U</v>
          </cell>
          <cell r="C105" t="str">
            <v>T</v>
          </cell>
          <cell r="E105">
            <v>0</v>
          </cell>
          <cell r="F105">
            <v>0</v>
          </cell>
          <cell r="G105">
            <v>0.23654</v>
          </cell>
        </row>
        <row r="106">
          <cell r="A106" t="str">
            <v>1019907</v>
          </cell>
          <cell r="B106" t="str">
            <v>TOALLA FE.UDELG/ALAS/MALLA 10U</v>
          </cell>
          <cell r="C106" t="str">
            <v>T</v>
          </cell>
          <cell r="E106">
            <v>0</v>
          </cell>
          <cell r="F106">
            <v>0</v>
          </cell>
          <cell r="G106">
            <v>0.33160000000000001</v>
          </cell>
        </row>
        <row r="107">
          <cell r="A107" t="str">
            <v>1019908</v>
          </cell>
          <cell r="B107" t="str">
            <v>TOALLA FE.UDELG/ALAS/MALLA 20U</v>
          </cell>
          <cell r="C107" t="str">
            <v>T</v>
          </cell>
          <cell r="E107">
            <v>0</v>
          </cell>
          <cell r="F107">
            <v>0</v>
          </cell>
          <cell r="G107">
            <v>0.10575</v>
          </cell>
        </row>
        <row r="108">
          <cell r="A108" t="str">
            <v>1019909</v>
          </cell>
          <cell r="B108" t="str">
            <v>TOALLA FEMINE NOCT.20U</v>
          </cell>
          <cell r="C108" t="str">
            <v>T</v>
          </cell>
          <cell r="E108">
            <v>0</v>
          </cell>
          <cell r="F108">
            <v>0</v>
          </cell>
          <cell r="G108">
            <v>1.43262</v>
          </cell>
        </row>
        <row r="109">
          <cell r="A109" t="str">
            <v>1019910</v>
          </cell>
          <cell r="B109" t="str">
            <v>TOALLA FE.UDELG/ALAS/TELA 10U</v>
          </cell>
          <cell r="C109" t="str">
            <v>T</v>
          </cell>
          <cell r="E109">
            <v>0</v>
          </cell>
          <cell r="F109">
            <v>0</v>
          </cell>
          <cell r="G109">
            <v>0.33165</v>
          </cell>
        </row>
        <row r="110">
          <cell r="A110" t="str">
            <v>1019911</v>
          </cell>
          <cell r="B110" t="str">
            <v>TOALLA FE.UDELG/ALAS/TELA 20U</v>
          </cell>
          <cell r="C110" t="str">
            <v>T</v>
          </cell>
          <cell r="E110">
            <v>0</v>
          </cell>
          <cell r="F110">
            <v>0</v>
          </cell>
          <cell r="G110">
            <v>0.37764999999999999</v>
          </cell>
        </row>
        <row r="111">
          <cell r="A111" t="str">
            <v>1020004</v>
          </cell>
          <cell r="B111" t="str">
            <v>PAÐAL FLUFFIES ECO.M/R 18/12</v>
          </cell>
          <cell r="C111" t="str">
            <v>PAN</v>
          </cell>
          <cell r="D111" t="str">
            <v>16.95</v>
          </cell>
          <cell r="E111">
            <v>0</v>
          </cell>
          <cell r="F111">
            <v>19.0898</v>
          </cell>
          <cell r="G111">
            <v>19.0901</v>
          </cell>
        </row>
        <row r="112">
          <cell r="A112" t="str">
            <v>1020005</v>
          </cell>
          <cell r="B112" t="str">
            <v>PAÐAL FLUFFIES ECO.G/R 18/10</v>
          </cell>
          <cell r="C112" t="str">
            <v>PAN</v>
          </cell>
          <cell r="D112" t="str">
            <v>14.68</v>
          </cell>
          <cell r="E112">
            <v>0</v>
          </cell>
          <cell r="F112">
            <v>14.3581</v>
          </cell>
          <cell r="G112">
            <v>14.3619</v>
          </cell>
        </row>
        <row r="113">
          <cell r="A113" t="str">
            <v>1020023</v>
          </cell>
          <cell r="B113" t="str">
            <v>PAN.FLUFF.ECO/PEQ/GRANEL 50/1</v>
          </cell>
          <cell r="C113" t="str">
            <v>PAN</v>
          </cell>
          <cell r="E113">
            <v>0</v>
          </cell>
          <cell r="F113">
            <v>0</v>
          </cell>
          <cell r="G113">
            <v>6.1538459999999997</v>
          </cell>
        </row>
        <row r="114">
          <cell r="A114" t="str">
            <v>1029905</v>
          </cell>
          <cell r="B114" t="str">
            <v>PAN.FLUFF.ECON.MED.GRANEL 50/1</v>
          </cell>
          <cell r="C114" t="str">
            <v>PAN</v>
          </cell>
          <cell r="E114">
            <v>0</v>
          </cell>
          <cell r="F114">
            <v>0</v>
          </cell>
          <cell r="G114">
            <v>5.0185000000000004</v>
          </cell>
        </row>
        <row r="115">
          <cell r="A115" t="str">
            <v>1029910</v>
          </cell>
          <cell r="B115" t="str">
            <v>PAÐAL FLUFFIE PREMIUM PEQ.50/1</v>
          </cell>
          <cell r="C115" t="str">
            <v>PAN</v>
          </cell>
          <cell r="E115">
            <v>0</v>
          </cell>
          <cell r="F115">
            <v>0</v>
          </cell>
          <cell r="G115">
            <v>6.1538459999999997</v>
          </cell>
        </row>
        <row r="116">
          <cell r="A116" t="str">
            <v>1029916</v>
          </cell>
          <cell r="B116" t="str">
            <v>TOA.SANIT.FEMINE ANAT. PAQ 3</v>
          </cell>
          <cell r="C116" t="str">
            <v>T</v>
          </cell>
          <cell r="E116">
            <v>0</v>
          </cell>
          <cell r="F116">
            <v>0</v>
          </cell>
          <cell r="G116">
            <v>0.30399999999999999</v>
          </cell>
        </row>
        <row r="117">
          <cell r="A117" t="str">
            <v>1029919</v>
          </cell>
          <cell r="B117" t="str">
            <v>PAÐAL FLUFFIES PRE M/R 50/1</v>
          </cell>
          <cell r="C117" t="str">
            <v>PAN</v>
          </cell>
          <cell r="E117">
            <v>0</v>
          </cell>
          <cell r="F117">
            <v>0</v>
          </cell>
          <cell r="G117">
            <v>5.0140000000000002</v>
          </cell>
        </row>
        <row r="118">
          <cell r="A118" t="str">
            <v>1029920</v>
          </cell>
          <cell r="B118" t="str">
            <v>PAÐAL FLUFFIES PREM G/R 50/1</v>
          </cell>
          <cell r="C118" t="str">
            <v>PAN</v>
          </cell>
          <cell r="E118">
            <v>0</v>
          </cell>
          <cell r="F118">
            <v>0</v>
          </cell>
          <cell r="G118">
            <v>9.4763000000000002</v>
          </cell>
        </row>
        <row r="119">
          <cell r="A119" t="str">
            <v>1029951</v>
          </cell>
          <cell r="B119" t="str">
            <v>PANAL.FLUFF.PREM.GDE.REG.10U</v>
          </cell>
          <cell r="C119" t="str">
            <v>PAN</v>
          </cell>
          <cell r="E119">
            <v>0</v>
          </cell>
          <cell r="F119">
            <v>0</v>
          </cell>
          <cell r="G119">
            <v>1.8953367999999999</v>
          </cell>
        </row>
        <row r="120">
          <cell r="A120" t="str">
            <v>1029953</v>
          </cell>
          <cell r="B120" t="str">
            <v>PANAL.FLUFF.ECON.PEQ.REG.14U</v>
          </cell>
          <cell r="C120" t="str">
            <v>PAN</v>
          </cell>
          <cell r="E120">
            <v>0</v>
          </cell>
          <cell r="F120">
            <v>0</v>
          </cell>
          <cell r="G120">
            <v>1.7629999999999999</v>
          </cell>
        </row>
        <row r="121">
          <cell r="A121" t="str">
            <v>1029954</v>
          </cell>
          <cell r="B121" t="str">
            <v>PANAL.FLUFF.ECON.MED.REG.12U</v>
          </cell>
          <cell r="C121" t="str">
            <v>PAN</v>
          </cell>
          <cell r="E121">
            <v>0</v>
          </cell>
          <cell r="F121">
            <v>0</v>
          </cell>
          <cell r="G121">
            <v>1.20444</v>
          </cell>
        </row>
        <row r="122">
          <cell r="A122" t="str">
            <v>1029955</v>
          </cell>
          <cell r="B122" t="str">
            <v>PANAL.FLUFF.ECON.GDE.REG.10U</v>
          </cell>
          <cell r="C122" t="str">
            <v>PAN</v>
          </cell>
          <cell r="E122">
            <v>0</v>
          </cell>
          <cell r="F122">
            <v>0</v>
          </cell>
          <cell r="G122">
            <v>0.79759999999999998</v>
          </cell>
        </row>
        <row r="123">
          <cell r="A123" t="str">
            <v>5070001</v>
          </cell>
          <cell r="B123" t="str">
            <v>PAP.BOND AMA.B-15 CTA.(533.33)</v>
          </cell>
          <cell r="C123" t="str">
            <v>CT</v>
          </cell>
          <cell r="D123" t="str">
            <v>4.0</v>
          </cell>
          <cell r="E123">
            <v>0</v>
          </cell>
          <cell r="F123">
            <v>1.7645</v>
          </cell>
          <cell r="G123">
            <v>1.7644</v>
          </cell>
        </row>
        <row r="124">
          <cell r="A124" t="str">
            <v>5080001</v>
          </cell>
          <cell r="B124" t="str">
            <v>PAP.BOND ROS.B-15 CTA.(533.33)</v>
          </cell>
          <cell r="C124" t="str">
            <v>CT</v>
          </cell>
          <cell r="D124" t="str">
            <v>4.0</v>
          </cell>
          <cell r="E124">
            <v>0</v>
          </cell>
          <cell r="F124">
            <v>1.7643</v>
          </cell>
          <cell r="G124">
            <v>1.7361</v>
          </cell>
        </row>
        <row r="125">
          <cell r="A125" t="str">
            <v>5090001</v>
          </cell>
          <cell r="B125" t="str">
            <v>PAP.BOND CEL.B-15 CTA.(533.33)</v>
          </cell>
          <cell r="C125" t="str">
            <v>CT</v>
          </cell>
          <cell r="D125" t="str">
            <v>4.0</v>
          </cell>
          <cell r="E125">
            <v>0</v>
          </cell>
          <cell r="F125">
            <v>1.7653000000000001</v>
          </cell>
          <cell r="G125">
            <v>1.7178</v>
          </cell>
        </row>
        <row r="126">
          <cell r="A126" t="str">
            <v>5100001</v>
          </cell>
          <cell r="B126" t="str">
            <v>PAP.BOND VDE.B-15 CTA.(533.33)</v>
          </cell>
          <cell r="C126" t="str">
            <v>CT</v>
          </cell>
          <cell r="D126" t="str">
            <v>4.0</v>
          </cell>
          <cell r="E126">
            <v>0</v>
          </cell>
          <cell r="F126">
            <v>1.6971000000000001</v>
          </cell>
          <cell r="G126">
            <v>1.6971000000000001</v>
          </cell>
        </row>
        <row r="127">
          <cell r="A127" t="str">
            <v>5140001</v>
          </cell>
          <cell r="B127" t="str">
            <v>PAP.BOND 20 BCO.CTA.(400.00)</v>
          </cell>
          <cell r="C127" t="str">
            <v>CT</v>
          </cell>
          <cell r="E127">
            <v>0</v>
          </cell>
          <cell r="F127">
            <v>2.0286</v>
          </cell>
          <cell r="G127">
            <v>2.0286</v>
          </cell>
        </row>
        <row r="128">
          <cell r="A128" t="str">
            <v>5172001</v>
          </cell>
          <cell r="B128" t="str">
            <v>PAP.GOLDEN PAPER CARTA  B-20</v>
          </cell>
          <cell r="C128" t="str">
            <v>CT</v>
          </cell>
          <cell r="D128" t="str">
            <v>5.0</v>
          </cell>
          <cell r="E128">
            <v>0</v>
          </cell>
          <cell r="F128">
            <v>2.5266000000000002</v>
          </cell>
          <cell r="G128">
            <v>2.6507000000000001</v>
          </cell>
        </row>
        <row r="129">
          <cell r="A129" t="str">
            <v>5172001-I</v>
          </cell>
          <cell r="B129" t="str">
            <v>PAP.BOND.GOLDEN PAPER CTA</v>
          </cell>
          <cell r="C129" t="str">
            <v>CT</v>
          </cell>
          <cell r="D129" t="str">
            <v>5.0</v>
          </cell>
          <cell r="E129">
            <v>0</v>
          </cell>
          <cell r="F129">
            <v>2.5524</v>
          </cell>
          <cell r="G129">
            <v>1.978</v>
          </cell>
        </row>
        <row r="130">
          <cell r="A130" t="str">
            <v>5172002</v>
          </cell>
          <cell r="B130" t="str">
            <v>PAP.GOLDEN PAPER OFICIO B-20</v>
          </cell>
          <cell r="C130" t="str">
            <v>CT</v>
          </cell>
          <cell r="D130" t="str">
            <v>6.0</v>
          </cell>
          <cell r="E130">
            <v>0</v>
          </cell>
          <cell r="F130">
            <v>2.9859</v>
          </cell>
          <cell r="G130">
            <v>2.8641000000000001</v>
          </cell>
        </row>
        <row r="131">
          <cell r="A131" t="str">
            <v>5172002-I</v>
          </cell>
          <cell r="B131" t="str">
            <v>PAP.GOLDEN PAPER OFIC</v>
          </cell>
          <cell r="C131" t="str">
            <v>CT</v>
          </cell>
          <cell r="D131" t="str">
            <v>6.0</v>
          </cell>
          <cell r="E131">
            <v>0</v>
          </cell>
          <cell r="F131">
            <v>3.0163000000000002</v>
          </cell>
          <cell r="G131">
            <v>1.9791000000000001</v>
          </cell>
        </row>
        <row r="132">
          <cell r="A132" t="str">
            <v>5172004</v>
          </cell>
          <cell r="B132" t="str">
            <v>PAPEL BRIGHT OFFICE PAPER OFIC</v>
          </cell>
          <cell r="C132" t="str">
            <v>CT</v>
          </cell>
          <cell r="D132" t="str">
            <v>6.0</v>
          </cell>
          <cell r="E132">
            <v>0</v>
          </cell>
          <cell r="F132">
            <v>3.0165000000000002</v>
          </cell>
          <cell r="G132">
            <v>3.0991</v>
          </cell>
        </row>
        <row r="133">
          <cell r="A133" t="str">
            <v>5174001</v>
          </cell>
          <cell r="B133" t="str">
            <v>PAP.BOND B20 FOTOCO.ROSADO CTA</v>
          </cell>
          <cell r="C133" t="str">
            <v>CT</v>
          </cell>
          <cell r="D133" t="str">
            <v>5.0</v>
          </cell>
          <cell r="E133">
            <v>0</v>
          </cell>
          <cell r="F133">
            <v>2.3681000000000001</v>
          </cell>
          <cell r="G133">
            <v>2.3782000000000001</v>
          </cell>
        </row>
        <row r="134">
          <cell r="A134" t="str">
            <v>5174002</v>
          </cell>
          <cell r="B134" t="str">
            <v>PAP.BOND B20 FOTOCOP.ROS  OFIC</v>
          </cell>
          <cell r="C134" t="str">
            <v>CT</v>
          </cell>
          <cell r="D134" t="str">
            <v>6.0</v>
          </cell>
          <cell r="E134">
            <v>2.8433999999999999</v>
          </cell>
          <cell r="F134">
            <v>2.7985000000000002</v>
          </cell>
          <cell r="G134">
            <v>2.7985000000000002</v>
          </cell>
        </row>
        <row r="135">
          <cell r="A135" t="str">
            <v>5174003</v>
          </cell>
          <cell r="B135" t="str">
            <v>PAP.BOND B20 FOTOCOP.VERDE CTA</v>
          </cell>
          <cell r="C135" t="str">
            <v>CT</v>
          </cell>
          <cell r="D135" t="str">
            <v>5.0</v>
          </cell>
          <cell r="E135">
            <v>0</v>
          </cell>
          <cell r="F135">
            <v>2.5548000000000002</v>
          </cell>
          <cell r="G135">
            <v>2.5548000000000002</v>
          </cell>
        </row>
        <row r="136">
          <cell r="A136" t="str">
            <v>5174004</v>
          </cell>
          <cell r="B136" t="str">
            <v>PAP.BOND B20 FOTOCOP.VDE   OFI</v>
          </cell>
          <cell r="C136" t="str">
            <v>CT</v>
          </cell>
          <cell r="D136" t="str">
            <v>6.0</v>
          </cell>
          <cell r="E136">
            <v>2.6676000000000002</v>
          </cell>
          <cell r="F136">
            <v>3.0196000000000001</v>
          </cell>
          <cell r="G136">
            <v>3.0196000000000001</v>
          </cell>
        </row>
        <row r="137">
          <cell r="A137" t="str">
            <v>5174005</v>
          </cell>
          <cell r="B137" t="str">
            <v>PAP.BOND B20 FOTOC.AMA.CTA.</v>
          </cell>
          <cell r="C137" t="str">
            <v>CT</v>
          </cell>
          <cell r="D137" t="str">
            <v>5.0</v>
          </cell>
          <cell r="E137">
            <v>0</v>
          </cell>
          <cell r="F137">
            <v>2.3681000000000001</v>
          </cell>
          <cell r="G137">
            <v>1.9015</v>
          </cell>
        </row>
        <row r="138">
          <cell r="A138" t="str">
            <v>5174006</v>
          </cell>
          <cell r="B138" t="str">
            <v>PAP.BOND.B20.FOTOCOP.AMA.OFIC</v>
          </cell>
          <cell r="C138" t="str">
            <v>CT</v>
          </cell>
          <cell r="D138" t="str">
            <v>6.0</v>
          </cell>
          <cell r="E138">
            <v>0</v>
          </cell>
          <cell r="F138">
            <v>2.9275000000000002</v>
          </cell>
          <cell r="G138">
            <v>2.891</v>
          </cell>
        </row>
        <row r="139">
          <cell r="A139" t="str">
            <v>5174007</v>
          </cell>
          <cell r="B139" t="str">
            <v>PAP.BOND B20 FOT.CELESTE  OFIC</v>
          </cell>
          <cell r="C139" t="str">
            <v>CT</v>
          </cell>
          <cell r="D139" t="str">
            <v>6.0</v>
          </cell>
          <cell r="E139">
            <v>2.7544</v>
          </cell>
          <cell r="F139">
            <v>2.7841</v>
          </cell>
          <cell r="G139">
            <v>2.7841</v>
          </cell>
        </row>
        <row r="140">
          <cell r="A140" t="str">
            <v>5350006</v>
          </cell>
          <cell r="B140" t="str">
            <v>PAP.KRAFT 54 NAT.75x100cm</v>
          </cell>
          <cell r="C140" t="str">
            <v>CT</v>
          </cell>
          <cell r="E140">
            <v>1.7000000000000001E-2</v>
          </cell>
          <cell r="F140">
            <v>2.23E-2</v>
          </cell>
          <cell r="G140">
            <v>2.24E-2</v>
          </cell>
        </row>
        <row r="141">
          <cell r="A141" t="str">
            <v>5350009</v>
          </cell>
          <cell r="B141" t="str">
            <v>PAP.KRAFT 54G  8x36</v>
          </cell>
          <cell r="C141" t="str">
            <v>CT</v>
          </cell>
          <cell r="E141">
            <v>0</v>
          </cell>
          <cell r="F141">
            <v>5.4999999999999997E-3</v>
          </cell>
          <cell r="G141">
            <v>5.5999999999999999E-3</v>
          </cell>
        </row>
        <row r="142">
          <cell r="A142" t="str">
            <v>5350014</v>
          </cell>
          <cell r="B142" t="str">
            <v>PLGS.KRAFT 54 14 3/4X 19 5/8</v>
          </cell>
          <cell r="C142" t="str">
            <v>CT</v>
          </cell>
          <cell r="E142">
            <v>0</v>
          </cell>
          <cell r="F142">
            <v>7.1000000000000004E-3</v>
          </cell>
          <cell r="G142">
            <v>6.1000000000000004E-3</v>
          </cell>
        </row>
        <row r="143">
          <cell r="A143" t="str">
            <v>5980002</v>
          </cell>
          <cell r="B143" t="str">
            <v>SERVICIO DE REBOBINADO</v>
          </cell>
          <cell r="C143" t="str">
            <v>CT</v>
          </cell>
          <cell r="E143">
            <v>0</v>
          </cell>
          <cell r="F143">
            <v>0</v>
          </cell>
          <cell r="G143">
            <v>0</v>
          </cell>
        </row>
        <row r="144">
          <cell r="A144" t="str">
            <v>6010102</v>
          </cell>
          <cell r="B144" t="str">
            <v>P.H.TERNURA IND.1H.C/300 BCO</v>
          </cell>
          <cell r="C144" t="str">
            <v>PTHR</v>
          </cell>
          <cell r="E144">
            <v>0</v>
          </cell>
          <cell r="F144">
            <v>0</v>
          </cell>
          <cell r="G144">
            <v>8.1100000000000005E-2</v>
          </cell>
        </row>
        <row r="145">
          <cell r="A145" t="str">
            <v>6010199</v>
          </cell>
          <cell r="B145" t="str">
            <v>P.H.TERNURA 300H 24/1 ECON</v>
          </cell>
          <cell r="C145" t="str">
            <v>PTHR</v>
          </cell>
          <cell r="D145" t="str">
            <v>3.3864</v>
          </cell>
          <cell r="E145">
            <v>2.3488000000000002</v>
          </cell>
          <cell r="F145">
            <v>2.0093000000000001</v>
          </cell>
          <cell r="G145">
            <v>1.8574999999999999</v>
          </cell>
        </row>
        <row r="146">
          <cell r="A146" t="str">
            <v>6020004</v>
          </cell>
          <cell r="B146" t="str">
            <v>P.TOALLA TERNURA 85HD 24/1</v>
          </cell>
          <cell r="C146" t="str">
            <v>PTHT</v>
          </cell>
          <cell r="D146" t="str">
            <v>12.6384</v>
          </cell>
          <cell r="E146">
            <v>6.6029999999999998</v>
          </cell>
          <cell r="F146">
            <v>8.2384000000000004</v>
          </cell>
          <cell r="G146">
            <v>8.4479000000000006</v>
          </cell>
        </row>
        <row r="147">
          <cell r="A147" t="str">
            <v>6020005</v>
          </cell>
          <cell r="B147" t="str">
            <v>P.TOALLA TERNURA  85HD 12/2</v>
          </cell>
          <cell r="C147" t="str">
            <v>PTHT</v>
          </cell>
          <cell r="D147" t="str">
            <v>12.6384</v>
          </cell>
          <cell r="E147">
            <v>6.7908999999999997</v>
          </cell>
          <cell r="F147">
            <v>7.9622999999999999</v>
          </cell>
          <cell r="G147">
            <v>9.3183000000000007</v>
          </cell>
        </row>
        <row r="148">
          <cell r="A148" t="str">
            <v>6020009</v>
          </cell>
          <cell r="B148" t="str">
            <v>SERV.TERN.CUADRADA 24/100</v>
          </cell>
          <cell r="C148" t="str">
            <v>PTHS</v>
          </cell>
          <cell r="D148" t="str">
            <v>10.9488</v>
          </cell>
          <cell r="E148">
            <v>6.9183000000000003</v>
          </cell>
          <cell r="F148">
            <v>5.8017000000000003</v>
          </cell>
          <cell r="G148">
            <v>5.9569000000000001</v>
          </cell>
        </row>
        <row r="149">
          <cell r="A149" t="str">
            <v>6020011</v>
          </cell>
          <cell r="B149" t="str">
            <v>SERV. TERNURA DISPENS. 24/100</v>
          </cell>
          <cell r="C149" t="str">
            <v>PTHS</v>
          </cell>
          <cell r="D149" t="str">
            <v>6.9144</v>
          </cell>
          <cell r="E149">
            <v>4.3754</v>
          </cell>
          <cell r="F149">
            <v>3.9030999999999998</v>
          </cell>
          <cell r="G149">
            <v>4.1864400000000002</v>
          </cell>
        </row>
        <row r="150">
          <cell r="A150" t="str">
            <v>6020089</v>
          </cell>
          <cell r="B150" t="str">
            <v>P.H.TERNURA 1000H 12/4</v>
          </cell>
          <cell r="C150" t="str">
            <v>PTHR</v>
          </cell>
          <cell r="D150" t="str">
            <v>22.5840</v>
          </cell>
          <cell r="E150">
            <v>13.6358</v>
          </cell>
          <cell r="F150">
            <v>11.887499999999999</v>
          </cell>
          <cell r="G150">
            <v>13.5063</v>
          </cell>
        </row>
        <row r="151">
          <cell r="A151" t="str">
            <v>6020091</v>
          </cell>
          <cell r="B151" t="str">
            <v>P.H.TERNURA 1000H 48/1 ECON</v>
          </cell>
          <cell r="C151" t="str">
            <v>PTHR</v>
          </cell>
          <cell r="D151" t="str">
            <v>22.5840</v>
          </cell>
          <cell r="E151">
            <v>11.398300000000001</v>
          </cell>
          <cell r="F151">
            <v>11.654199999999999</v>
          </cell>
          <cell r="G151">
            <v>12.3725</v>
          </cell>
        </row>
        <row r="152">
          <cell r="A152" t="str">
            <v>6020092</v>
          </cell>
          <cell r="B152" t="str">
            <v>P.H.TERNURA 500H 12/4</v>
          </cell>
          <cell r="C152" t="str">
            <v>PTHR</v>
          </cell>
          <cell r="D152" t="str">
            <v>11.2896</v>
          </cell>
          <cell r="E152">
            <v>8.1233000000000004</v>
          </cell>
          <cell r="F152">
            <v>6.2316000000000003</v>
          </cell>
          <cell r="G152">
            <v>6.5450999999999997</v>
          </cell>
        </row>
        <row r="153">
          <cell r="A153" t="str">
            <v>6020106</v>
          </cell>
          <cell r="B153" t="str">
            <v>P.H.TERNURA 300H 12/4</v>
          </cell>
          <cell r="C153" t="str">
            <v>PTHR</v>
          </cell>
          <cell r="D153" t="str">
            <v>6.7728</v>
          </cell>
          <cell r="E153">
            <v>4.2618</v>
          </cell>
          <cell r="F153">
            <v>4.8398000000000003</v>
          </cell>
          <cell r="G153">
            <v>4.7721</v>
          </cell>
        </row>
        <row r="154">
          <cell r="A154" t="str">
            <v>6020107</v>
          </cell>
          <cell r="B154" t="str">
            <v>P.H.TERNURA 300H 10/6</v>
          </cell>
          <cell r="C154" t="str">
            <v>PTHR</v>
          </cell>
          <cell r="D154" t="str">
            <v>8.4660</v>
          </cell>
          <cell r="E154">
            <v>5.5229999999999997</v>
          </cell>
          <cell r="F154">
            <v>4.9682000000000004</v>
          </cell>
          <cell r="G154">
            <v>5.8226000000000004</v>
          </cell>
        </row>
        <row r="155">
          <cell r="A155" t="str">
            <v>6020108</v>
          </cell>
          <cell r="B155" t="str">
            <v>P.H.TERNURA 300H 4/12</v>
          </cell>
          <cell r="C155" t="str">
            <v>PTHR</v>
          </cell>
          <cell r="D155" t="str">
            <v>6.7728</v>
          </cell>
          <cell r="E155">
            <v>4.4402999999999997</v>
          </cell>
          <cell r="F155">
            <v>4.4978999999999996</v>
          </cell>
          <cell r="G155">
            <v>3.9447999999999999</v>
          </cell>
        </row>
        <row r="156">
          <cell r="A156" t="str">
            <v>6020109</v>
          </cell>
          <cell r="B156" t="str">
            <v>P.H.TERNURA 300H 4/24</v>
          </cell>
          <cell r="C156" t="str">
            <v>PTHR</v>
          </cell>
          <cell r="D156" t="str">
            <v>13.5456</v>
          </cell>
          <cell r="E156">
            <v>8.6745000000000001</v>
          </cell>
          <cell r="F156">
            <v>8.1105</v>
          </cell>
          <cell r="G156">
            <v>7.7104999999999997</v>
          </cell>
        </row>
        <row r="157">
          <cell r="A157" t="str">
            <v>6020180</v>
          </cell>
          <cell r="B157" t="str">
            <v>P.TOALLA SUPER CHOICE 60HD 4/6</v>
          </cell>
          <cell r="C157" t="str">
            <v>PTHR</v>
          </cell>
          <cell r="D157" t="str">
            <v>8.9208</v>
          </cell>
          <cell r="E157">
            <v>0</v>
          </cell>
          <cell r="F157">
            <v>0</v>
          </cell>
          <cell r="G157">
            <v>6.1986999999999997</v>
          </cell>
        </row>
        <row r="158">
          <cell r="A158" t="str">
            <v>6020200</v>
          </cell>
          <cell r="B158" t="str">
            <v>P.TOALLA SUN BELT 60HD 30/1</v>
          </cell>
          <cell r="C158" t="str">
            <v>PTHT</v>
          </cell>
          <cell r="D158" t="str">
            <v>11.151</v>
          </cell>
          <cell r="E158">
            <v>6.8221999999999996</v>
          </cell>
          <cell r="F158">
            <v>7.3807999999999998</v>
          </cell>
          <cell r="G158">
            <v>7.3807999999999998</v>
          </cell>
        </row>
        <row r="159">
          <cell r="A159" t="str">
            <v>6020201</v>
          </cell>
          <cell r="B159" t="str">
            <v>P.TOALLA SUN BELT 60HD 24/1 EC</v>
          </cell>
          <cell r="C159" t="str">
            <v>PTHT</v>
          </cell>
          <cell r="D159" t="str">
            <v>9.9208</v>
          </cell>
          <cell r="E159">
            <v>5.7336999999999998</v>
          </cell>
          <cell r="F159">
            <v>5.7336999999999998</v>
          </cell>
          <cell r="G159">
            <v>5.7336999999999998</v>
          </cell>
        </row>
        <row r="160">
          <cell r="A160" t="str">
            <v>6020203</v>
          </cell>
          <cell r="B160" t="str">
            <v>P.H.SUN BELT 200HD 16/6</v>
          </cell>
          <cell r="C160" t="str">
            <v>PTHR</v>
          </cell>
          <cell r="D160" t="str">
            <v>13.9968</v>
          </cell>
          <cell r="E160">
            <v>8.7101000000000006</v>
          </cell>
          <cell r="F160">
            <v>8.6717999999999993</v>
          </cell>
          <cell r="G160">
            <v>8.7102000000000004</v>
          </cell>
        </row>
        <row r="161">
          <cell r="A161" t="str">
            <v>6020605</v>
          </cell>
          <cell r="B161" t="str">
            <v>P.TOALLA TERNURA 85HD 24/1 IND</v>
          </cell>
          <cell r="C161" t="str">
            <v>PTHT</v>
          </cell>
          <cell r="D161" t="str">
            <v>0.55</v>
          </cell>
          <cell r="E161">
            <v>0</v>
          </cell>
          <cell r="F161">
            <v>0</v>
          </cell>
          <cell r="G161">
            <v>0.25501299999999999</v>
          </cell>
        </row>
        <row r="162">
          <cell r="A162" t="str">
            <v>6080002</v>
          </cell>
          <cell r="B162" t="str">
            <v>P.H.CAVALIER 300HD IND 45/1</v>
          </cell>
          <cell r="C162" t="str">
            <v>PTHR</v>
          </cell>
          <cell r="D162" t="str">
            <v>10.9485</v>
          </cell>
          <cell r="E162">
            <v>6.8375000000000004</v>
          </cell>
          <cell r="F162">
            <v>7.5048000000000004</v>
          </cell>
          <cell r="G162">
            <v>7.5048000000000004</v>
          </cell>
        </row>
        <row r="163">
          <cell r="A163" t="str">
            <v>6080004</v>
          </cell>
          <cell r="B163" t="str">
            <v>P.H. CAVALIER 500HD IND. 96/1</v>
          </cell>
          <cell r="C163" t="str">
            <v>PTHR</v>
          </cell>
          <cell r="D163" t="str">
            <v>38.9376</v>
          </cell>
          <cell r="E163">
            <v>0</v>
          </cell>
          <cell r="F163">
            <v>0</v>
          </cell>
          <cell r="G163">
            <v>27.0869</v>
          </cell>
        </row>
        <row r="164">
          <cell r="A164" t="str">
            <v>6080015</v>
          </cell>
          <cell r="B164" t="str">
            <v>P.H.INDIVIDUAL 500HD 48/1 ECO</v>
          </cell>
          <cell r="C164" t="str">
            <v>PTHR</v>
          </cell>
          <cell r="E164">
            <v>8.1781000000000006</v>
          </cell>
          <cell r="F164">
            <v>9.6457999999999995</v>
          </cell>
          <cell r="G164">
            <v>8.2988</v>
          </cell>
        </row>
        <row r="165">
          <cell r="A165" t="str">
            <v>6110001</v>
          </cell>
          <cell r="B165" t="str">
            <v>P.H.ENSUEÐO 250HD 12/4</v>
          </cell>
          <cell r="C165" t="str">
            <v>PTHR</v>
          </cell>
          <cell r="D165" t="str">
            <v>7.6608</v>
          </cell>
          <cell r="E165">
            <v>5.7302999999999997</v>
          </cell>
          <cell r="F165">
            <v>6.1048</v>
          </cell>
          <cell r="G165">
            <v>6.7246899999999998</v>
          </cell>
        </row>
        <row r="166">
          <cell r="A166" t="str">
            <v>6110004</v>
          </cell>
          <cell r="B166" t="str">
            <v>P.H.ENSUEÐO 250HD 4/24</v>
          </cell>
          <cell r="C166" t="str">
            <v>PTHR</v>
          </cell>
          <cell r="D166" t="str">
            <v>18.816</v>
          </cell>
          <cell r="E166">
            <v>13.370699999999999</v>
          </cell>
          <cell r="F166">
            <v>9.9672999999999998</v>
          </cell>
          <cell r="G166">
            <v>9.9672999999999998</v>
          </cell>
        </row>
        <row r="167">
          <cell r="A167" t="str">
            <v>6110012</v>
          </cell>
          <cell r="B167" t="str">
            <v>P.H.MEGA ENSUEÐO 420HD 10/6</v>
          </cell>
          <cell r="C167" t="str">
            <v>PTHR</v>
          </cell>
          <cell r="D167" t="str">
            <v>19.1040</v>
          </cell>
          <cell r="E167">
            <v>12.1022</v>
          </cell>
          <cell r="F167">
            <v>12.3483</v>
          </cell>
          <cell r="G167">
            <v>15.541219999999999</v>
          </cell>
        </row>
        <row r="168">
          <cell r="A168" t="str">
            <v>6110013</v>
          </cell>
          <cell r="B168" t="str">
            <v>P.H.MEGA ENSUEÐO 420HD 48/1 EC</v>
          </cell>
          <cell r="C168" t="str">
            <v>PTHR</v>
          </cell>
          <cell r="D168" t="str">
            <v>15.2832</v>
          </cell>
          <cell r="E168">
            <v>9.4230999999999998</v>
          </cell>
          <cell r="F168">
            <v>4.4340000000000002</v>
          </cell>
          <cell r="G168">
            <v>10.727</v>
          </cell>
        </row>
        <row r="169">
          <cell r="A169" t="str">
            <v>6110026</v>
          </cell>
          <cell r="B169" t="str">
            <v>P.H.ENSUEÐO CLASICO 250HD 10/6</v>
          </cell>
          <cell r="C169" t="str">
            <v>PTHR</v>
          </cell>
          <cell r="D169" t="str">
            <v>9.5760</v>
          </cell>
          <cell r="E169">
            <v>7.2710999999999997</v>
          </cell>
          <cell r="F169">
            <v>6.9653</v>
          </cell>
          <cell r="G169">
            <v>7.7138</v>
          </cell>
        </row>
        <row r="170">
          <cell r="A170" t="str">
            <v>6110027</v>
          </cell>
          <cell r="B170" t="str">
            <v>P.H.ENSUEÐO CLASICO 250HD 4/12</v>
          </cell>
          <cell r="C170" t="str">
            <v>PTHR</v>
          </cell>
          <cell r="D170" t="str">
            <v>7.6608</v>
          </cell>
          <cell r="E170">
            <v>6.1452</v>
          </cell>
          <cell r="F170">
            <v>5.3037000000000001</v>
          </cell>
          <cell r="G170">
            <v>5.9493</v>
          </cell>
        </row>
        <row r="171">
          <cell r="A171" t="str">
            <v>6110028</v>
          </cell>
          <cell r="B171" t="str">
            <v>P.H.ENSUEÐO CLASICO 250HD 4/24</v>
          </cell>
          <cell r="C171" t="str">
            <v>PTHR</v>
          </cell>
          <cell r="D171" t="str">
            <v>15.3216</v>
          </cell>
          <cell r="E171">
            <v>13.370699999999999</v>
          </cell>
          <cell r="F171">
            <v>13.015700000000001</v>
          </cell>
          <cell r="G171">
            <v>13.2643</v>
          </cell>
        </row>
        <row r="172">
          <cell r="A172" t="str">
            <v>6110199</v>
          </cell>
          <cell r="B172" t="str">
            <v>P.H.ENSUEÐO 250HD 48/1 ECON</v>
          </cell>
          <cell r="C172" t="str">
            <v>PTHR</v>
          </cell>
          <cell r="D172" t="str">
            <v>7.6608</v>
          </cell>
          <cell r="E172">
            <v>5.8997999999999999</v>
          </cell>
          <cell r="F172">
            <v>5.444</v>
          </cell>
          <cell r="G172">
            <v>5.2813999999999997</v>
          </cell>
        </row>
        <row r="173">
          <cell r="A173" t="str">
            <v>6160201</v>
          </cell>
          <cell r="B173" t="str">
            <v>P.H.ENSUEÐO JR 200HD 12/4</v>
          </cell>
          <cell r="C173" t="str">
            <v>PTHR</v>
          </cell>
          <cell r="D173" t="str">
            <v>6.7680</v>
          </cell>
          <cell r="E173">
            <v>4.9843999999999999</v>
          </cell>
          <cell r="F173">
            <v>4.5843999999999996</v>
          </cell>
          <cell r="G173">
            <v>5.4471999999999996</v>
          </cell>
        </row>
        <row r="174">
          <cell r="A174" t="str">
            <v>6160202</v>
          </cell>
          <cell r="B174" t="str">
            <v>P.H.ENSUEÐO JR 200HD 10/6</v>
          </cell>
          <cell r="C174" t="str">
            <v>PTHR</v>
          </cell>
          <cell r="D174" t="str">
            <v>8.4600</v>
          </cell>
          <cell r="E174">
            <v>6.2099000000000002</v>
          </cell>
          <cell r="F174">
            <v>6.5768000000000004</v>
          </cell>
          <cell r="G174">
            <v>5.5777000000000001</v>
          </cell>
        </row>
        <row r="175">
          <cell r="A175" t="str">
            <v>6160204</v>
          </cell>
          <cell r="B175" t="str">
            <v>P.H.ENSUEÐO JR 200HD 4/24</v>
          </cell>
          <cell r="C175" t="str">
            <v>PTHR</v>
          </cell>
          <cell r="D175" t="str">
            <v>13.5360</v>
          </cell>
          <cell r="E175">
            <v>10.1356</v>
          </cell>
          <cell r="F175">
            <v>9.0109999999999992</v>
          </cell>
          <cell r="G175">
            <v>10.843261</v>
          </cell>
        </row>
        <row r="176">
          <cell r="A176" t="str">
            <v>6160205</v>
          </cell>
          <cell r="B176" t="str">
            <v>P.H.ENSUEÐO JR 200HD IND 48/1</v>
          </cell>
          <cell r="C176" t="str">
            <v>PTHR</v>
          </cell>
          <cell r="D176" t="str">
            <v>6.7680</v>
          </cell>
          <cell r="E176">
            <v>5.1026999999999996</v>
          </cell>
          <cell r="F176">
            <v>5.1026999999999996</v>
          </cell>
          <cell r="G176">
            <v>5.1026999999999996</v>
          </cell>
        </row>
        <row r="177">
          <cell r="A177" t="str">
            <v>6160206</v>
          </cell>
          <cell r="B177" t="str">
            <v>P.H.ENSUEÐO JR 200HD 48/1 ECON</v>
          </cell>
          <cell r="C177" t="str">
            <v>PTHR</v>
          </cell>
          <cell r="D177" t="str">
            <v>6.7680</v>
          </cell>
          <cell r="E177">
            <v>4.6879999999999997</v>
          </cell>
          <cell r="F177">
            <v>4.2953000000000001</v>
          </cell>
          <cell r="G177">
            <v>5.3871399999999996</v>
          </cell>
        </row>
        <row r="178">
          <cell r="A178" t="str">
            <v>6160221</v>
          </cell>
          <cell r="B178" t="str">
            <v>P.H.ENSUEÐO JR CLAS 200HD 4/12</v>
          </cell>
          <cell r="C178" t="str">
            <v>PTHR</v>
          </cell>
          <cell r="D178" t="str">
            <v>6.7680</v>
          </cell>
          <cell r="E178">
            <v>6.4779</v>
          </cell>
          <cell r="F178">
            <v>4.5289000000000001</v>
          </cell>
          <cell r="G178">
            <v>4.1756000000000002</v>
          </cell>
        </row>
        <row r="179">
          <cell r="A179" t="str">
            <v>6190026</v>
          </cell>
          <cell r="B179" t="str">
            <v>P.H.CARNESI BCO 300H 24/1 ECON</v>
          </cell>
          <cell r="C179" t="str">
            <v>PTHR</v>
          </cell>
          <cell r="D179" t="str">
            <v>2.6592</v>
          </cell>
          <cell r="E179">
            <v>2.0217000000000001</v>
          </cell>
          <cell r="F179">
            <v>1.5145</v>
          </cell>
          <cell r="G179">
            <v>1.6141000000000001</v>
          </cell>
        </row>
        <row r="180">
          <cell r="A180" t="str">
            <v>6190097</v>
          </cell>
          <cell r="B180" t="str">
            <v>P.H.ECO$ 250H 4/12</v>
          </cell>
          <cell r="C180" t="str">
            <v>PTHR</v>
          </cell>
          <cell r="D180" t="str">
            <v>4.4352</v>
          </cell>
          <cell r="E180">
            <v>2.9335</v>
          </cell>
          <cell r="F180">
            <v>2.8542999999999998</v>
          </cell>
          <cell r="G180">
            <v>2.9902000000000002</v>
          </cell>
        </row>
        <row r="181">
          <cell r="A181" t="str">
            <v>6190098</v>
          </cell>
          <cell r="B181" t="str">
            <v>P.H.ECO$ 250H 12/2</v>
          </cell>
          <cell r="C181" t="str">
            <v>PTHR</v>
          </cell>
          <cell r="D181" t="str">
            <v>2.2176</v>
          </cell>
          <cell r="E181">
            <v>1.5829</v>
          </cell>
          <cell r="F181">
            <v>1.7193000000000001</v>
          </cell>
          <cell r="G181">
            <v>1.5837000000000001</v>
          </cell>
        </row>
        <row r="182">
          <cell r="A182" t="str">
            <v>6190099</v>
          </cell>
          <cell r="B182" t="str">
            <v>P.H.ECO$ 250H 24/1 ECON</v>
          </cell>
          <cell r="C182" t="str">
            <v>PTHR</v>
          </cell>
          <cell r="D182" t="str">
            <v>2.2176</v>
          </cell>
          <cell r="E182">
            <v>2.3488000000000002</v>
          </cell>
          <cell r="F182">
            <v>1.5728</v>
          </cell>
          <cell r="G182">
            <v>1.3371</v>
          </cell>
        </row>
        <row r="183">
          <cell r="A183" t="str">
            <v>6190190</v>
          </cell>
          <cell r="B183" t="str">
            <v>P.H.CARNESI BCO 300H 4/12 ND</v>
          </cell>
          <cell r="C183" t="str">
            <v>PTHR</v>
          </cell>
          <cell r="D183" t="str">
            <v>5.3184</v>
          </cell>
          <cell r="E183">
            <v>3.9662000000000002</v>
          </cell>
          <cell r="F183">
            <v>3.1976</v>
          </cell>
          <cell r="G183">
            <v>3.456375</v>
          </cell>
        </row>
        <row r="184">
          <cell r="A184" t="str">
            <v>6190191</v>
          </cell>
          <cell r="B184" t="str">
            <v>P.H.CARNESI BCO 300H 4/24 ND</v>
          </cell>
          <cell r="C184" t="str">
            <v>PTHR</v>
          </cell>
          <cell r="D184" t="str">
            <v>10.6368</v>
          </cell>
          <cell r="E184">
            <v>8.3986000000000001</v>
          </cell>
          <cell r="F184">
            <v>7.1425000000000001</v>
          </cell>
          <cell r="G184">
            <v>7.7994000000000003</v>
          </cell>
        </row>
        <row r="185">
          <cell r="A185" t="str">
            <v>6190192</v>
          </cell>
          <cell r="B185" t="str">
            <v>P.H.CARNESI BCO 300H 6/4 ND</v>
          </cell>
          <cell r="C185" t="str">
            <v>PTHR</v>
          </cell>
          <cell r="D185" t="str">
            <v>2.6592</v>
          </cell>
          <cell r="E185">
            <v>2.1286999999999998</v>
          </cell>
          <cell r="F185">
            <v>1.6283000000000001</v>
          </cell>
          <cell r="G185">
            <v>1.6958</v>
          </cell>
        </row>
        <row r="186">
          <cell r="A186" t="str">
            <v>6190193</v>
          </cell>
          <cell r="B186" t="str">
            <v>P.H.CARNESI BCO 300H 12/4 ND</v>
          </cell>
          <cell r="C186" t="str">
            <v>PTHR</v>
          </cell>
          <cell r="D186" t="str">
            <v>5.3184</v>
          </cell>
          <cell r="E186">
            <v>3.3730000000000002</v>
          </cell>
          <cell r="F186">
            <v>2.7151999999999998</v>
          </cell>
          <cell r="G186">
            <v>3.76</v>
          </cell>
        </row>
        <row r="187">
          <cell r="A187" t="str">
            <v>6190194</v>
          </cell>
          <cell r="B187" t="str">
            <v>P.H.CARNESI BCO 300H 24/1 ND</v>
          </cell>
          <cell r="C187" t="str">
            <v>PTHR</v>
          </cell>
          <cell r="D187" t="str">
            <v>2.6592</v>
          </cell>
          <cell r="E187">
            <v>1.8540000000000001</v>
          </cell>
          <cell r="F187">
            <v>1.6476</v>
          </cell>
          <cell r="G187">
            <v>1.9066000000000001</v>
          </cell>
        </row>
        <row r="188">
          <cell r="A188" t="str">
            <v>6190202</v>
          </cell>
          <cell r="B188" t="str">
            <v>P.H.CARNESI BCO 300H 4/24</v>
          </cell>
          <cell r="C188" t="str">
            <v>PTHR</v>
          </cell>
          <cell r="D188" t="str">
            <v>11.8176</v>
          </cell>
          <cell r="E188">
            <v>7.5460000000000003</v>
          </cell>
          <cell r="F188">
            <v>7.5460000000000003</v>
          </cell>
          <cell r="G188">
            <v>7.5460000000000003</v>
          </cell>
        </row>
        <row r="189">
          <cell r="A189" t="str">
            <v>6190207</v>
          </cell>
          <cell r="B189" t="str">
            <v>P.H.CARNESI BCO 300H 12/2 ND</v>
          </cell>
          <cell r="C189" t="str">
            <v>PTHR</v>
          </cell>
          <cell r="D189" t="str">
            <v>2.6592</v>
          </cell>
          <cell r="E189">
            <v>1.8882000000000001</v>
          </cell>
          <cell r="F189">
            <v>1.734</v>
          </cell>
          <cell r="G189">
            <v>1.734</v>
          </cell>
        </row>
        <row r="190">
          <cell r="A190" t="str">
            <v>6190208</v>
          </cell>
          <cell r="B190" t="str">
            <v>P.H.CARNESI BCO 300H 4/24 S/E</v>
          </cell>
          <cell r="C190" t="str">
            <v>PTHR</v>
          </cell>
          <cell r="D190" t="str">
            <v>10.6368</v>
          </cell>
          <cell r="E190">
            <v>0</v>
          </cell>
          <cell r="F190">
            <v>8.3986000000000001</v>
          </cell>
          <cell r="G190">
            <v>7.8202999999999996</v>
          </cell>
        </row>
        <row r="191">
          <cell r="A191" t="str">
            <v>6190210</v>
          </cell>
          <cell r="B191" t="str">
            <v>P.H.S/MCA 300H 2/24 T/CARNESI</v>
          </cell>
          <cell r="C191" t="str">
            <v>PTHR</v>
          </cell>
          <cell r="D191" t="str">
            <v>5.3184</v>
          </cell>
          <cell r="E191">
            <v>0</v>
          </cell>
          <cell r="F191">
            <v>2.9841000000000002</v>
          </cell>
          <cell r="G191">
            <v>3.3195999999999999</v>
          </cell>
        </row>
        <row r="192">
          <cell r="A192" t="str">
            <v>6190314</v>
          </cell>
          <cell r="B192" t="str">
            <v>SERV.CARNESI CUAD 6/5/100</v>
          </cell>
          <cell r="C192" t="str">
            <v>PTHS</v>
          </cell>
          <cell r="D192" t="str">
            <v>12.723</v>
          </cell>
          <cell r="E192">
            <v>8.8991000000000007</v>
          </cell>
          <cell r="F192">
            <v>8.8991000000000007</v>
          </cell>
          <cell r="G192">
            <v>7.4134969999999996</v>
          </cell>
        </row>
        <row r="193">
          <cell r="A193" t="str">
            <v>6190320</v>
          </cell>
          <cell r="B193" t="str">
            <v>SERV.CARNESI CUAD 10/100 ND</v>
          </cell>
          <cell r="C193" t="str">
            <v>PTHS</v>
          </cell>
          <cell r="D193" t="str">
            <v>4.241</v>
          </cell>
          <cell r="E193">
            <v>2.7721</v>
          </cell>
          <cell r="F193">
            <v>2.1787000000000001</v>
          </cell>
          <cell r="G193">
            <v>2.325259</v>
          </cell>
        </row>
        <row r="194">
          <cell r="A194" t="str">
            <v>6190322</v>
          </cell>
          <cell r="B194" t="str">
            <v>SERV.CARNESI CUAD 24/100 ND</v>
          </cell>
          <cell r="C194" t="str">
            <v>PTHS</v>
          </cell>
          <cell r="D194" t="str">
            <v>10.1784</v>
          </cell>
          <cell r="E194">
            <v>6.6398000000000001</v>
          </cell>
          <cell r="F194">
            <v>5.7930000000000001</v>
          </cell>
          <cell r="G194">
            <v>5.7189069999999997</v>
          </cell>
        </row>
        <row r="195">
          <cell r="A195" t="str">
            <v>6190323</v>
          </cell>
          <cell r="B195" t="str">
            <v>SERV.CARNESI DISP 24/100 ND</v>
          </cell>
          <cell r="C195" t="str">
            <v>PTHS</v>
          </cell>
          <cell r="D195" t="str">
            <v>6.5304</v>
          </cell>
          <cell r="E195">
            <v>4.3962000000000003</v>
          </cell>
          <cell r="F195">
            <v>4.4579000000000004</v>
          </cell>
          <cell r="G195">
            <v>4.0638199999999998</v>
          </cell>
        </row>
        <row r="196">
          <cell r="A196" t="str">
            <v>6190341</v>
          </cell>
          <cell r="B196" t="str">
            <v>P.H.LOS TRES LUISES 300H 4/12</v>
          </cell>
          <cell r="C196" t="str">
            <v>PTHR</v>
          </cell>
          <cell r="D196" t="str">
            <v>5.3184</v>
          </cell>
          <cell r="E196">
            <v>3.9662000000000002</v>
          </cell>
          <cell r="F196">
            <v>3.1587000000000001</v>
          </cell>
          <cell r="G196">
            <v>3.4079999999999999</v>
          </cell>
        </row>
        <row r="197">
          <cell r="A197" t="str">
            <v>6240002</v>
          </cell>
          <cell r="B197" t="str">
            <v>P.TOA.WHITE DREAMS 72HD 30/1</v>
          </cell>
          <cell r="C197" t="str">
            <v>PTHR</v>
          </cell>
          <cell r="D197" t="str">
            <v>12.081</v>
          </cell>
          <cell r="E197">
            <v>0</v>
          </cell>
          <cell r="F197">
            <v>0</v>
          </cell>
          <cell r="G197">
            <v>5.7735019999999997</v>
          </cell>
        </row>
        <row r="198">
          <cell r="A198" t="str">
            <v>6240009</v>
          </cell>
          <cell r="B198" t="str">
            <v>P.H.WHITE DREAMS 200HD 24/4</v>
          </cell>
          <cell r="C198" t="str">
            <v>PTHR</v>
          </cell>
          <cell r="D198" t="str">
            <v>13.9968</v>
          </cell>
          <cell r="E198">
            <v>9.4586000000000006</v>
          </cell>
          <cell r="F198">
            <v>9.4586000000000006</v>
          </cell>
          <cell r="G198">
            <v>9.4586000000000006</v>
          </cell>
        </row>
        <row r="199">
          <cell r="A199" t="str">
            <v>6240018</v>
          </cell>
          <cell r="B199" t="str">
            <v>P.H.WHITE DREAMS 275H 6/4</v>
          </cell>
          <cell r="C199" t="str">
            <v>PTHR</v>
          </cell>
          <cell r="D199" t="str">
            <v>2.4384</v>
          </cell>
          <cell r="E199">
            <v>2.0470999999999999</v>
          </cell>
          <cell r="F199">
            <v>1.4692000000000001</v>
          </cell>
          <cell r="G199">
            <v>1.5290999999999999</v>
          </cell>
        </row>
        <row r="200">
          <cell r="A200" t="str">
            <v>6240033</v>
          </cell>
          <cell r="B200" t="str">
            <v>P.TOA.WHITE DREAMS 65HD 15/2</v>
          </cell>
          <cell r="C200" t="str">
            <v>PTHT</v>
          </cell>
          <cell r="D200" t="str">
            <v>12.0815</v>
          </cell>
          <cell r="E200">
            <v>0</v>
          </cell>
          <cell r="F200">
            <v>0</v>
          </cell>
          <cell r="G200">
            <v>8.4990000000000006</v>
          </cell>
        </row>
        <row r="201">
          <cell r="A201" t="str">
            <v>6240040</v>
          </cell>
          <cell r="B201" t="str">
            <v>P.TOA.WHITE DREAMS 72HD 30/1</v>
          </cell>
          <cell r="C201" t="str">
            <v>PTHT</v>
          </cell>
          <cell r="E201">
            <v>9.08</v>
          </cell>
          <cell r="F201">
            <v>9.1895000000000007</v>
          </cell>
          <cell r="G201">
            <v>9.1893999999999991</v>
          </cell>
        </row>
        <row r="202">
          <cell r="A202" t="str">
            <v>6260001</v>
          </cell>
          <cell r="B202" t="str">
            <v>P.H.FRED'S PREMIUM 250HD 8/9</v>
          </cell>
          <cell r="C202" t="str">
            <v>PTHR</v>
          </cell>
          <cell r="D202" t="str">
            <v>13.3632</v>
          </cell>
          <cell r="E202">
            <v>9.4323999999999995</v>
          </cell>
          <cell r="F202">
            <v>9.2287999999999997</v>
          </cell>
          <cell r="G202">
            <v>9.7467000000000006</v>
          </cell>
        </row>
        <row r="203">
          <cell r="A203" t="str">
            <v>6260007</v>
          </cell>
          <cell r="B203" t="str">
            <v>P.H.VARIETY ROSE'S 200HD 16/6</v>
          </cell>
          <cell r="C203" t="str">
            <v>PTHR</v>
          </cell>
          <cell r="D203" t="str">
            <v>13.5360</v>
          </cell>
          <cell r="E203">
            <v>8.8318999999999992</v>
          </cell>
          <cell r="F203">
            <v>8.6384000000000007</v>
          </cell>
          <cell r="G203">
            <v>8.6384000000000007</v>
          </cell>
        </row>
        <row r="204">
          <cell r="A204" t="str">
            <v>6260008</v>
          </cell>
          <cell r="B204" t="str">
            <v>P.H.VARIETY ROSE'S 200HD 16/6</v>
          </cell>
          <cell r="C204" t="str">
            <v>PTHR</v>
          </cell>
          <cell r="D204" t="str">
            <v>13.5360</v>
          </cell>
          <cell r="E204">
            <v>0</v>
          </cell>
          <cell r="F204">
            <v>0</v>
          </cell>
          <cell r="G204">
            <v>9.6275449999999996</v>
          </cell>
        </row>
        <row r="205">
          <cell r="A205" t="str">
            <v>6260011</v>
          </cell>
          <cell r="B205" t="str">
            <v>P.H.PREMIUN 250HD 48/1 ECON.</v>
          </cell>
          <cell r="C205" t="str">
            <v>PTHR</v>
          </cell>
          <cell r="D205" t="str">
            <v>9.216</v>
          </cell>
          <cell r="E205">
            <v>6.1497000000000002</v>
          </cell>
          <cell r="F205">
            <v>4.2996999999999996</v>
          </cell>
          <cell r="G205">
            <v>5.5412999999999997</v>
          </cell>
        </row>
        <row r="206">
          <cell r="A206" t="str">
            <v>6260012</v>
          </cell>
          <cell r="B206" t="str">
            <v>P.H.SMART CHOICE 200HD 24/4</v>
          </cell>
          <cell r="C206" t="str">
            <v>PTHR</v>
          </cell>
          <cell r="D206" t="str">
            <v>13.5360</v>
          </cell>
          <cell r="E206">
            <v>10.829599999999999</v>
          </cell>
          <cell r="F206">
            <v>7.9766000000000004</v>
          </cell>
          <cell r="G206">
            <v>7.9766000000000004</v>
          </cell>
        </row>
        <row r="207">
          <cell r="A207" t="str">
            <v>6260014</v>
          </cell>
          <cell r="B207" t="str">
            <v>P.H.SMART CHOICE 200HD 16/6</v>
          </cell>
          <cell r="C207" t="str">
            <v>PTHR</v>
          </cell>
          <cell r="D207" t="str">
            <v>13.5360</v>
          </cell>
          <cell r="E207">
            <v>8.2146000000000008</v>
          </cell>
          <cell r="F207">
            <v>8.2146000000000008</v>
          </cell>
          <cell r="G207">
            <v>8.2146000000000008</v>
          </cell>
        </row>
        <row r="208">
          <cell r="A208" t="str">
            <v>6260016</v>
          </cell>
          <cell r="B208" t="str">
            <v>P.H.VARIETY 400HD 4/12</v>
          </cell>
          <cell r="C208" t="str">
            <v>PTHR</v>
          </cell>
          <cell r="D208" t="str">
            <v>15.5760</v>
          </cell>
          <cell r="E208">
            <v>0</v>
          </cell>
          <cell r="F208">
            <v>10.933400000000001</v>
          </cell>
          <cell r="G208">
            <v>10.9322</v>
          </cell>
        </row>
        <row r="209">
          <cell r="A209" t="str">
            <v>6260017</v>
          </cell>
          <cell r="B209" t="str">
            <v>P.H.VARIETY 400HD 48/1 ECON.</v>
          </cell>
          <cell r="C209" t="str">
            <v>PTHR</v>
          </cell>
          <cell r="D209" t="str">
            <v>16.1088</v>
          </cell>
          <cell r="E209">
            <v>10.179</v>
          </cell>
          <cell r="F209">
            <v>10.179</v>
          </cell>
          <cell r="G209">
            <v>10.179</v>
          </cell>
        </row>
        <row r="210">
          <cell r="A210" t="str">
            <v>6260021</v>
          </cell>
          <cell r="B210" t="str">
            <v>P.H.SUPER CHOICE 200HD 4/24</v>
          </cell>
          <cell r="C210" t="str">
            <v>PTHR</v>
          </cell>
          <cell r="D210" t="str">
            <v>13.9968</v>
          </cell>
          <cell r="E210">
            <v>0</v>
          </cell>
          <cell r="F210">
            <v>0</v>
          </cell>
          <cell r="G210">
            <v>9.1880000000000006</v>
          </cell>
        </row>
        <row r="211">
          <cell r="A211" t="str">
            <v>6260102</v>
          </cell>
          <cell r="B211" t="str">
            <v>P.H.SMART CHOICE 200HD 16/6 SP</v>
          </cell>
          <cell r="C211" t="str">
            <v>PTHR</v>
          </cell>
          <cell r="D211" t="str">
            <v>13.5360</v>
          </cell>
          <cell r="E211">
            <v>9.4489999999999998</v>
          </cell>
          <cell r="F211">
            <v>9.4489999999999998</v>
          </cell>
          <cell r="G211">
            <v>9.4489999999999998</v>
          </cell>
        </row>
        <row r="212">
          <cell r="A212" t="str">
            <v>6270001</v>
          </cell>
          <cell r="B212" t="str">
            <v>P.H.DOLLAR 1$ 200HD 16/6</v>
          </cell>
          <cell r="C212" t="str">
            <v>PTHR</v>
          </cell>
          <cell r="D212" t="str">
            <v>13.5360</v>
          </cell>
          <cell r="E212">
            <v>8.7010000000000005</v>
          </cell>
          <cell r="F212">
            <v>9.0424000000000007</v>
          </cell>
          <cell r="G212">
            <v>9.0424000000000007</v>
          </cell>
        </row>
        <row r="213">
          <cell r="A213" t="str">
            <v>6270002</v>
          </cell>
          <cell r="B213" t="str">
            <v>P.H.DOLLAR 5$ 280HD 4/24</v>
          </cell>
          <cell r="C213" t="str">
            <v>PTHR</v>
          </cell>
          <cell r="D213" t="str">
            <v>19.9584</v>
          </cell>
          <cell r="E213">
            <v>12.8188</v>
          </cell>
          <cell r="F213">
            <v>13.411099999999999</v>
          </cell>
          <cell r="G213">
            <v>13.411099999999999</v>
          </cell>
        </row>
        <row r="214">
          <cell r="A214" t="str">
            <v>6270010</v>
          </cell>
          <cell r="B214" t="str">
            <v>P.H.DOLLAR 5$ 280HD 48/1 ECO</v>
          </cell>
          <cell r="C214" t="str">
            <v>PTHR</v>
          </cell>
          <cell r="D214" t="str">
            <v>10.3248</v>
          </cell>
          <cell r="E214">
            <v>6.03</v>
          </cell>
          <cell r="F214">
            <v>6.2866</v>
          </cell>
          <cell r="G214">
            <v>6.2866</v>
          </cell>
        </row>
        <row r="215">
          <cell r="A215" t="str">
            <v>6270011</v>
          </cell>
          <cell r="B215" t="str">
            <v>P.H.DOLLAR 1$ 200HD 48/1 ECO</v>
          </cell>
          <cell r="C215" t="str">
            <v>PTHR</v>
          </cell>
          <cell r="D215" t="str">
            <v>6.9984</v>
          </cell>
          <cell r="E215">
            <v>4.0820999999999996</v>
          </cell>
          <cell r="F215">
            <v>4.3722000000000003</v>
          </cell>
          <cell r="G215">
            <v>4.3722000000000003</v>
          </cell>
        </row>
        <row r="216">
          <cell r="A216" t="str">
            <v>6280003</v>
          </cell>
          <cell r="B216" t="str">
            <v>P.H.FAMILY DOLLAR 200HD 16/6</v>
          </cell>
          <cell r="C216" t="str">
            <v>PTHR</v>
          </cell>
          <cell r="D216" t="str">
            <v>13.5360</v>
          </cell>
          <cell r="E216">
            <v>8.8270999999999997</v>
          </cell>
          <cell r="F216">
            <v>8.9258000000000006</v>
          </cell>
          <cell r="G216">
            <v>8.9258000000000006</v>
          </cell>
        </row>
        <row r="217">
          <cell r="A217" t="str">
            <v>6280004</v>
          </cell>
          <cell r="B217" t="str">
            <v>P.TOA.FAMILY DOLLAR 70HD 30/1</v>
          </cell>
          <cell r="C217" t="str">
            <v>PTHT</v>
          </cell>
          <cell r="D217" t="str">
            <v>12.723</v>
          </cell>
          <cell r="E217">
            <v>8.2131000000000007</v>
          </cell>
          <cell r="F217">
            <v>8.2131000000000007</v>
          </cell>
          <cell r="G217">
            <v>8.2131000000000007</v>
          </cell>
        </row>
        <row r="218">
          <cell r="A218" t="str">
            <v>6280012</v>
          </cell>
          <cell r="B218" t="str">
            <v>P.H.WHITTEY 200HD 24/4</v>
          </cell>
          <cell r="C218" t="str">
            <v>PTHR</v>
          </cell>
          <cell r="D218" t="str">
            <v>12.5413</v>
          </cell>
          <cell r="E218">
            <v>8.4367000000000001</v>
          </cell>
          <cell r="F218">
            <v>8.4367000000000001</v>
          </cell>
          <cell r="G218">
            <v>8.4367000000000001</v>
          </cell>
        </row>
        <row r="219">
          <cell r="A219" t="str">
            <v>6290016</v>
          </cell>
          <cell r="B219" t="str">
            <v>P.TOALLA DOLLAR 1$ 65HD 10/3</v>
          </cell>
          <cell r="C219" t="str">
            <v>PTHT</v>
          </cell>
          <cell r="D219" t="str">
            <v>12.081</v>
          </cell>
          <cell r="E219">
            <v>6.7285000000000004</v>
          </cell>
          <cell r="F219">
            <v>7.6026999999999996</v>
          </cell>
          <cell r="G219">
            <v>7.6026999999999996</v>
          </cell>
        </row>
        <row r="220">
          <cell r="A220" t="str">
            <v>6290017</v>
          </cell>
          <cell r="B220" t="str">
            <v>PAPER TOWELS FARDO 10/3</v>
          </cell>
          <cell r="C220" t="str">
            <v>PTHT</v>
          </cell>
          <cell r="D220" t="str">
            <v>12.081</v>
          </cell>
          <cell r="E220">
            <v>6.2977999999999996</v>
          </cell>
          <cell r="F220">
            <v>7.1352000000000002</v>
          </cell>
          <cell r="G220">
            <v>8.2695000000000007</v>
          </cell>
        </row>
        <row r="221">
          <cell r="A221" t="str">
            <v>6330001</v>
          </cell>
          <cell r="B221" t="str">
            <v>P.H.DOVALETTES 220HD 12/4</v>
          </cell>
          <cell r="C221" t="str">
            <v>PTHR</v>
          </cell>
          <cell r="D221" t="str">
            <v>8.25</v>
          </cell>
          <cell r="E221">
            <v>0</v>
          </cell>
          <cell r="F221">
            <v>5.5640000000000001</v>
          </cell>
          <cell r="G221">
            <v>5.5640000000000001</v>
          </cell>
        </row>
        <row r="222">
          <cell r="A222" t="str">
            <v>6340001</v>
          </cell>
          <cell r="B222" t="str">
            <v>P.H.BEYOND 200HD 24/4</v>
          </cell>
          <cell r="C222" t="str">
            <v>PTHR</v>
          </cell>
          <cell r="D222" t="str">
            <v>13.9968</v>
          </cell>
          <cell r="E222">
            <v>10.7667</v>
          </cell>
          <cell r="F222">
            <v>10.7667</v>
          </cell>
          <cell r="G222">
            <v>10.7667</v>
          </cell>
        </row>
        <row r="223">
          <cell r="A223" t="str">
            <v>6350001</v>
          </cell>
          <cell r="B223" t="str">
            <v>P.TOALLA DECORADA 85HD 10/3</v>
          </cell>
          <cell r="C223" t="str">
            <v>PTHT</v>
          </cell>
          <cell r="D223" t="str">
            <v>15.447</v>
          </cell>
          <cell r="E223">
            <v>8.7543000000000006</v>
          </cell>
          <cell r="F223">
            <v>9.6655999999999995</v>
          </cell>
          <cell r="G223">
            <v>9.6655999999999995</v>
          </cell>
        </row>
        <row r="224">
          <cell r="A224" t="str">
            <v>6360001</v>
          </cell>
          <cell r="B224" t="str">
            <v>P.TOALLA MR.WAPO DEC 70HD 30/1</v>
          </cell>
          <cell r="C224" t="str">
            <v>PTHT</v>
          </cell>
          <cell r="D224" t="str">
            <v>12.723</v>
          </cell>
          <cell r="E224">
            <v>8.0792000000000002</v>
          </cell>
          <cell r="F224">
            <v>8.0684000000000005</v>
          </cell>
          <cell r="G224">
            <v>8.0684000000000005</v>
          </cell>
        </row>
        <row r="225">
          <cell r="A225" t="str">
            <v>6370001</v>
          </cell>
          <cell r="B225" t="str">
            <v>P.TOALLA SO-FRESH 70HD 30/1</v>
          </cell>
          <cell r="C225" t="str">
            <v>PTHT</v>
          </cell>
          <cell r="D225" t="str">
            <v>12.723</v>
          </cell>
          <cell r="E225">
            <v>7.4783999999999997</v>
          </cell>
          <cell r="F225">
            <v>7.4783999999999997</v>
          </cell>
          <cell r="G225">
            <v>7.4783999999999997</v>
          </cell>
        </row>
        <row r="226">
          <cell r="A226" t="str">
            <v>6380001</v>
          </cell>
          <cell r="B226" t="str">
            <v>P.H.SUAVE 200HD 24/4</v>
          </cell>
          <cell r="C226" t="str">
            <v>PTHR</v>
          </cell>
          <cell r="D226" t="str">
            <v>13.9968</v>
          </cell>
          <cell r="E226">
            <v>0</v>
          </cell>
          <cell r="F226">
            <v>0</v>
          </cell>
          <cell r="G226">
            <v>9.5069350000000004</v>
          </cell>
        </row>
        <row r="227">
          <cell r="A227" t="str">
            <v>6990012</v>
          </cell>
          <cell r="B227" t="str">
            <v>PAQ.GENERAL DOLLAR 24 UNID</v>
          </cell>
          <cell r="C227" t="str">
            <v>PTHR</v>
          </cell>
          <cell r="E227">
            <v>0</v>
          </cell>
          <cell r="F227">
            <v>0</v>
          </cell>
          <cell r="G227">
            <v>3.5417000000000001</v>
          </cell>
        </row>
        <row r="228">
          <cell r="A228" t="str">
            <v>6990020</v>
          </cell>
          <cell r="B228" t="str">
            <v>PAP.HIG.CARNESI BCO 4R</v>
          </cell>
          <cell r="C228" t="str">
            <v>PTHR</v>
          </cell>
          <cell r="E228">
            <v>0</v>
          </cell>
          <cell r="F228">
            <v>0</v>
          </cell>
          <cell r="G228">
            <v>0.26939999999999997</v>
          </cell>
        </row>
        <row r="229">
          <cell r="A229" t="str">
            <v>6990097</v>
          </cell>
          <cell r="B229" t="str">
            <v>TOALLA SUPER CHOICE 6R</v>
          </cell>
          <cell r="C229" t="str">
            <v>PTHT</v>
          </cell>
          <cell r="E229">
            <v>0</v>
          </cell>
          <cell r="F229">
            <v>0</v>
          </cell>
          <cell r="G229">
            <v>1.55</v>
          </cell>
        </row>
        <row r="230">
          <cell r="A230" t="str">
            <v>6990125</v>
          </cell>
          <cell r="B230" t="str">
            <v>PAP.HIG.ENSUEÐO 6R</v>
          </cell>
          <cell r="C230" t="str">
            <v>PTHR</v>
          </cell>
          <cell r="E230">
            <v>0</v>
          </cell>
          <cell r="F230">
            <v>0</v>
          </cell>
          <cell r="G230">
            <v>0.69620000000000004</v>
          </cell>
        </row>
        <row r="231">
          <cell r="A231" t="str">
            <v>6990150</v>
          </cell>
          <cell r="B231" t="str">
            <v>PAP.HIG.DOLLAR GRAL 200HD 6R</v>
          </cell>
          <cell r="C231" t="str">
            <v>PTHR</v>
          </cell>
          <cell r="E231">
            <v>0</v>
          </cell>
          <cell r="F231">
            <v>0</v>
          </cell>
          <cell r="G231">
            <v>0.56974999999999998</v>
          </cell>
        </row>
        <row r="232">
          <cell r="A232" t="str">
            <v>6990151</v>
          </cell>
          <cell r="B232" t="str">
            <v>PAP.HIG.FAM.DOLLAR 6R</v>
          </cell>
          <cell r="C232" t="str">
            <v>PTHR</v>
          </cell>
          <cell r="E232">
            <v>0</v>
          </cell>
          <cell r="F232">
            <v>0</v>
          </cell>
          <cell r="G232">
            <v>0.55522899999999997</v>
          </cell>
        </row>
        <row r="233">
          <cell r="A233" t="str">
            <v>6990152</v>
          </cell>
          <cell r="B233" t="str">
            <v>PAP.TOALLA DOLLAR DECORADA 3R</v>
          </cell>
          <cell r="C233" t="str">
            <v>PTHT</v>
          </cell>
          <cell r="E233">
            <v>0</v>
          </cell>
          <cell r="F233">
            <v>0</v>
          </cell>
          <cell r="G233">
            <v>0.98819999999999997</v>
          </cell>
        </row>
        <row r="234">
          <cell r="A234" t="str">
            <v>6990153</v>
          </cell>
          <cell r="B234" t="str">
            <v>PAPEL TOALLA DOLAR 3R</v>
          </cell>
          <cell r="C234" t="str">
            <v>PTHT</v>
          </cell>
          <cell r="E234">
            <v>0</v>
          </cell>
          <cell r="F234">
            <v>0</v>
          </cell>
          <cell r="G234">
            <v>0.74612000000000001</v>
          </cell>
        </row>
        <row r="235">
          <cell r="A235" t="str">
            <v>6990154</v>
          </cell>
          <cell r="B235" t="str">
            <v>PAP.TOALLA SUN BELT 60HD 1R</v>
          </cell>
          <cell r="C235" t="str">
            <v>PTHT</v>
          </cell>
          <cell r="E235">
            <v>0</v>
          </cell>
          <cell r="F235">
            <v>0</v>
          </cell>
          <cell r="G235">
            <v>0.24602299999999999</v>
          </cell>
        </row>
        <row r="236">
          <cell r="A236" t="str">
            <v>6990155</v>
          </cell>
          <cell r="B236" t="str">
            <v>PAP.TOALLA SUN BELT 60HD 3R</v>
          </cell>
          <cell r="C236" t="str">
            <v>PTHT</v>
          </cell>
          <cell r="E236">
            <v>0</v>
          </cell>
          <cell r="F236">
            <v>0</v>
          </cell>
          <cell r="G236">
            <v>0.7127</v>
          </cell>
        </row>
        <row r="237">
          <cell r="A237" t="str">
            <v>6990156</v>
          </cell>
          <cell r="B237" t="str">
            <v>TOALLA WHITE .DREAM 2R</v>
          </cell>
          <cell r="C237" t="str">
            <v>PTHT</v>
          </cell>
          <cell r="E237">
            <v>0</v>
          </cell>
          <cell r="F237">
            <v>0</v>
          </cell>
          <cell r="G237">
            <v>0.37859999999999999</v>
          </cell>
        </row>
        <row r="238">
          <cell r="A238" t="str">
            <v>BB0961700</v>
          </cell>
          <cell r="B238" t="str">
            <v>BOB.BOND BCO B15</v>
          </cell>
          <cell r="G238">
            <v>0.38150000000000001</v>
          </cell>
        </row>
        <row r="239">
          <cell r="A239" t="str">
            <v>BB5351500</v>
          </cell>
          <cell r="B239" t="str">
            <v>PAPEL KRAFT BW 49 GRS BOBINA</v>
          </cell>
          <cell r="G239">
            <v>0.2213</v>
          </cell>
        </row>
        <row r="240">
          <cell r="A240" t="str">
            <v>BB5371600</v>
          </cell>
          <cell r="B240" t="str">
            <v>PAPEL KRAFT BW 114 GRS BOBINA</v>
          </cell>
          <cell r="G240">
            <v>0.1613</v>
          </cell>
        </row>
        <row r="241">
          <cell r="A241" t="str">
            <v>BB5811000</v>
          </cell>
          <cell r="B241" t="str">
            <v>PAPEL KRAFT BW 65 GRS BOBINA</v>
          </cell>
          <cell r="G241">
            <v>0.1948</v>
          </cell>
        </row>
      </sheetData>
      <sheetData sheetId="1"/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LOGO DE ARTICULOS"/>
      <sheetName val="POR PAIS"/>
      <sheetName val="POR CODIGO"/>
    </sheetNames>
    <sheetDataSet>
      <sheetData sheetId="0">
        <row r="2">
          <cell r="A2" t="str">
            <v>0100015</v>
          </cell>
          <cell r="B2" t="str">
            <v>BLOCK#12 PERF.C.5MMCTA</v>
          </cell>
          <cell r="C2">
            <v>0</v>
          </cell>
          <cell r="D2">
            <v>0.34420000000000001</v>
          </cell>
          <cell r="E2">
            <v>0.34429999999999999</v>
          </cell>
        </row>
        <row r="3">
          <cell r="A3" t="str">
            <v>0100026</v>
          </cell>
          <cell r="B3" t="str">
            <v>HOJAS#12 RAY.BOLSA 100H</v>
          </cell>
          <cell r="C3">
            <v>0</v>
          </cell>
          <cell r="D3">
            <v>0.34439999999999998</v>
          </cell>
          <cell r="E3">
            <v>0.34439999999999998</v>
          </cell>
        </row>
        <row r="4">
          <cell r="A4" t="str">
            <v>0100036</v>
          </cell>
          <cell r="B4" t="str">
            <v>HOJAS P/CARTAP.C.8MM CTA</v>
          </cell>
          <cell r="C4">
            <v>0</v>
          </cell>
          <cell r="D4">
            <v>0.34420000000000001</v>
          </cell>
          <cell r="E4">
            <v>0.34439999999999998</v>
          </cell>
        </row>
        <row r="5">
          <cell r="A5" t="str">
            <v>0100045</v>
          </cell>
          <cell r="B5" t="str">
            <v>HOJAS OFIC.BCO.RAY.C/MARG. 2AG</v>
          </cell>
          <cell r="C5">
            <v>0</v>
          </cell>
          <cell r="D5">
            <v>0.40460000000000002</v>
          </cell>
          <cell r="E5">
            <v>0.40460000000000002</v>
          </cell>
        </row>
        <row r="6">
          <cell r="A6" t="str">
            <v>0100046</v>
          </cell>
          <cell r="B6" t="str">
            <v>HOJAS PERF.OFIC.CUADRO 8mm</v>
          </cell>
          <cell r="C6">
            <v>0</v>
          </cell>
          <cell r="D6">
            <v>0.40460000000000002</v>
          </cell>
          <cell r="E6">
            <v>0.40460000000000002</v>
          </cell>
        </row>
        <row r="7">
          <cell r="A7" t="str">
            <v>0100047</v>
          </cell>
          <cell r="B7" t="str">
            <v>HOJAS PERF.OFICIO LISO 100 H</v>
          </cell>
          <cell r="C7">
            <v>0</v>
          </cell>
          <cell r="D7">
            <v>0.38350000000000001</v>
          </cell>
          <cell r="E7">
            <v>0.38350000000000001</v>
          </cell>
        </row>
        <row r="8">
          <cell r="A8" t="str">
            <v>0110184</v>
          </cell>
          <cell r="B8" t="str">
            <v>CUAD EJEC.AMA PERF.CTA 50HJS 1</v>
          </cell>
          <cell r="C8">
            <v>0</v>
          </cell>
          <cell r="D8">
            <v>0.25</v>
          </cell>
          <cell r="E8">
            <v>0.25</v>
          </cell>
        </row>
        <row r="9">
          <cell r="A9" t="str">
            <v>0110190</v>
          </cell>
          <cell r="B9" t="str">
            <v>CUAD EJEC BCO PERF.CTA. 50H 1</v>
          </cell>
          <cell r="C9">
            <v>0</v>
          </cell>
          <cell r="D9">
            <v>0.2354</v>
          </cell>
          <cell r="E9">
            <v>0.2392</v>
          </cell>
        </row>
        <row r="10">
          <cell r="A10" t="str">
            <v>0110223</v>
          </cell>
          <cell r="B10" t="str">
            <v>BLOCK PERF.CTA.50H BCO RAY (1)</v>
          </cell>
          <cell r="C10">
            <v>0</v>
          </cell>
          <cell r="D10">
            <v>0.23</v>
          </cell>
          <cell r="E10">
            <v>0.23</v>
          </cell>
        </row>
        <row r="11">
          <cell r="A11" t="str">
            <v>0230198</v>
          </cell>
          <cell r="B11" t="str">
            <v>CINTA TRANSPARENTE 2"</v>
          </cell>
          <cell r="C11">
            <v>0.37730000000000002</v>
          </cell>
          <cell r="D11">
            <v>0.37730000000000002</v>
          </cell>
          <cell r="E11">
            <v>0.37730000000000002</v>
          </cell>
        </row>
        <row r="12">
          <cell r="A12" t="str">
            <v>0240010</v>
          </cell>
          <cell r="B12" t="str">
            <v>CONTOMETRO BOND 2 1/4" (100UDS</v>
          </cell>
          <cell r="C12">
            <v>0</v>
          </cell>
          <cell r="D12">
            <v>0.1145</v>
          </cell>
          <cell r="E12">
            <v>0.1145</v>
          </cell>
        </row>
        <row r="13">
          <cell r="A13" t="str">
            <v>0280139</v>
          </cell>
          <cell r="B13" t="str">
            <v>CUAD.ENG.100/200 D.RAY.(GUATEM</v>
          </cell>
          <cell r="C13">
            <v>0</v>
          </cell>
          <cell r="D13">
            <v>0.2054</v>
          </cell>
          <cell r="E13">
            <v>0.2054</v>
          </cell>
        </row>
        <row r="14">
          <cell r="A14" t="str">
            <v>0280165</v>
          </cell>
          <cell r="B14" t="str">
            <v>CUADERNO ENGRAP.#40 RAYADO</v>
          </cell>
          <cell r="C14">
            <v>0</v>
          </cell>
          <cell r="D14">
            <v>9.69E-2</v>
          </cell>
          <cell r="E14">
            <v>9.69E-2</v>
          </cell>
        </row>
        <row r="15">
          <cell r="A15" t="str">
            <v>0280167</v>
          </cell>
          <cell r="B15" t="str">
            <v>CUADERNO ENGRAP.#40 LISO</v>
          </cell>
          <cell r="C15">
            <v>0</v>
          </cell>
          <cell r="D15">
            <v>9.5899999999999999E-2</v>
          </cell>
          <cell r="E15">
            <v>9.5899999999999999E-2</v>
          </cell>
        </row>
        <row r="16">
          <cell r="A16" t="str">
            <v>0280169</v>
          </cell>
          <cell r="B16" t="str">
            <v>CUADERNO ENGRAP.#40 CUAD.8MM.</v>
          </cell>
          <cell r="C16">
            <v>0</v>
          </cell>
          <cell r="D16">
            <v>9.69E-2</v>
          </cell>
          <cell r="E16">
            <v>9.69E-2</v>
          </cell>
        </row>
        <row r="17">
          <cell r="A17" t="str">
            <v>0280170</v>
          </cell>
          <cell r="B17" t="str">
            <v>CUAD.ENG. 80/160 RAYADO</v>
          </cell>
          <cell r="C17">
            <v>0</v>
          </cell>
          <cell r="D17">
            <v>0.16900000000000001</v>
          </cell>
          <cell r="E17">
            <v>0.16900000000000001</v>
          </cell>
        </row>
        <row r="18">
          <cell r="A18" t="str">
            <v>0280170-G</v>
          </cell>
          <cell r="B18" t="str">
            <v>CUAD.ENG. 80/160 RAYADO</v>
          </cell>
          <cell r="C18">
            <v>0</v>
          </cell>
          <cell r="D18">
            <v>0.16900000000000001</v>
          </cell>
          <cell r="E18">
            <v>0.16900000000000001</v>
          </cell>
        </row>
        <row r="19">
          <cell r="A19" t="str">
            <v>0280172</v>
          </cell>
          <cell r="B19" t="str">
            <v>CUADERNO ENGRAP.#80 LISO</v>
          </cell>
          <cell r="C19">
            <v>0</v>
          </cell>
          <cell r="D19">
            <v>0.16900000000000001</v>
          </cell>
          <cell r="E19">
            <v>0.16900000000000001</v>
          </cell>
        </row>
        <row r="20">
          <cell r="A20" t="str">
            <v>0280173</v>
          </cell>
          <cell r="B20" t="str">
            <v>CUAD. ENG. #80 C/5MM</v>
          </cell>
          <cell r="C20">
            <v>0</v>
          </cell>
          <cell r="D20">
            <v>0.1691</v>
          </cell>
          <cell r="E20">
            <v>0.1691</v>
          </cell>
        </row>
        <row r="21">
          <cell r="A21" t="str">
            <v>0280174</v>
          </cell>
          <cell r="B21" t="str">
            <v>CUADERNO ENGRAP.#80 CUAD.8MM.</v>
          </cell>
          <cell r="C21">
            <v>0</v>
          </cell>
          <cell r="D21">
            <v>0.16900000000000001</v>
          </cell>
          <cell r="E21">
            <v>0.16900000000000001</v>
          </cell>
        </row>
        <row r="22">
          <cell r="A22" t="str">
            <v>0280174-G</v>
          </cell>
          <cell r="B22" t="str">
            <v>CUADERNO ENGRAP.#80 CUAD.8MM.</v>
          </cell>
          <cell r="C22">
            <v>0</v>
          </cell>
          <cell r="D22">
            <v>0.16900000000000001</v>
          </cell>
          <cell r="E22">
            <v>0.16900000000000001</v>
          </cell>
        </row>
        <row r="23">
          <cell r="A23" t="str">
            <v>0280203</v>
          </cell>
          <cell r="B23" t="str">
            <v>CUADERNO ENGRAP.#100 RAYADO</v>
          </cell>
          <cell r="C23">
            <v>0</v>
          </cell>
          <cell r="D23">
            <v>0.11550000000000001</v>
          </cell>
          <cell r="E23">
            <v>0.11550000000000001</v>
          </cell>
        </row>
        <row r="24">
          <cell r="A24" t="str">
            <v>0280204</v>
          </cell>
          <cell r="B24" t="str">
            <v>CUADERNO ENGRAP.#100 D.RAYADO</v>
          </cell>
          <cell r="C24">
            <v>0</v>
          </cell>
          <cell r="D24">
            <v>0.11550000000000001</v>
          </cell>
          <cell r="E24">
            <v>0.11550000000000001</v>
          </cell>
        </row>
        <row r="25">
          <cell r="A25" t="str">
            <v>0280207</v>
          </cell>
          <cell r="B25" t="str">
            <v>CUADERNO ENGRAP.#100 CUAD.8MM.</v>
          </cell>
          <cell r="C25">
            <v>0</v>
          </cell>
          <cell r="D25">
            <v>0.11550000000000001</v>
          </cell>
          <cell r="E25">
            <v>0.11550000000000001</v>
          </cell>
        </row>
        <row r="26">
          <cell r="A26" t="str">
            <v>0280216</v>
          </cell>
          <cell r="B26" t="str">
            <v>CUADERNO ENGRAP.#200 RAYADO</v>
          </cell>
          <cell r="C26">
            <v>0</v>
          </cell>
          <cell r="D26">
            <v>0.2054</v>
          </cell>
          <cell r="E26">
            <v>0.2054</v>
          </cell>
        </row>
        <row r="27">
          <cell r="A27" t="str">
            <v>0280217</v>
          </cell>
          <cell r="B27" t="str">
            <v>CUADERNO ENGRAP.#200 D.RAYADO</v>
          </cell>
          <cell r="C27">
            <v>0</v>
          </cell>
          <cell r="D27">
            <v>0.2054</v>
          </cell>
          <cell r="E27">
            <v>0.2054</v>
          </cell>
        </row>
        <row r="28">
          <cell r="A28" t="str">
            <v>0280218</v>
          </cell>
          <cell r="B28" t="str">
            <v>CUADERNO ENGRAP.#200 LISO</v>
          </cell>
          <cell r="C28">
            <v>0</v>
          </cell>
          <cell r="D28">
            <v>0.20280000000000001</v>
          </cell>
          <cell r="E28">
            <v>0.20280000000000001</v>
          </cell>
        </row>
        <row r="29">
          <cell r="A29" t="str">
            <v>0280220</v>
          </cell>
          <cell r="B29" t="str">
            <v>CUAD.ENGRAP.#200 CUAD.8MM</v>
          </cell>
          <cell r="C29">
            <v>0</v>
          </cell>
          <cell r="D29">
            <v>0.2054</v>
          </cell>
          <cell r="E29">
            <v>0.2054</v>
          </cell>
        </row>
        <row r="30">
          <cell r="A30" t="str">
            <v>0280268</v>
          </cell>
          <cell r="B30" t="str">
            <v>CUAD. ENG. 50/100 DIS.RAY</v>
          </cell>
          <cell r="C30">
            <v>0</v>
          </cell>
          <cell r="D30">
            <v>0.1154</v>
          </cell>
          <cell r="E30">
            <v>0.1154</v>
          </cell>
        </row>
        <row r="31">
          <cell r="A31" t="str">
            <v>0280378</v>
          </cell>
          <cell r="B31" t="str">
            <v>CUAD.COSIDO PEQUEÑ.100/200 RAY</v>
          </cell>
          <cell r="C31">
            <v>0</v>
          </cell>
          <cell r="D31">
            <v>0.22120000000000001</v>
          </cell>
          <cell r="E31">
            <v>0.22120000000000001</v>
          </cell>
        </row>
        <row r="32">
          <cell r="A32" t="str">
            <v>0280391</v>
          </cell>
          <cell r="B32" t="str">
            <v>CUAD. COS.MED. 100/200 RAY.COO</v>
          </cell>
          <cell r="C32">
            <v>0.32919999999999999</v>
          </cell>
          <cell r="D32">
            <v>0.32919999999999999</v>
          </cell>
          <cell r="E32">
            <v>0.32919999999999999</v>
          </cell>
        </row>
        <row r="33">
          <cell r="A33" t="str">
            <v>0280526</v>
          </cell>
          <cell r="B33" t="str">
            <v>CUAD. COS.PEQ.100/200 DIS.D.RA</v>
          </cell>
          <cell r="C33">
            <v>0</v>
          </cell>
          <cell r="D33">
            <v>0.27660000000000001</v>
          </cell>
          <cell r="E33">
            <v>0.27660000000000001</v>
          </cell>
        </row>
        <row r="34">
          <cell r="A34" t="str">
            <v>0280681</v>
          </cell>
          <cell r="B34" t="str">
            <v>CUAD.COS.PEQ.50/100RAY.NBA</v>
          </cell>
          <cell r="C34">
            <v>0.1341</v>
          </cell>
          <cell r="D34">
            <v>0.1341</v>
          </cell>
          <cell r="E34">
            <v>0.1341</v>
          </cell>
        </row>
        <row r="35">
          <cell r="A35" t="str">
            <v>0280682</v>
          </cell>
          <cell r="B35" t="str">
            <v>CUAD.COS.PEQ.100/200 NBA RAY</v>
          </cell>
          <cell r="C35">
            <v>0.22109999999999999</v>
          </cell>
          <cell r="D35">
            <v>0.22109999999999999</v>
          </cell>
          <cell r="E35">
            <v>0.22109999999999999</v>
          </cell>
        </row>
        <row r="36">
          <cell r="A36" t="str">
            <v>0280683</v>
          </cell>
          <cell r="B36" t="str">
            <v>CUAD.COS.MED.100/200 R.NBA</v>
          </cell>
          <cell r="C36">
            <v>0</v>
          </cell>
          <cell r="D36">
            <v>0.33639999999999998</v>
          </cell>
          <cell r="E36">
            <v>0.33639999999999998</v>
          </cell>
        </row>
        <row r="37">
          <cell r="A37" t="str">
            <v>0290002</v>
          </cell>
          <cell r="B37" t="str">
            <v>CUAD ESP.MINIMASTER 170/340 PG</v>
          </cell>
          <cell r="C37">
            <v>0</v>
          </cell>
          <cell r="D37">
            <v>0.26429999999999998</v>
          </cell>
          <cell r="E37">
            <v>0.26429999999999998</v>
          </cell>
        </row>
        <row r="38">
          <cell r="A38" t="str">
            <v>0290004</v>
          </cell>
          <cell r="B38" t="str">
            <v>CUADERNO ESP. MASTER 170/340</v>
          </cell>
          <cell r="C38">
            <v>0</v>
          </cell>
          <cell r="D38">
            <v>0.7883</v>
          </cell>
          <cell r="E38">
            <v>0.7883</v>
          </cell>
        </row>
        <row r="39">
          <cell r="A39" t="str">
            <v>0290031</v>
          </cell>
          <cell r="B39" t="str">
            <v>CUAD.8X10.5 CAVAL100/200 D"O"R</v>
          </cell>
          <cell r="C39">
            <v>0</v>
          </cell>
          <cell r="D39">
            <v>0.57030000000000003</v>
          </cell>
          <cell r="E39">
            <v>0.57030000000000003</v>
          </cell>
        </row>
        <row r="40">
          <cell r="A40" t="str">
            <v>0290035</v>
          </cell>
          <cell r="B40" t="str">
            <v>CUAD.8X10.5 ESP.100/200 D"O"R</v>
          </cell>
          <cell r="C40">
            <v>0</v>
          </cell>
          <cell r="D40">
            <v>0.78800000000000003</v>
          </cell>
          <cell r="E40">
            <v>0.78800000000000003</v>
          </cell>
        </row>
        <row r="41">
          <cell r="A41" t="str">
            <v>0290069</v>
          </cell>
          <cell r="B41" t="str">
            <v>CUAD.ESP.ECOLOGICO 1OOH.RAY #1</v>
          </cell>
          <cell r="C41">
            <v>0</v>
          </cell>
          <cell r="D41">
            <v>0.47710000000000002</v>
          </cell>
          <cell r="E41">
            <v>0.47710000000000002</v>
          </cell>
        </row>
        <row r="42">
          <cell r="A42" t="str">
            <v>0290113</v>
          </cell>
          <cell r="B42" t="str">
            <v>CUAD. ESP. #1 RAY. 100H</v>
          </cell>
          <cell r="C42">
            <v>0</v>
          </cell>
          <cell r="D42">
            <v>0.38300000000000001</v>
          </cell>
          <cell r="E42">
            <v>0.38300000000000001</v>
          </cell>
        </row>
        <row r="43">
          <cell r="A43" t="str">
            <v>0290116</v>
          </cell>
          <cell r="B43" t="str">
            <v>CUAD.UNIVERSITARIO #1 LISO</v>
          </cell>
          <cell r="C43">
            <v>0</v>
          </cell>
          <cell r="D43">
            <v>0.3251</v>
          </cell>
          <cell r="E43">
            <v>0.3251</v>
          </cell>
        </row>
        <row r="44">
          <cell r="A44" t="str">
            <v>0290125</v>
          </cell>
          <cell r="B44" t="str">
            <v>CUAD.UNIVERSITARIO #3 RAYADO</v>
          </cell>
          <cell r="C44">
            <v>0.30309999999999998</v>
          </cell>
          <cell r="D44">
            <v>0.30309999999999998</v>
          </cell>
          <cell r="E44">
            <v>0.30309999999999998</v>
          </cell>
        </row>
        <row r="45">
          <cell r="A45" t="str">
            <v>0290127</v>
          </cell>
          <cell r="B45" t="str">
            <v>CUAD.UNIVERSITARIO #3 CUAD 5MM</v>
          </cell>
          <cell r="C45">
            <v>0.2853</v>
          </cell>
          <cell r="D45">
            <v>0.2853</v>
          </cell>
          <cell r="E45">
            <v>0.2853</v>
          </cell>
        </row>
        <row r="46">
          <cell r="A46" t="str">
            <v>0290129</v>
          </cell>
          <cell r="B46" t="str">
            <v>CUAD.UNIVERSITARIO #8 RAYADO</v>
          </cell>
          <cell r="C46">
            <v>0</v>
          </cell>
          <cell r="D46">
            <v>0.16839999999999999</v>
          </cell>
          <cell r="E46">
            <v>0.16839999999999999</v>
          </cell>
        </row>
        <row r="47">
          <cell r="A47" t="str">
            <v>0290131</v>
          </cell>
          <cell r="B47" t="str">
            <v>CUAD.UNIVERSITARIO #10 RAYADO</v>
          </cell>
          <cell r="C47">
            <v>0</v>
          </cell>
          <cell r="D47">
            <v>0.22189999999999999</v>
          </cell>
          <cell r="E47">
            <v>0.22189999999999999</v>
          </cell>
        </row>
        <row r="48">
          <cell r="A48" t="str">
            <v>0290136</v>
          </cell>
          <cell r="B48" t="str">
            <v>CUAD.SILUETA #1 RAYADO</v>
          </cell>
          <cell r="C48">
            <v>0</v>
          </cell>
          <cell r="D48">
            <v>0.34789999999999999</v>
          </cell>
          <cell r="E48">
            <v>0.34789999999999999</v>
          </cell>
        </row>
        <row r="49">
          <cell r="A49" t="str">
            <v>0290138</v>
          </cell>
          <cell r="B49" t="str">
            <v>CUAD.SILUETA #1 CUAD 5MM.</v>
          </cell>
          <cell r="C49">
            <v>0</v>
          </cell>
          <cell r="D49">
            <v>0.33260000000000001</v>
          </cell>
          <cell r="E49">
            <v>0.33260000000000001</v>
          </cell>
        </row>
        <row r="50">
          <cell r="A50" t="str">
            <v>0290139</v>
          </cell>
          <cell r="B50" t="str">
            <v>CUAD.SILUETA #1 CUAD 8MM.</v>
          </cell>
          <cell r="C50">
            <v>0</v>
          </cell>
          <cell r="D50">
            <v>0.34789999999999999</v>
          </cell>
          <cell r="E50">
            <v>0.34789999999999999</v>
          </cell>
        </row>
        <row r="51">
          <cell r="A51" t="str">
            <v>0290140</v>
          </cell>
          <cell r="B51" t="str">
            <v>CUAD.SILUETA #2 RAYADO</v>
          </cell>
          <cell r="C51">
            <v>0</v>
          </cell>
          <cell r="D51">
            <v>0.19259999999999999</v>
          </cell>
          <cell r="E51">
            <v>0.19259999999999999</v>
          </cell>
        </row>
        <row r="52">
          <cell r="A52" t="str">
            <v>0290142</v>
          </cell>
          <cell r="B52" t="str">
            <v>CUAD.SILUETA #3 RAYADO</v>
          </cell>
          <cell r="C52">
            <v>0</v>
          </cell>
          <cell r="D52">
            <v>0.29199999999999998</v>
          </cell>
          <cell r="E52">
            <v>0.29199999999999998</v>
          </cell>
        </row>
        <row r="53">
          <cell r="A53" t="str">
            <v>0290144</v>
          </cell>
          <cell r="B53" t="str">
            <v>CUAD.SILUETA #3 CUAD 5MM.</v>
          </cell>
          <cell r="C53">
            <v>0.2853</v>
          </cell>
          <cell r="D53">
            <v>0.2853</v>
          </cell>
          <cell r="E53">
            <v>0.28549999999999998</v>
          </cell>
        </row>
        <row r="54">
          <cell r="A54" t="str">
            <v>0290145</v>
          </cell>
          <cell r="B54" t="str">
            <v>CUAD.SILUETA #3 CUAD 8MM.</v>
          </cell>
          <cell r="C54">
            <v>0</v>
          </cell>
          <cell r="D54">
            <v>0.29199999999999998</v>
          </cell>
          <cell r="E54">
            <v>0.29199999999999998</v>
          </cell>
        </row>
        <row r="55">
          <cell r="A55" t="str">
            <v>0290159</v>
          </cell>
          <cell r="B55" t="str">
            <v>CUAD.SILUETA #2 CUAD 8MM.</v>
          </cell>
          <cell r="C55">
            <v>0</v>
          </cell>
          <cell r="D55">
            <v>0.20039999999999999</v>
          </cell>
          <cell r="E55">
            <v>0.20039999999999999</v>
          </cell>
        </row>
        <row r="56">
          <cell r="A56" t="str">
            <v>0290191</v>
          </cell>
          <cell r="B56" t="str">
            <v>CUAD.NOTEBOOK ESP. 100H RAY</v>
          </cell>
          <cell r="C56">
            <v>0</v>
          </cell>
          <cell r="D56">
            <v>0.51229999999999998</v>
          </cell>
          <cell r="E56">
            <v>0.51229999999999998</v>
          </cell>
        </row>
        <row r="57">
          <cell r="A57" t="str">
            <v>0290394</v>
          </cell>
          <cell r="B57" t="str">
            <v>CUAD.NOTEBOOK 8X10¢ 60H RAY</v>
          </cell>
          <cell r="C57">
            <v>0</v>
          </cell>
          <cell r="D57">
            <v>0.27500000000000002</v>
          </cell>
          <cell r="E57">
            <v>0.27500000000000002</v>
          </cell>
        </row>
        <row r="58">
          <cell r="A58" t="str">
            <v>0290456</v>
          </cell>
          <cell r="B58" t="str">
            <v>CUAD. NOTEBOOK 70H RAY.8X10¢</v>
          </cell>
          <cell r="C58">
            <v>0.3347</v>
          </cell>
          <cell r="D58">
            <v>0.3347</v>
          </cell>
          <cell r="E58">
            <v>9.5999999999999992E-3</v>
          </cell>
        </row>
        <row r="59">
          <cell r="A59" t="str">
            <v>0290490</v>
          </cell>
          <cell r="B59" t="str">
            <v>CUADERNO NOTEBOOK 102-60  RAY.</v>
          </cell>
          <cell r="C59">
            <v>0</v>
          </cell>
          <cell r="D59">
            <v>0.17280000000000001</v>
          </cell>
          <cell r="E59">
            <v>0.17280000000000001</v>
          </cell>
        </row>
        <row r="60">
          <cell r="A60" t="str">
            <v>0290599</v>
          </cell>
          <cell r="B60" t="str">
            <v>CUAD. NOTEBOOK 8X10¢ RAY.80H</v>
          </cell>
          <cell r="C60">
            <v>0.48549999999999999</v>
          </cell>
          <cell r="D60">
            <v>0.48559999999999998</v>
          </cell>
          <cell r="E60">
            <v>0.48559999999999998</v>
          </cell>
        </row>
        <row r="61">
          <cell r="A61" t="str">
            <v>0290622</v>
          </cell>
          <cell r="B61" t="str">
            <v>CUAD. ESP. 8X10¢ DISNEY D"O</v>
          </cell>
          <cell r="C61">
            <v>0</v>
          </cell>
          <cell r="D61">
            <v>0.72550000000000003</v>
          </cell>
          <cell r="E61">
            <v>0.72550000000000003</v>
          </cell>
        </row>
        <row r="62">
          <cell r="A62" t="str">
            <v>0290628</v>
          </cell>
          <cell r="B62" t="str">
            <v>CUAD.ESP. 80/160 NICKELODEON R</v>
          </cell>
          <cell r="C62">
            <v>0</v>
          </cell>
          <cell r="D62">
            <v>0.3362</v>
          </cell>
          <cell r="E62">
            <v>0.3362</v>
          </cell>
        </row>
        <row r="63">
          <cell r="A63" t="str">
            <v>0290631</v>
          </cell>
          <cell r="B63" t="str">
            <v>CUA.D"O" 80/160 JEANS TEEN RAY</v>
          </cell>
          <cell r="C63">
            <v>0</v>
          </cell>
          <cell r="D63">
            <v>0.3362</v>
          </cell>
          <cell r="E63">
            <v>0.3362</v>
          </cell>
        </row>
        <row r="64">
          <cell r="A64" t="str">
            <v>0350047</v>
          </cell>
          <cell r="B64" t="str">
            <v>FOLDERS EXECUTIVE CARTA (100UD</v>
          </cell>
          <cell r="C64">
            <v>2.4E-2</v>
          </cell>
          <cell r="D64">
            <v>2.4E-2</v>
          </cell>
          <cell r="E64">
            <v>1.9699999999999999E-2</v>
          </cell>
        </row>
        <row r="65">
          <cell r="A65" t="str">
            <v>0350057</v>
          </cell>
          <cell r="B65" t="str">
            <v>FOLDERS HISPACOL.CAT.NVO.(100U</v>
          </cell>
          <cell r="C65">
            <v>0</v>
          </cell>
          <cell r="D65">
            <v>2.1100000000000001E-2</v>
          </cell>
          <cell r="E65">
            <v>2.1100000000000001E-2</v>
          </cell>
        </row>
        <row r="66">
          <cell r="A66" t="str">
            <v>0350103</v>
          </cell>
          <cell r="B66" t="str">
            <v>FOLDERS EXECUTIVE CARTA S/CAJA</v>
          </cell>
          <cell r="C66">
            <v>0</v>
          </cell>
          <cell r="D66">
            <v>2.2100000000000002E-2</v>
          </cell>
          <cell r="E66">
            <v>2.2200000000000001E-2</v>
          </cell>
        </row>
        <row r="67">
          <cell r="A67" t="str">
            <v>0350103-S</v>
          </cell>
          <cell r="B67" t="str">
            <v>FOLDER EXECUTIVO CARTA 2░</v>
          </cell>
          <cell r="C67">
            <v>0</v>
          </cell>
          <cell r="D67">
            <v>2.2100000000000002E-2</v>
          </cell>
          <cell r="E67">
            <v>2.2100000000000002E-2</v>
          </cell>
        </row>
        <row r="68">
          <cell r="A68" t="str">
            <v>0350104</v>
          </cell>
          <cell r="B68" t="str">
            <v>FOLDERS EXECUTIVE T/O B-110 S/</v>
          </cell>
          <cell r="C68">
            <v>0</v>
          </cell>
          <cell r="D68">
            <v>2.6100000000000002E-2</v>
          </cell>
          <cell r="E68">
            <v>2.6100000000000002E-2</v>
          </cell>
        </row>
        <row r="69">
          <cell r="A69" t="str">
            <v>0480011</v>
          </cell>
          <cell r="B69" t="str">
            <v>LIB.FICHAS ESCOLARES 5 x 8</v>
          </cell>
          <cell r="C69">
            <v>0.20930000000000001</v>
          </cell>
          <cell r="D69">
            <v>0.20930000000000001</v>
          </cell>
          <cell r="E69">
            <v>0.20930000000000001</v>
          </cell>
        </row>
        <row r="70">
          <cell r="A70" t="str">
            <v>0480014</v>
          </cell>
          <cell r="B70" t="str">
            <v>CUAD.ESPIRAL POSTAL RAY50 HJS</v>
          </cell>
          <cell r="C70">
            <v>0</v>
          </cell>
          <cell r="D70">
            <v>8.7800000000000003E-2</v>
          </cell>
          <cell r="E70">
            <v>8.7800000000000003E-2</v>
          </cell>
        </row>
        <row r="71">
          <cell r="A71" t="str">
            <v>0480019</v>
          </cell>
          <cell r="B71" t="str">
            <v>CUAD.DIB.RCTES.NICKELODEON</v>
          </cell>
          <cell r="C71">
            <v>0</v>
          </cell>
          <cell r="D71">
            <v>0.2397</v>
          </cell>
          <cell r="E71">
            <v>0.2379</v>
          </cell>
        </row>
        <row r="72">
          <cell r="A72" t="str">
            <v>0480074</v>
          </cell>
          <cell r="B72" t="str">
            <v>CUAD.TAQUIGRAFIA HISPASA 70HJS</v>
          </cell>
          <cell r="C72">
            <v>0.18190000000000001</v>
          </cell>
          <cell r="D72">
            <v>0.18190000000000001</v>
          </cell>
          <cell r="E72">
            <v>0.18190000000000001</v>
          </cell>
        </row>
        <row r="73">
          <cell r="A73" t="str">
            <v>0480160</v>
          </cell>
          <cell r="B73" t="str">
            <v>CUAD.CONSTRUCCION CARTA 26HJS.</v>
          </cell>
          <cell r="C73">
            <v>0</v>
          </cell>
          <cell r="D73">
            <v>0.36370000000000002</v>
          </cell>
          <cell r="E73">
            <v>0.36370000000000002</v>
          </cell>
        </row>
        <row r="74">
          <cell r="A74" t="str">
            <v>0480161</v>
          </cell>
          <cell r="B74" t="str">
            <v>CUAD.DE LUSTRE CARTA 24 HJS.</v>
          </cell>
          <cell r="C74">
            <v>0</v>
          </cell>
          <cell r="D74">
            <v>0.2555</v>
          </cell>
          <cell r="E74">
            <v>0.2555</v>
          </cell>
        </row>
        <row r="75">
          <cell r="A75" t="str">
            <v>0480212</v>
          </cell>
          <cell r="B75" t="str">
            <v>CUAD.TAQUIGRAFIA ACCES 60H BCO</v>
          </cell>
          <cell r="C75">
            <v>0</v>
          </cell>
          <cell r="D75">
            <v>0.16289999999999999</v>
          </cell>
          <cell r="E75">
            <v>0.16289999999999999</v>
          </cell>
        </row>
        <row r="76">
          <cell r="A76" t="str">
            <v>0540034</v>
          </cell>
          <cell r="B76" t="str">
            <v>PAP.BOND 20 BCO.30X40(31.16)SE</v>
          </cell>
          <cell r="C76">
            <v>0</v>
          </cell>
          <cell r="D76">
            <v>4.8899999999999999E-2</v>
          </cell>
          <cell r="E76">
            <v>5.0700000000000002E-2</v>
          </cell>
        </row>
        <row r="77">
          <cell r="A77" t="str">
            <v>0540056</v>
          </cell>
          <cell r="B77" t="str">
            <v>HOJ.DE BOND BCO.CTA.B-20 B.100</v>
          </cell>
          <cell r="C77">
            <v>0</v>
          </cell>
          <cell r="D77">
            <v>0.42720000000000002</v>
          </cell>
          <cell r="E77">
            <v>0.42980000000000002</v>
          </cell>
        </row>
        <row r="78">
          <cell r="A78" t="str">
            <v>0540057</v>
          </cell>
          <cell r="B78" t="str">
            <v>HOJAS BOND BCO OFI B20  100H</v>
          </cell>
          <cell r="C78">
            <v>0</v>
          </cell>
          <cell r="D78">
            <v>0.50090000000000001</v>
          </cell>
          <cell r="E78">
            <v>0.50800000000000001</v>
          </cell>
        </row>
        <row r="79">
          <cell r="A79" t="str">
            <v>0550017</v>
          </cell>
          <cell r="B79" t="str">
            <v>PAP.OFI.CUAD.8MM.C/U (CUADERN)</v>
          </cell>
          <cell r="C79">
            <v>0</v>
          </cell>
          <cell r="D79">
            <v>3.9600000000000003E-2</v>
          </cell>
          <cell r="E79">
            <v>3.9600000000000003E-2</v>
          </cell>
        </row>
        <row r="80">
          <cell r="A80" t="str">
            <v>0590106</v>
          </cell>
          <cell r="B80" t="str">
            <v>PAP.LUSTRE VERDE 20X30</v>
          </cell>
          <cell r="C80">
            <v>0</v>
          </cell>
          <cell r="D80">
            <v>3.7999999999999999E-2</v>
          </cell>
          <cell r="E80">
            <v>3.7999999999999999E-2</v>
          </cell>
        </row>
        <row r="81">
          <cell r="A81" t="str">
            <v>0590108</v>
          </cell>
          <cell r="B81" t="str">
            <v>PAP.LUSTRE NARANJA 20X30</v>
          </cell>
          <cell r="C81">
            <v>0</v>
          </cell>
          <cell r="D81">
            <v>3.7999999999999999E-2</v>
          </cell>
          <cell r="E81">
            <v>3.7999999999999999E-2</v>
          </cell>
        </row>
        <row r="82">
          <cell r="A82" t="str">
            <v>0590109</v>
          </cell>
          <cell r="B82" t="str">
            <v>PAP.LUSTRE NEGRO 20X30</v>
          </cell>
          <cell r="C82">
            <v>0</v>
          </cell>
          <cell r="D82">
            <v>3.7999999999999999E-2</v>
          </cell>
          <cell r="E82">
            <v>3.7999999999999999E-2</v>
          </cell>
        </row>
        <row r="83">
          <cell r="A83" t="str">
            <v>0590111</v>
          </cell>
          <cell r="B83" t="str">
            <v>PAP.LUSTRE CAFE 20X30</v>
          </cell>
          <cell r="C83">
            <v>0</v>
          </cell>
          <cell r="D83">
            <v>3.7999999999999999E-2</v>
          </cell>
          <cell r="E83">
            <v>3.7999999999999999E-2</v>
          </cell>
        </row>
        <row r="84">
          <cell r="A84" t="str">
            <v>0700008</v>
          </cell>
          <cell r="B84" t="str">
            <v>CART.INDEX AMA. 24X30</v>
          </cell>
          <cell r="C84">
            <v>5.67E-2</v>
          </cell>
          <cell r="D84">
            <v>5.67E-2</v>
          </cell>
          <cell r="E84">
            <v>2.35E-2</v>
          </cell>
        </row>
        <row r="85">
          <cell r="A85" t="str">
            <v>0700009</v>
          </cell>
          <cell r="B85" t="str">
            <v>CART.INDEX VDE. 24X30</v>
          </cell>
          <cell r="C85">
            <v>0</v>
          </cell>
          <cell r="D85">
            <v>0</v>
          </cell>
          <cell r="E85">
            <v>5.67E-2</v>
          </cell>
        </row>
        <row r="86">
          <cell r="A86" t="str">
            <v>0700010</v>
          </cell>
          <cell r="B86" t="str">
            <v>CART.INDEX 150G VDE 25 ¢ X 30¢</v>
          </cell>
          <cell r="C86">
            <v>0</v>
          </cell>
          <cell r="D86">
            <v>6.1199999999999997E-2</v>
          </cell>
          <cell r="E86">
            <v>6.1199999999999997E-2</v>
          </cell>
        </row>
        <row r="87">
          <cell r="A87" t="str">
            <v>0700011</v>
          </cell>
          <cell r="B87" t="str">
            <v>CART.INDEX.150G CEL.25¢ X 30¢</v>
          </cell>
          <cell r="C87">
            <v>0</v>
          </cell>
          <cell r="D87">
            <v>6.1199999999999997E-2</v>
          </cell>
          <cell r="E87">
            <v>6.1199999999999997E-2</v>
          </cell>
        </row>
        <row r="88">
          <cell r="A88" t="str">
            <v>0700013</v>
          </cell>
          <cell r="B88" t="str">
            <v>CART. INDEX. BCA. 25¢X30¢ SE</v>
          </cell>
          <cell r="C88">
            <v>0</v>
          </cell>
          <cell r="D88">
            <v>6.6400000000000001E-2</v>
          </cell>
          <cell r="E88">
            <v>5.79E-2</v>
          </cell>
        </row>
        <row r="89">
          <cell r="A89" t="str">
            <v>0700014</v>
          </cell>
          <cell r="B89" t="str">
            <v>CARTRT. INDEX 150G. CELESTE 24</v>
          </cell>
          <cell r="C89">
            <v>5.67E-2</v>
          </cell>
          <cell r="D89">
            <v>0</v>
          </cell>
          <cell r="E89">
            <v>5.67E-2</v>
          </cell>
        </row>
        <row r="90">
          <cell r="A90" t="str">
            <v>0700808</v>
          </cell>
          <cell r="B90" t="str">
            <v>CART.INDEX AMA150G 25.5x30.5SE</v>
          </cell>
          <cell r="C90">
            <v>0</v>
          </cell>
          <cell r="D90">
            <v>6.1100000000000002E-2</v>
          </cell>
          <cell r="E90">
            <v>4.1099999999999998E-2</v>
          </cell>
        </row>
        <row r="91">
          <cell r="A91" t="str">
            <v>0760008</v>
          </cell>
          <cell r="B91" t="str">
            <v>LIBRO LOS MILAGROS SI OCURREN</v>
          </cell>
          <cell r="C91">
            <v>0</v>
          </cell>
          <cell r="D91">
            <v>0.91890000000000005</v>
          </cell>
          <cell r="E91">
            <v>0.91890000000000005</v>
          </cell>
        </row>
        <row r="92">
          <cell r="A92" t="str">
            <v>0760024</v>
          </cell>
          <cell r="B92" t="str">
            <v>EL PODER DE LOS SACRAMENTOS</v>
          </cell>
          <cell r="C92">
            <v>0</v>
          </cell>
          <cell r="D92">
            <v>0.37459999999999999</v>
          </cell>
          <cell r="E92">
            <v>0.37459999999999999</v>
          </cell>
        </row>
        <row r="93">
          <cell r="A93" t="str">
            <v>0760043</v>
          </cell>
          <cell r="B93" t="str">
            <v>LA BIBLIA ANTE EL DESAF.SECTAS</v>
          </cell>
          <cell r="C93">
            <v>0</v>
          </cell>
          <cell r="D93">
            <v>0.3987</v>
          </cell>
          <cell r="E93">
            <v>0.3987</v>
          </cell>
        </row>
        <row r="94">
          <cell r="A94" t="str">
            <v>0760048</v>
          </cell>
          <cell r="B94" t="str">
            <v>LIBRO "MARIA DE NAPOLES"</v>
          </cell>
          <cell r="C94">
            <v>0</v>
          </cell>
          <cell r="D94">
            <v>0.4178</v>
          </cell>
          <cell r="E94">
            <v>0.4178</v>
          </cell>
        </row>
        <row r="95">
          <cell r="A95" t="str">
            <v>0760051</v>
          </cell>
          <cell r="B95" t="str">
            <v>LIB.RE.ORA CON EL CORAZON</v>
          </cell>
          <cell r="C95">
            <v>0</v>
          </cell>
          <cell r="D95">
            <v>0.48380000000000001</v>
          </cell>
          <cell r="E95">
            <v>0.48380000000000001</v>
          </cell>
        </row>
        <row r="96">
          <cell r="A96" t="str">
            <v>0760093</v>
          </cell>
          <cell r="B96" t="str">
            <v>REFLEXIONES DE LA MADRE DE</v>
          </cell>
          <cell r="C96">
            <v>0</v>
          </cell>
          <cell r="D96">
            <v>0.26729999999999998</v>
          </cell>
          <cell r="E96">
            <v>0.26729999999999998</v>
          </cell>
        </row>
        <row r="97">
          <cell r="A97" t="str">
            <v>0760097</v>
          </cell>
          <cell r="B97" t="str">
            <v>LLAMADOS A SER IMAGEN DE CRIST</v>
          </cell>
          <cell r="C97">
            <v>0</v>
          </cell>
          <cell r="D97">
            <v>0.71089999999999998</v>
          </cell>
          <cell r="E97">
            <v>0.71089999999999998</v>
          </cell>
        </row>
        <row r="98">
          <cell r="A98" t="str">
            <v>0760169</v>
          </cell>
          <cell r="B98" t="str">
            <v>LIB.RE.TRATADO VERDADERA DEVOC</v>
          </cell>
          <cell r="C98">
            <v>0</v>
          </cell>
          <cell r="D98">
            <v>0.53349999999999997</v>
          </cell>
          <cell r="E98">
            <v>0.53349999999999997</v>
          </cell>
        </row>
        <row r="99">
          <cell r="A99" t="str">
            <v>0760170</v>
          </cell>
          <cell r="B99" t="str">
            <v>LIB.RE.CARTA A LOS ENFERMOS</v>
          </cell>
          <cell r="C99">
            <v>0</v>
          </cell>
          <cell r="D99">
            <v>8.4000000000000005E-2</v>
          </cell>
          <cell r="E99">
            <v>8.4000000000000005E-2</v>
          </cell>
        </row>
        <row r="100">
          <cell r="A100" t="str">
            <v>0760190</v>
          </cell>
          <cell r="B100" t="str">
            <v>LIB.RE.EL PODER DEL ROSARIO</v>
          </cell>
          <cell r="C100">
            <v>0</v>
          </cell>
          <cell r="D100">
            <v>0</v>
          </cell>
          <cell r="E100">
            <v>0.25059999999999999</v>
          </cell>
        </row>
        <row r="101">
          <cell r="A101" t="str">
            <v>0760192</v>
          </cell>
          <cell r="B101" t="str">
            <v>LIBRO MEDJUGORGE EL MENSAJE</v>
          </cell>
          <cell r="C101">
            <v>0</v>
          </cell>
          <cell r="D101">
            <v>1.6669</v>
          </cell>
          <cell r="E101">
            <v>1.6669</v>
          </cell>
        </row>
        <row r="102">
          <cell r="A102" t="str">
            <v>0760193</v>
          </cell>
          <cell r="B102" t="str">
            <v>LIB.RE.LIBRO EL APOCALIPSIS</v>
          </cell>
          <cell r="C102">
            <v>0</v>
          </cell>
          <cell r="D102">
            <v>0.58560000000000001</v>
          </cell>
          <cell r="E102">
            <v>0.58560000000000001</v>
          </cell>
        </row>
        <row r="103">
          <cell r="A103" t="str">
            <v>0760203</v>
          </cell>
          <cell r="B103" t="str">
            <v>LIB.RE.COLOR.MILAGRO DEL TEPEY</v>
          </cell>
          <cell r="C103">
            <v>0</v>
          </cell>
          <cell r="D103">
            <v>0.1986</v>
          </cell>
          <cell r="E103">
            <v>0.1986</v>
          </cell>
        </row>
        <row r="104">
          <cell r="A104" t="str">
            <v>0760275</v>
          </cell>
          <cell r="B104" t="str">
            <v>LIB.DE COL.OBR.DE MISERICORDIA</v>
          </cell>
          <cell r="C104">
            <v>0</v>
          </cell>
          <cell r="D104">
            <v>0.27700000000000002</v>
          </cell>
          <cell r="E104">
            <v>0.27700000000000002</v>
          </cell>
        </row>
        <row r="105">
          <cell r="A105" t="str">
            <v>0760280</v>
          </cell>
          <cell r="B105" t="str">
            <v>LIB.RE.PLIEGO DE 2 ESTAMPAS</v>
          </cell>
          <cell r="C105">
            <v>0</v>
          </cell>
          <cell r="D105">
            <v>7.1099999999999997E-2</v>
          </cell>
          <cell r="E105">
            <v>7.1099999999999997E-2</v>
          </cell>
        </row>
        <row r="106">
          <cell r="A106" t="str">
            <v>0760299</v>
          </cell>
          <cell r="B106" t="str">
            <v>LIBRO LA PERFECTA CONSAGRACION</v>
          </cell>
          <cell r="C106">
            <v>0</v>
          </cell>
          <cell r="D106">
            <v>0.21279999999999999</v>
          </cell>
          <cell r="E106">
            <v>0.21279999999999999</v>
          </cell>
        </row>
        <row r="107">
          <cell r="A107" t="str">
            <v>0768052</v>
          </cell>
          <cell r="B107" t="str">
            <v>FILLER PAP.B16 8.5X11 100H P39</v>
          </cell>
          <cell r="C107">
            <v>0</v>
          </cell>
          <cell r="D107">
            <v>0.39539999999999997</v>
          </cell>
          <cell r="E107">
            <v>0.39539999999999997</v>
          </cell>
        </row>
        <row r="108">
          <cell r="A108" t="str">
            <v>0830090</v>
          </cell>
          <cell r="B108" t="str">
            <v>BOLSAS DE CONFETI (LBS)</v>
          </cell>
          <cell r="C108">
            <v>2.29E-2</v>
          </cell>
          <cell r="D108">
            <v>2.29E-2</v>
          </cell>
          <cell r="E108">
            <v>2.29E-2</v>
          </cell>
        </row>
        <row r="109">
          <cell r="A109" t="str">
            <v>0960001</v>
          </cell>
          <cell r="B109" t="str">
            <v>PAP.BOND BCO.B15.CTA(533.33)SE</v>
          </cell>
          <cell r="C109">
            <v>0</v>
          </cell>
          <cell r="D109">
            <v>1.4091</v>
          </cell>
          <cell r="E109">
            <v>1.4091</v>
          </cell>
        </row>
        <row r="110">
          <cell r="A110" t="str">
            <v>0960014</v>
          </cell>
          <cell r="B110" t="str">
            <v>HOJAS DE BOND BCO CTA B15 100H</v>
          </cell>
          <cell r="C110">
            <v>0</v>
          </cell>
          <cell r="D110">
            <v>0.32679999999999998</v>
          </cell>
          <cell r="E110">
            <v>0.30909999999999999</v>
          </cell>
        </row>
        <row r="111">
          <cell r="A111" t="str">
            <v>0960015</v>
          </cell>
          <cell r="B111" t="str">
            <v>HOJAS BOND BCO OFI B15  100HJS</v>
          </cell>
          <cell r="C111">
            <v>0</v>
          </cell>
          <cell r="D111">
            <v>0.42709999999999998</v>
          </cell>
          <cell r="E111">
            <v>0.36630000000000001</v>
          </cell>
        </row>
        <row r="112">
          <cell r="A112" t="str">
            <v>0990102</v>
          </cell>
          <cell r="B112" t="str">
            <v>BOLSA LEDGER 120G 100H OFIC</v>
          </cell>
          <cell r="C112">
            <v>0</v>
          </cell>
          <cell r="D112">
            <v>0.9516</v>
          </cell>
          <cell r="E112">
            <v>0.8861</v>
          </cell>
        </row>
        <row r="113">
          <cell r="A113" t="str">
            <v>0990201</v>
          </cell>
          <cell r="B113" t="str">
            <v>BOLSA LEDGER 120G 100H CTA.</v>
          </cell>
          <cell r="C113">
            <v>0.65620000000000001</v>
          </cell>
          <cell r="D113">
            <v>0.65620000000000001</v>
          </cell>
          <cell r="E113">
            <v>0.54820000000000002</v>
          </cell>
        </row>
        <row r="114">
          <cell r="A114" t="str">
            <v>0999898</v>
          </cell>
          <cell r="B114" t="str">
            <v>BARRILES VARIAS MEDIDAS</v>
          </cell>
          <cell r="C114">
            <v>0</v>
          </cell>
          <cell r="D114">
            <v>0</v>
          </cell>
          <cell r="E114">
            <v>0</v>
          </cell>
        </row>
        <row r="115">
          <cell r="A115" t="str">
            <v>0999901</v>
          </cell>
          <cell r="B115" t="str">
            <v>LBS DESPERDICIO PLASTICO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>0999902</v>
          </cell>
          <cell r="B116" t="str">
            <v>FACT.CREDITOS FISCALES LOCALES</v>
          </cell>
          <cell r="C116">
            <v>5.3900000000000003E-2</v>
          </cell>
          <cell r="D116">
            <v>5.3900000000000003E-2</v>
          </cell>
          <cell r="E116">
            <v>1.6400000000000001E-2</v>
          </cell>
        </row>
        <row r="117">
          <cell r="A117" t="str">
            <v>0999908</v>
          </cell>
          <cell r="B117" t="str">
            <v>BLOCK DE NOTAS DE PEDIDOS</v>
          </cell>
          <cell r="C117">
            <v>1.784</v>
          </cell>
          <cell r="D117">
            <v>1.784</v>
          </cell>
          <cell r="E117">
            <v>1.784</v>
          </cell>
        </row>
        <row r="118">
          <cell r="A118" t="str">
            <v>0999919</v>
          </cell>
          <cell r="B118" t="str">
            <v>VIÐETAS P/INVENTARIO FISICO</v>
          </cell>
          <cell r="C118">
            <v>2.3599999999999999E-2</v>
          </cell>
          <cell r="D118">
            <v>2.3599999999999999E-2</v>
          </cell>
          <cell r="E118">
            <v>2.3599999999999999E-2</v>
          </cell>
        </row>
        <row r="119">
          <cell r="A119" t="str">
            <v>0999945</v>
          </cell>
          <cell r="B119" t="str">
            <v>BLOCK RPTES BASCULA ENT.PPAL</v>
          </cell>
          <cell r="C119">
            <v>1.46</v>
          </cell>
          <cell r="D119">
            <v>1.46</v>
          </cell>
          <cell r="E119">
            <v>1.46</v>
          </cell>
        </row>
        <row r="120">
          <cell r="A120" t="str">
            <v>0999978</v>
          </cell>
          <cell r="B120" t="str">
            <v>BLOCK SOLICITUD ORDEN DE TRABA</v>
          </cell>
          <cell r="C120">
            <v>0</v>
          </cell>
          <cell r="D120">
            <v>1.53</v>
          </cell>
          <cell r="E120">
            <v>1.53</v>
          </cell>
        </row>
        <row r="121">
          <cell r="A121" t="str">
            <v>0999981</v>
          </cell>
          <cell r="B121" t="str">
            <v>HJA.ACTUALIZACION DATOS EMPLEA</v>
          </cell>
          <cell r="C121">
            <v>0</v>
          </cell>
          <cell r="D121">
            <v>1.09E-2</v>
          </cell>
          <cell r="E121">
            <v>1.09E-2</v>
          </cell>
        </row>
        <row r="122">
          <cell r="A122" t="str">
            <v>0999998</v>
          </cell>
          <cell r="B122" t="str">
            <v>LBS DE DESPERDICIO CHATARRA SO</v>
          </cell>
          <cell r="C122">
            <v>0</v>
          </cell>
          <cell r="D122">
            <v>0</v>
          </cell>
        </row>
        <row r="123">
          <cell r="A123" t="str">
            <v>1010003</v>
          </cell>
          <cell r="B123" t="str">
            <v>TOALLA SANIT.FEME.ANATOM 40/10</v>
          </cell>
          <cell r="C123">
            <v>0</v>
          </cell>
          <cell r="D123">
            <v>12.2064</v>
          </cell>
          <cell r="E123">
            <v>12.2064</v>
          </cell>
        </row>
        <row r="124">
          <cell r="A124" t="str">
            <v>1010004</v>
          </cell>
          <cell r="B124" t="str">
            <v>TOALLA SANIT.FEME.ANATOM 20/20</v>
          </cell>
          <cell r="C124">
            <v>0</v>
          </cell>
          <cell r="D124">
            <v>9.2274999999999991</v>
          </cell>
          <cell r="E124">
            <v>9.2274999999999991</v>
          </cell>
        </row>
        <row r="125">
          <cell r="A125" t="str">
            <v>1010005</v>
          </cell>
          <cell r="B125" t="str">
            <v>TOALLA SANI.FEM.PLUS/ALAS40/10</v>
          </cell>
          <cell r="C125">
            <v>0</v>
          </cell>
          <cell r="D125">
            <v>9.4606999999999992</v>
          </cell>
          <cell r="E125">
            <v>9.4606999999999992</v>
          </cell>
        </row>
        <row r="126">
          <cell r="A126" t="str">
            <v>1010006</v>
          </cell>
          <cell r="B126" t="str">
            <v>TOALLA SANI.FEM.PLUS/ALAS20/20</v>
          </cell>
          <cell r="C126">
            <v>0</v>
          </cell>
          <cell r="D126">
            <v>12.9679</v>
          </cell>
          <cell r="E126">
            <v>12.9679</v>
          </cell>
        </row>
        <row r="127">
          <cell r="A127" t="str">
            <v>1010009</v>
          </cell>
          <cell r="B127" t="str">
            <v>TOALLA SANI.FEMENIN NOCT.20/10</v>
          </cell>
          <cell r="C127">
            <v>0</v>
          </cell>
          <cell r="D127">
            <v>14.325799999999999</v>
          </cell>
          <cell r="E127">
            <v>14.325799999999999</v>
          </cell>
        </row>
        <row r="128">
          <cell r="A128" t="str">
            <v>1013002</v>
          </cell>
          <cell r="B128" t="str">
            <v>OF.T.SAN.FEMINE(1Noc,1Ult)24U</v>
          </cell>
          <cell r="C128">
            <v>0</v>
          </cell>
          <cell r="D128">
            <v>42.020699999999998</v>
          </cell>
          <cell r="E128">
            <v>42.020699999999998</v>
          </cell>
        </row>
        <row r="129">
          <cell r="A129" t="str">
            <v>1020004</v>
          </cell>
          <cell r="B129" t="str">
            <v>PAÐAL FLUFFIES ECO.M/R 18/12</v>
          </cell>
          <cell r="C129">
            <v>0</v>
          </cell>
          <cell r="D129">
            <v>19.0898</v>
          </cell>
          <cell r="E129">
            <v>19.0898</v>
          </cell>
        </row>
        <row r="130">
          <cell r="A130" t="str">
            <v>1020005</v>
          </cell>
          <cell r="B130" t="str">
            <v>PAÐAL FLUFFIES ECO.G/R 18/10</v>
          </cell>
          <cell r="C130">
            <v>0</v>
          </cell>
          <cell r="D130">
            <v>14.3581</v>
          </cell>
          <cell r="E130">
            <v>14.3581</v>
          </cell>
        </row>
        <row r="131">
          <cell r="A131" t="str">
            <v>1029902</v>
          </cell>
          <cell r="B131" t="str">
            <v>PAÐAL PREMIUM MEDIANO 1 UNIDAD</v>
          </cell>
          <cell r="C131">
            <v>0</v>
          </cell>
          <cell r="D131">
            <v>8.8400000000000006E-2</v>
          </cell>
          <cell r="E131">
            <v>8.8400000000000006E-2</v>
          </cell>
        </row>
        <row r="132">
          <cell r="A132" t="str">
            <v>1029905</v>
          </cell>
          <cell r="B132" t="str">
            <v>PAN.FLUFF.ECON.MED.GRANEL 50/1</v>
          </cell>
          <cell r="C132">
            <v>0</v>
          </cell>
          <cell r="D132">
            <v>5.0185000000000004</v>
          </cell>
          <cell r="E132">
            <v>5.0185000000000004</v>
          </cell>
        </row>
        <row r="133">
          <cell r="A133" t="str">
            <v>1029916</v>
          </cell>
          <cell r="B133" t="str">
            <v>TOA.SANIT.FEMINE ANAT. PAQ 3</v>
          </cell>
          <cell r="C133">
            <v>0</v>
          </cell>
          <cell r="D133">
            <v>0.30399999999999999</v>
          </cell>
          <cell r="E133">
            <v>0.30399999999999999</v>
          </cell>
        </row>
        <row r="134">
          <cell r="A134" t="str">
            <v>4683000</v>
          </cell>
          <cell r="B134" t="str">
            <v>BOB.HIG.CHAWANO 30GRS</v>
          </cell>
          <cell r="C134">
            <v>0</v>
          </cell>
          <cell r="D134">
            <v>0.6421</v>
          </cell>
          <cell r="E134">
            <v>0.6421</v>
          </cell>
        </row>
        <row r="135">
          <cell r="A135" t="str">
            <v>5070001</v>
          </cell>
          <cell r="B135" t="str">
            <v>PAP.BOND AMA.B-15 CTA.(533.33)</v>
          </cell>
          <cell r="C135">
            <v>0</v>
          </cell>
          <cell r="D135">
            <v>1.7390000000000001</v>
          </cell>
          <cell r="E135">
            <v>1.7824</v>
          </cell>
        </row>
        <row r="136">
          <cell r="A136" t="str">
            <v>5070002</v>
          </cell>
          <cell r="B136" t="str">
            <v>PAP.BOND AMA.B-15 OFI.(451.40)</v>
          </cell>
          <cell r="C136">
            <v>2.0243000000000002</v>
          </cell>
          <cell r="D136">
            <v>2.1631999999999998</v>
          </cell>
          <cell r="E136">
            <v>2.1263000000000001</v>
          </cell>
        </row>
        <row r="137">
          <cell r="A137" t="str">
            <v>5080001</v>
          </cell>
          <cell r="B137" t="str">
            <v>PAP.BOND ROS.B-15 CTA.(533.33)</v>
          </cell>
          <cell r="C137">
            <v>0</v>
          </cell>
          <cell r="D137">
            <v>1.7643</v>
          </cell>
          <cell r="E137">
            <v>1.7894000000000001</v>
          </cell>
        </row>
        <row r="138">
          <cell r="A138" t="str">
            <v>5080002</v>
          </cell>
          <cell r="B138" t="str">
            <v>PAP.BOND ROS.B15 OFIC (451.40)</v>
          </cell>
          <cell r="C138">
            <v>0</v>
          </cell>
          <cell r="D138">
            <v>2.0861000000000001</v>
          </cell>
          <cell r="E138">
            <v>2.0855000000000001</v>
          </cell>
        </row>
        <row r="139">
          <cell r="A139" t="str">
            <v>5090001</v>
          </cell>
          <cell r="B139" t="str">
            <v>PAP.BOND CEL.B-15 CTA.(533.33)</v>
          </cell>
          <cell r="C139">
            <v>0</v>
          </cell>
          <cell r="D139">
            <v>1.7653000000000001</v>
          </cell>
          <cell r="E139">
            <v>1.7334000000000001</v>
          </cell>
        </row>
        <row r="140">
          <cell r="A140" t="str">
            <v>5090002</v>
          </cell>
          <cell r="B140" t="str">
            <v>PAP.BOND CEL.B15 OFIC(451.40)</v>
          </cell>
          <cell r="C140">
            <v>2.0253000000000001</v>
          </cell>
          <cell r="D140">
            <v>2.0907</v>
          </cell>
          <cell r="E140">
            <v>2.0308999999999999</v>
          </cell>
        </row>
        <row r="141">
          <cell r="A141" t="str">
            <v>5100001</v>
          </cell>
          <cell r="B141" t="str">
            <v>PAP.BOND VDE.B-15 CTA.(533.33)</v>
          </cell>
          <cell r="C141">
            <v>0</v>
          </cell>
          <cell r="D141">
            <v>1.6971000000000001</v>
          </cell>
          <cell r="E141">
            <v>1.6971000000000001</v>
          </cell>
        </row>
        <row r="142">
          <cell r="A142" t="str">
            <v>5140001</v>
          </cell>
          <cell r="B142" t="str">
            <v>PAP.BOND 20 BCO.CTA.(400.00)</v>
          </cell>
          <cell r="C142">
            <v>0</v>
          </cell>
          <cell r="D142">
            <v>2.0286</v>
          </cell>
          <cell r="E142">
            <v>2.0286</v>
          </cell>
        </row>
        <row r="143">
          <cell r="A143" t="str">
            <v>5172001</v>
          </cell>
          <cell r="B143" t="str">
            <v>PAP.GOLDEN PAPER CARTA  B-20</v>
          </cell>
          <cell r="C143">
            <v>0</v>
          </cell>
          <cell r="D143">
            <v>2.5434000000000001</v>
          </cell>
          <cell r="E143">
            <v>2.7039</v>
          </cell>
        </row>
        <row r="144">
          <cell r="A144" t="str">
            <v>5172001-I</v>
          </cell>
          <cell r="B144" t="str">
            <v>PAP.BOND.GOLDEN PAPER CTA</v>
          </cell>
          <cell r="C144">
            <v>0</v>
          </cell>
          <cell r="D144">
            <v>2.5524</v>
          </cell>
          <cell r="E144">
            <v>1.978</v>
          </cell>
        </row>
        <row r="145">
          <cell r="A145" t="str">
            <v>5172002-I</v>
          </cell>
          <cell r="B145" t="str">
            <v>PAP.GOLDEN PAPER OFIC</v>
          </cell>
          <cell r="C145">
            <v>0</v>
          </cell>
          <cell r="D145">
            <v>3.0163000000000002</v>
          </cell>
          <cell r="E145">
            <v>1.9791000000000001</v>
          </cell>
        </row>
        <row r="146">
          <cell r="A146" t="str">
            <v>5172003</v>
          </cell>
          <cell r="B146" t="str">
            <v>PAPEL BRIGHT OFFICE PAPER CTA</v>
          </cell>
          <cell r="C146">
            <v>0</v>
          </cell>
          <cell r="D146">
            <v>2.6398999999999999</v>
          </cell>
          <cell r="E146">
            <v>2.6398999999999999</v>
          </cell>
        </row>
        <row r="147">
          <cell r="A147" t="str">
            <v>5174001</v>
          </cell>
          <cell r="B147" t="str">
            <v>PAP.BOND B20 FOTOCO.ROSADO CTA</v>
          </cell>
          <cell r="C147">
            <v>0</v>
          </cell>
          <cell r="D147">
            <v>2.3681000000000001</v>
          </cell>
          <cell r="E147">
            <v>2.3824999999999998</v>
          </cell>
        </row>
        <row r="148">
          <cell r="A148" t="str">
            <v>5174005</v>
          </cell>
          <cell r="B148" t="str">
            <v>PAP.BOND B20 FOTOC.AMA.CTA.</v>
          </cell>
          <cell r="C148">
            <v>0</v>
          </cell>
          <cell r="D148">
            <v>2.3681000000000001</v>
          </cell>
          <cell r="E148">
            <v>2.0453000000000001</v>
          </cell>
        </row>
        <row r="149">
          <cell r="A149" t="str">
            <v>5350006</v>
          </cell>
          <cell r="B149" t="str">
            <v>PAP.KRAFT 54 NAT.75x100cm</v>
          </cell>
          <cell r="C149">
            <v>1.7000000000000001E-2</v>
          </cell>
          <cell r="D149">
            <v>2.23E-2</v>
          </cell>
          <cell r="E149">
            <v>2.24E-2</v>
          </cell>
        </row>
        <row r="150">
          <cell r="A150" t="str">
            <v>5350009</v>
          </cell>
          <cell r="B150" t="str">
            <v>PAP.KRAFT 54G  8x36</v>
          </cell>
          <cell r="C150">
            <v>0</v>
          </cell>
          <cell r="D150">
            <v>5.5999999999999999E-3</v>
          </cell>
          <cell r="E150">
            <v>5.7000000000000002E-3</v>
          </cell>
        </row>
        <row r="151">
          <cell r="A151" t="str">
            <v>5350014</v>
          </cell>
          <cell r="B151" t="str">
            <v>PLGS.KRAFT 54 14 3/4X 19 5/8</v>
          </cell>
          <cell r="C151">
            <v>0</v>
          </cell>
          <cell r="D151">
            <v>5.7000000000000002E-3</v>
          </cell>
          <cell r="E151">
            <v>5.7999999999999996E-3</v>
          </cell>
        </row>
        <row r="152">
          <cell r="A152" t="str">
            <v>5371605</v>
          </cell>
          <cell r="B152" t="str">
            <v>BOBINA KRAFT 114 Grs  48"</v>
          </cell>
          <cell r="C152">
            <v>0</v>
          </cell>
          <cell r="D152">
            <v>0</v>
          </cell>
          <cell r="E152">
            <v>0.1613</v>
          </cell>
        </row>
        <row r="153">
          <cell r="A153" t="str">
            <v>5500106</v>
          </cell>
          <cell r="B153" t="str">
            <v>CART.IND.150GRS BCA 25¢ X30¢ C</v>
          </cell>
          <cell r="C153">
            <v>0</v>
          </cell>
          <cell r="D153">
            <v>8.6599999999999996E-2</v>
          </cell>
          <cell r="E153">
            <v>8.6599999999999996E-2</v>
          </cell>
        </row>
        <row r="154">
          <cell r="A154" t="str">
            <v>5500507</v>
          </cell>
          <cell r="B154" t="str">
            <v>CART.INDEX BCA.150GR.24x30" CT</v>
          </cell>
          <cell r="C154">
            <v>0</v>
          </cell>
          <cell r="D154">
            <v>7.8E-2</v>
          </cell>
          <cell r="E154">
            <v>7.8E-2</v>
          </cell>
        </row>
        <row r="155">
          <cell r="A155" t="str">
            <v>6010199</v>
          </cell>
          <cell r="B155" t="str">
            <v>P.H.TERNURA 300H 24/1 ECON</v>
          </cell>
          <cell r="C155">
            <v>2.3488000000000002</v>
          </cell>
          <cell r="D155">
            <v>1.8574999999999999</v>
          </cell>
          <cell r="E155">
            <v>1.615</v>
          </cell>
        </row>
        <row r="156">
          <cell r="A156" t="str">
            <v>6020004</v>
          </cell>
          <cell r="B156" t="str">
            <v>P.TOALLA TERNURA 85HD 24/1</v>
          </cell>
          <cell r="C156">
            <v>6.6029999999999998</v>
          </cell>
          <cell r="D156">
            <v>8.9314</v>
          </cell>
          <cell r="E156">
            <v>8.4479000000000006</v>
          </cell>
        </row>
        <row r="157">
          <cell r="A157" t="str">
            <v>6020005</v>
          </cell>
          <cell r="B157" t="str">
            <v>P.TOALLA TERNURA  85HD 12/2</v>
          </cell>
          <cell r="C157">
            <v>6.7908999999999997</v>
          </cell>
          <cell r="D157">
            <v>10.164300000000001</v>
          </cell>
          <cell r="E157">
            <v>9.9361999999999995</v>
          </cell>
        </row>
        <row r="158">
          <cell r="A158" t="str">
            <v>6020009</v>
          </cell>
          <cell r="B158" t="str">
            <v>SERV.TERN.CUADRADA 24/100</v>
          </cell>
          <cell r="C158">
            <v>6.9183000000000003</v>
          </cell>
          <cell r="D158">
            <v>6.8</v>
          </cell>
          <cell r="E158">
            <v>5.9569000000000001</v>
          </cell>
        </row>
        <row r="159">
          <cell r="A159" t="str">
            <v>6020011</v>
          </cell>
          <cell r="B159" t="str">
            <v>SERV. TERNURA DISPENS. 24/100</v>
          </cell>
          <cell r="C159">
            <v>4.3754</v>
          </cell>
          <cell r="D159">
            <v>4.1863999999999999</v>
          </cell>
          <cell r="E159">
            <v>3.7747999999999999</v>
          </cell>
        </row>
        <row r="160">
          <cell r="A160" t="str">
            <v>6020089</v>
          </cell>
          <cell r="B160" t="str">
            <v>P.H.TERNURA 1000H 12/4</v>
          </cell>
          <cell r="C160">
            <v>13.6358</v>
          </cell>
          <cell r="D160">
            <v>14.4818</v>
          </cell>
          <cell r="E160">
            <v>13.1013</v>
          </cell>
        </row>
        <row r="161">
          <cell r="A161" t="str">
            <v>6020091</v>
          </cell>
          <cell r="B161" t="str">
            <v>P.H.TERNURA 1000H 48/1 ECON</v>
          </cell>
          <cell r="C161">
            <v>11.398300000000001</v>
          </cell>
          <cell r="D161">
            <v>12.611700000000001</v>
          </cell>
          <cell r="E161">
            <v>12.611700000000001</v>
          </cell>
        </row>
        <row r="162">
          <cell r="A162" t="str">
            <v>6020092</v>
          </cell>
          <cell r="B162" t="str">
            <v>P.H.TERNURA 500H 12/4</v>
          </cell>
          <cell r="C162">
            <v>8.1233000000000004</v>
          </cell>
          <cell r="D162">
            <v>7.0046999999999997</v>
          </cell>
          <cell r="E162">
            <v>6.8460999999999999</v>
          </cell>
        </row>
        <row r="163">
          <cell r="A163" t="str">
            <v>6020106</v>
          </cell>
          <cell r="B163" t="str">
            <v>P.H.TERNURA 300H 12/4</v>
          </cell>
          <cell r="C163">
            <v>4.2618</v>
          </cell>
          <cell r="D163">
            <v>4.8398000000000003</v>
          </cell>
          <cell r="E163">
            <v>4.1364999999999998</v>
          </cell>
        </row>
        <row r="164">
          <cell r="A164" t="str">
            <v>6020107</v>
          </cell>
          <cell r="B164" t="str">
            <v>P.H.TERNURA 300H 10/6</v>
          </cell>
          <cell r="C164">
            <v>5.5229999999999997</v>
          </cell>
          <cell r="D164">
            <v>5.8226000000000004</v>
          </cell>
          <cell r="E164">
            <v>5.2849000000000004</v>
          </cell>
        </row>
        <row r="165">
          <cell r="A165" t="str">
            <v>6020108</v>
          </cell>
          <cell r="B165" t="str">
            <v>P.H.TERNURA 300H 4/12</v>
          </cell>
          <cell r="C165">
            <v>4.4402999999999997</v>
          </cell>
          <cell r="D165">
            <v>3.9447999999999999</v>
          </cell>
          <cell r="E165">
            <v>4.0077999999999996</v>
          </cell>
        </row>
        <row r="166">
          <cell r="A166" t="str">
            <v>6020109</v>
          </cell>
          <cell r="B166" t="str">
            <v>P.H.TERNURA 300H 4/24</v>
          </cell>
          <cell r="C166">
            <v>8.6745000000000001</v>
          </cell>
          <cell r="D166">
            <v>7.5384000000000002</v>
          </cell>
          <cell r="E166">
            <v>7.7450999999999999</v>
          </cell>
        </row>
        <row r="167">
          <cell r="A167" t="str">
            <v>6020199</v>
          </cell>
          <cell r="B167" t="str">
            <v>P.TOALLA SUN BELT 60HD 30/1</v>
          </cell>
          <cell r="C167">
            <v>6.2188999999999997</v>
          </cell>
          <cell r="D167">
            <v>6.8223000000000003</v>
          </cell>
          <cell r="E167">
            <v>6.2188999999999997</v>
          </cell>
        </row>
        <row r="168">
          <cell r="A168" t="str">
            <v>6020200</v>
          </cell>
          <cell r="B168" t="str">
            <v>P.TOALLA SUN BELT 60HD 30/1</v>
          </cell>
          <cell r="C168">
            <v>6.8221999999999996</v>
          </cell>
          <cell r="D168">
            <v>7.3807999999999998</v>
          </cell>
          <cell r="E168">
            <v>7.3807999999999998</v>
          </cell>
        </row>
        <row r="169">
          <cell r="A169" t="str">
            <v>6020202</v>
          </cell>
          <cell r="B169" t="str">
            <v>P.TOALLA SUN BELT 60HD 10/3</v>
          </cell>
          <cell r="C169">
            <v>7.0488</v>
          </cell>
          <cell r="D169">
            <v>7.1276999999999999</v>
          </cell>
          <cell r="E169">
            <v>7.1276999999999999</v>
          </cell>
        </row>
        <row r="170">
          <cell r="A170" t="str">
            <v>6020203</v>
          </cell>
          <cell r="B170" t="str">
            <v>P.H.SUN BELT 200HD 16/6</v>
          </cell>
          <cell r="C170">
            <v>8.7101000000000006</v>
          </cell>
          <cell r="D170">
            <v>8.6717999999999993</v>
          </cell>
          <cell r="E170">
            <v>8.7102000000000004</v>
          </cell>
        </row>
        <row r="171">
          <cell r="A171" t="str">
            <v>6080006</v>
          </cell>
          <cell r="B171" t="str">
            <v>P.TOALLA CAVALIER 90HD 30/1</v>
          </cell>
          <cell r="C171">
            <v>9.6942000000000004</v>
          </cell>
          <cell r="D171">
            <v>9.6943000000000001</v>
          </cell>
          <cell r="E171">
            <v>9.6943000000000001</v>
          </cell>
        </row>
        <row r="172">
          <cell r="A172" t="str">
            <v>6110001</v>
          </cell>
          <cell r="B172" t="str">
            <v>P.H.ENSUEÐO 250HD 12/4</v>
          </cell>
          <cell r="C172">
            <v>5.7302999999999997</v>
          </cell>
          <cell r="D172">
            <v>6.7247000000000003</v>
          </cell>
          <cell r="E172">
            <v>5.3712999999999997</v>
          </cell>
        </row>
        <row r="173">
          <cell r="A173" t="str">
            <v>6110012</v>
          </cell>
          <cell r="B173" t="str">
            <v>P.H.MEGA ENSUEÐO 420HD 10/6</v>
          </cell>
          <cell r="C173">
            <v>12.1022</v>
          </cell>
          <cell r="D173">
            <v>15.5412</v>
          </cell>
          <cell r="E173">
            <v>10.9716</v>
          </cell>
        </row>
        <row r="174">
          <cell r="A174" t="str">
            <v>6110013</v>
          </cell>
          <cell r="B174" t="str">
            <v>P.H.MEGA ENSUEÐO 420HD 48/1 EC</v>
          </cell>
          <cell r="C174">
            <v>9.4230999999999998</v>
          </cell>
          <cell r="D174">
            <v>10.727</v>
          </cell>
          <cell r="E174">
            <v>8.2678999999999991</v>
          </cell>
        </row>
        <row r="175">
          <cell r="A175" t="str">
            <v>6110026</v>
          </cell>
          <cell r="B175" t="str">
            <v>P.H.ENSUEÐO CLASICO 250HD 10/6</v>
          </cell>
          <cell r="C175">
            <v>7.2710999999999997</v>
          </cell>
          <cell r="D175">
            <v>7.7138</v>
          </cell>
          <cell r="E175">
            <v>7.1300999999999997</v>
          </cell>
        </row>
        <row r="176">
          <cell r="A176" t="str">
            <v>6110027</v>
          </cell>
          <cell r="B176" t="str">
            <v>P.H.ENSUEÐO CLASICO 250HD 4/12</v>
          </cell>
          <cell r="C176">
            <v>6.1452</v>
          </cell>
          <cell r="D176">
            <v>5.9493</v>
          </cell>
          <cell r="E176">
            <v>5.3361000000000001</v>
          </cell>
        </row>
        <row r="177">
          <cell r="A177" t="str">
            <v>6110028</v>
          </cell>
          <cell r="B177" t="str">
            <v>P.H.ENSUEÐO CLASICO 250HD 4/24</v>
          </cell>
          <cell r="C177">
            <v>13.370699999999999</v>
          </cell>
          <cell r="D177">
            <v>13.2643</v>
          </cell>
          <cell r="E177">
            <v>10.894399999999999</v>
          </cell>
        </row>
        <row r="178">
          <cell r="A178" t="str">
            <v>6110199</v>
          </cell>
          <cell r="B178" t="str">
            <v>P.H.ENSUEÐO 250HD 48/1 ECON</v>
          </cell>
          <cell r="C178">
            <v>5.8997999999999999</v>
          </cell>
          <cell r="D178">
            <v>4.3878000000000004</v>
          </cell>
          <cell r="E178">
            <v>4.9691999999999998</v>
          </cell>
        </row>
        <row r="179">
          <cell r="A179" t="str">
            <v>6110225</v>
          </cell>
          <cell r="B179" t="str">
            <v>P.H.ENS.CLAS.250HD 4/12+4 CUAD</v>
          </cell>
          <cell r="C179">
            <v>0</v>
          </cell>
          <cell r="D179">
            <v>4.9972000000000003</v>
          </cell>
          <cell r="E179">
            <v>5.1158000000000001</v>
          </cell>
        </row>
        <row r="180">
          <cell r="A180" t="str">
            <v>6160201</v>
          </cell>
          <cell r="B180" t="str">
            <v>P.H.ENSUEÐO JR 200HD 12/4</v>
          </cell>
          <cell r="C180">
            <v>4.9843999999999999</v>
          </cell>
          <cell r="D180">
            <v>5.4471999999999996</v>
          </cell>
          <cell r="E180">
            <v>4.3310000000000004</v>
          </cell>
        </row>
        <row r="181">
          <cell r="A181" t="str">
            <v>6160202</v>
          </cell>
          <cell r="B181" t="str">
            <v>P.H.ENSUEÐO JR 200HD 10/6</v>
          </cell>
          <cell r="C181">
            <v>6.2099000000000002</v>
          </cell>
          <cell r="D181">
            <v>5.4397000000000002</v>
          </cell>
          <cell r="E181">
            <v>5.0982000000000003</v>
          </cell>
        </row>
        <row r="182">
          <cell r="A182" t="str">
            <v>6160204</v>
          </cell>
          <cell r="B182" t="str">
            <v>P.H.ENSUEÐO JR 200HD 4/24</v>
          </cell>
          <cell r="C182">
            <v>10.1356</v>
          </cell>
          <cell r="D182">
            <v>10.843299999999999</v>
          </cell>
          <cell r="E182">
            <v>8.4048999999999996</v>
          </cell>
        </row>
        <row r="183">
          <cell r="A183" t="str">
            <v>6160205</v>
          </cell>
          <cell r="B183" t="str">
            <v>P.H.ENSUEÐO JR 200HD IND 48/1</v>
          </cell>
          <cell r="C183">
            <v>5.1026999999999996</v>
          </cell>
          <cell r="D183">
            <v>5.1026999999999996</v>
          </cell>
          <cell r="E183">
            <v>5.1026999999999996</v>
          </cell>
        </row>
        <row r="184">
          <cell r="A184" t="str">
            <v>6160206</v>
          </cell>
          <cell r="B184" t="str">
            <v>P.H.ENSUEÐO JR 200HD 48/1 ECON</v>
          </cell>
          <cell r="C184">
            <v>4.6879999999999997</v>
          </cell>
          <cell r="D184">
            <v>5.3871000000000002</v>
          </cell>
          <cell r="E184">
            <v>3.5659999999999998</v>
          </cell>
        </row>
        <row r="185">
          <cell r="A185" t="str">
            <v>6160221</v>
          </cell>
          <cell r="B185" t="str">
            <v>P.H.ENSUEÐO JR CLAS 200HD 4/12</v>
          </cell>
          <cell r="C185">
            <v>6.4779</v>
          </cell>
          <cell r="D185">
            <v>4.1756000000000002</v>
          </cell>
          <cell r="E185">
            <v>4.3362999999999996</v>
          </cell>
        </row>
        <row r="186">
          <cell r="A186" t="str">
            <v>6190026</v>
          </cell>
          <cell r="B186" t="str">
            <v>P.H.CARNESI BCO 300H 24/1 ECON</v>
          </cell>
          <cell r="C186">
            <v>2.0217000000000001</v>
          </cell>
          <cell r="D186">
            <v>1.6278999999999999</v>
          </cell>
          <cell r="E186">
            <v>1.5548999999999999</v>
          </cell>
        </row>
        <row r="187">
          <cell r="A187" t="str">
            <v>6190097</v>
          </cell>
          <cell r="B187" t="str">
            <v>P.H.ECO$ 250H 4/12</v>
          </cell>
          <cell r="C187">
            <v>2.9335</v>
          </cell>
          <cell r="D187">
            <v>2.9902000000000002</v>
          </cell>
          <cell r="E187">
            <v>2.7664</v>
          </cell>
        </row>
        <row r="188">
          <cell r="A188" t="str">
            <v>6190098</v>
          </cell>
          <cell r="B188" t="str">
            <v>P.H.ECO$ 250H 12/2</v>
          </cell>
          <cell r="C188">
            <v>1.5829</v>
          </cell>
          <cell r="D188">
            <v>1.5837000000000001</v>
          </cell>
          <cell r="E188">
            <v>1.5346</v>
          </cell>
        </row>
        <row r="189">
          <cell r="A189" t="str">
            <v>6190099</v>
          </cell>
          <cell r="B189" t="str">
            <v>P.H.ECO$ 250H 24/1 ECON</v>
          </cell>
          <cell r="C189">
            <v>2.3488000000000002</v>
          </cell>
          <cell r="D189">
            <v>1.3371</v>
          </cell>
          <cell r="E189">
            <v>1.2605999999999999</v>
          </cell>
        </row>
        <row r="190">
          <cell r="A190" t="str">
            <v>6190190</v>
          </cell>
          <cell r="B190" t="str">
            <v>P.H.CARNESI BCO 300H 4/12 ND</v>
          </cell>
          <cell r="C190">
            <v>3.9662000000000002</v>
          </cell>
          <cell r="D190">
            <v>3.4563999999999999</v>
          </cell>
          <cell r="E190">
            <v>3.1168</v>
          </cell>
        </row>
        <row r="191">
          <cell r="A191" t="str">
            <v>6190191</v>
          </cell>
          <cell r="B191" t="str">
            <v>P.H.CARNESI BCO 300H 4/24 ND</v>
          </cell>
          <cell r="C191">
            <v>8.3986000000000001</v>
          </cell>
          <cell r="D191">
            <v>8.3156999999999996</v>
          </cell>
          <cell r="E191">
            <v>7.7994000000000003</v>
          </cell>
        </row>
        <row r="192">
          <cell r="A192" t="str">
            <v>6190192</v>
          </cell>
          <cell r="B192" t="str">
            <v>P.H.CARNESI BCO 300H 6/4 ND</v>
          </cell>
          <cell r="C192">
            <v>2.1286999999999998</v>
          </cell>
          <cell r="D192">
            <v>1.7302</v>
          </cell>
          <cell r="E192">
            <v>1.6761999999999999</v>
          </cell>
        </row>
        <row r="193">
          <cell r="A193" t="str">
            <v>6190193</v>
          </cell>
          <cell r="B193" t="str">
            <v>P.H.CARNESI BCO 300H 12/4 ND</v>
          </cell>
          <cell r="C193">
            <v>3.3730000000000002</v>
          </cell>
          <cell r="D193">
            <v>3.76</v>
          </cell>
          <cell r="E193">
            <v>3.2242000000000002</v>
          </cell>
        </row>
        <row r="194">
          <cell r="A194" t="str">
            <v>6190194</v>
          </cell>
          <cell r="B194" t="str">
            <v>P.H.CARNESI BCO 300H 24/1 ND</v>
          </cell>
          <cell r="C194">
            <v>1.8540000000000001</v>
          </cell>
          <cell r="D194">
            <v>1.9066000000000001</v>
          </cell>
          <cell r="E194">
            <v>1.1108</v>
          </cell>
        </row>
        <row r="195">
          <cell r="A195" t="str">
            <v>6190202</v>
          </cell>
          <cell r="B195" t="str">
            <v>P.H.CARNESI BCO 300H 4/24</v>
          </cell>
          <cell r="C195">
            <v>7.5460000000000003</v>
          </cell>
          <cell r="D195">
            <v>7.5460000000000003</v>
          </cell>
          <cell r="E195">
            <v>7.5460000000000003</v>
          </cell>
        </row>
        <row r="196">
          <cell r="A196" t="str">
            <v>6190207</v>
          </cell>
          <cell r="B196" t="str">
            <v>P.H.CARNESI BCO 300H 12/2 ND</v>
          </cell>
          <cell r="C196">
            <v>1.8882000000000001</v>
          </cell>
          <cell r="D196">
            <v>1.734</v>
          </cell>
          <cell r="E196">
            <v>1.734</v>
          </cell>
        </row>
        <row r="197">
          <cell r="A197" t="str">
            <v>6190208</v>
          </cell>
          <cell r="B197" t="str">
            <v>P.H.CARNESI BCO 300H 4/24 S/E</v>
          </cell>
          <cell r="C197">
            <v>0</v>
          </cell>
          <cell r="D197">
            <v>7.6847000000000003</v>
          </cell>
          <cell r="E197">
            <v>7.8202999999999996</v>
          </cell>
        </row>
        <row r="198">
          <cell r="A198" t="str">
            <v>6190210</v>
          </cell>
          <cell r="B198" t="str">
            <v>P.H.S/MCA 300H 2/24 T/CARNESI</v>
          </cell>
          <cell r="C198">
            <v>0</v>
          </cell>
          <cell r="D198">
            <v>3.3195999999999999</v>
          </cell>
          <cell r="E198">
            <v>3.1839</v>
          </cell>
        </row>
        <row r="199">
          <cell r="A199" t="str">
            <v>6190314</v>
          </cell>
          <cell r="B199" t="str">
            <v>SERV.CARNESI CUAD 6/5/100</v>
          </cell>
          <cell r="C199">
            <v>8.8991000000000007</v>
          </cell>
          <cell r="D199">
            <v>7.4135</v>
          </cell>
          <cell r="E199">
            <v>7.0092999999999996</v>
          </cell>
        </row>
        <row r="200">
          <cell r="A200" t="str">
            <v>6190320</v>
          </cell>
          <cell r="B200" t="str">
            <v>SERV.CARNESI CUAD 10/100 ND</v>
          </cell>
          <cell r="C200">
            <v>2.7721</v>
          </cell>
          <cell r="D200">
            <v>2.3252999999999999</v>
          </cell>
          <cell r="E200">
            <v>2.2099000000000002</v>
          </cell>
        </row>
        <row r="201">
          <cell r="A201" t="str">
            <v>6190322</v>
          </cell>
          <cell r="B201" t="str">
            <v>SERV.CARNESI CUAD 24/100 ND</v>
          </cell>
          <cell r="C201">
            <v>6.6398000000000001</v>
          </cell>
          <cell r="D201">
            <v>5.7188999999999997</v>
          </cell>
          <cell r="E201">
            <v>6.0945</v>
          </cell>
        </row>
        <row r="202">
          <cell r="A202" t="str">
            <v>6190323</v>
          </cell>
          <cell r="B202" t="str">
            <v>SERV.CARNESI DISP 24/100 ND</v>
          </cell>
          <cell r="C202">
            <v>4.3962000000000003</v>
          </cell>
          <cell r="D202">
            <v>4.0637999999999996</v>
          </cell>
          <cell r="E202">
            <v>3.8</v>
          </cell>
        </row>
        <row r="203">
          <cell r="A203" t="str">
            <v>6190341</v>
          </cell>
          <cell r="B203" t="str">
            <v>P.H.LOS TRES LUISES 300H 4/12</v>
          </cell>
          <cell r="C203">
            <v>3.9662000000000002</v>
          </cell>
          <cell r="D203">
            <v>3.4079999999999999</v>
          </cell>
          <cell r="E203">
            <v>3.3182</v>
          </cell>
        </row>
        <row r="204">
          <cell r="A204" t="str">
            <v>6240001</v>
          </cell>
          <cell r="B204" t="str">
            <v>P.H.WHITE DREAMS 200HD 24/4</v>
          </cell>
          <cell r="C204">
            <v>0</v>
          </cell>
          <cell r="D204">
            <v>4.3022999999999998</v>
          </cell>
          <cell r="E204">
            <v>4.3022999999999998</v>
          </cell>
        </row>
        <row r="205">
          <cell r="A205" t="str">
            <v>6240018</v>
          </cell>
          <cell r="B205" t="str">
            <v>P.H.WHITE DREAMS 275H 6/4</v>
          </cell>
          <cell r="C205">
            <v>2.0470999999999999</v>
          </cell>
          <cell r="D205">
            <v>1.5290999999999999</v>
          </cell>
          <cell r="E205">
            <v>1.6543000000000001</v>
          </cell>
        </row>
        <row r="206">
          <cell r="A206" t="str">
            <v>6240019</v>
          </cell>
          <cell r="B206" t="str">
            <v>P.H.WHITE DREAMS 275H 24/4 FDO</v>
          </cell>
          <cell r="C206">
            <v>0</v>
          </cell>
          <cell r="D206">
            <v>5.45</v>
          </cell>
          <cell r="E206">
            <v>5.7130999999999998</v>
          </cell>
        </row>
        <row r="207">
          <cell r="A207" t="str">
            <v>6240033</v>
          </cell>
          <cell r="B207" t="str">
            <v>P.TOA.WHITE DREAMS 65HD 15/2</v>
          </cell>
          <cell r="C207">
            <v>0</v>
          </cell>
          <cell r="D207">
            <v>8.4990000000000006</v>
          </cell>
          <cell r="E207">
            <v>8.4990000000000006</v>
          </cell>
        </row>
        <row r="208">
          <cell r="A208" t="str">
            <v>6260001</v>
          </cell>
          <cell r="B208" t="str">
            <v>P.H.FRED'S PREMIUM 250HD 8/9</v>
          </cell>
          <cell r="C208">
            <v>9.4323999999999995</v>
          </cell>
          <cell r="D208">
            <v>9.7530000000000001</v>
          </cell>
          <cell r="E208">
            <v>8.9288000000000007</v>
          </cell>
        </row>
        <row r="209">
          <cell r="A209" t="str">
            <v>6260004</v>
          </cell>
          <cell r="B209" t="str">
            <v>P.H.FRED'S PREMIUM 250HD 24/4</v>
          </cell>
          <cell r="C209">
            <v>13.3599</v>
          </cell>
          <cell r="D209">
            <v>13.8012</v>
          </cell>
          <cell r="E209">
            <v>12.984500000000001</v>
          </cell>
        </row>
        <row r="210">
          <cell r="A210" t="str">
            <v>6260007</v>
          </cell>
          <cell r="B210" t="str">
            <v>P.H.VARIETY ROSE'S 200HD 16/6</v>
          </cell>
          <cell r="C210">
            <v>8.8318999999999992</v>
          </cell>
          <cell r="D210">
            <v>8.6384000000000007</v>
          </cell>
          <cell r="E210">
            <v>8.5617000000000001</v>
          </cell>
        </row>
        <row r="211">
          <cell r="A211" t="str">
            <v>6260009</v>
          </cell>
          <cell r="B211" t="str">
            <v>P.H.VARIETY ROSE'S 250HD 6/16</v>
          </cell>
          <cell r="C211">
            <v>13.84</v>
          </cell>
          <cell r="D211">
            <v>13.84</v>
          </cell>
          <cell r="E211">
            <v>13.84</v>
          </cell>
        </row>
        <row r="212">
          <cell r="A212" t="str">
            <v>6260011</v>
          </cell>
          <cell r="B212" t="str">
            <v>P.H.PREMIUN 250HD 48/1 ECON.</v>
          </cell>
          <cell r="C212">
            <v>6.1497000000000002</v>
          </cell>
          <cell r="D212">
            <v>5.8574000000000002</v>
          </cell>
          <cell r="E212">
            <v>5.2007000000000003</v>
          </cell>
        </row>
        <row r="213">
          <cell r="A213" t="str">
            <v>6260016</v>
          </cell>
          <cell r="B213" t="str">
            <v>P.H.VARIETY 400HD 4/12</v>
          </cell>
          <cell r="C213">
            <v>0</v>
          </cell>
          <cell r="D213">
            <v>10.933400000000001</v>
          </cell>
          <cell r="E213">
            <v>10.933299999999999</v>
          </cell>
        </row>
        <row r="214">
          <cell r="A214" t="str">
            <v>6260102</v>
          </cell>
          <cell r="B214" t="str">
            <v>P.H.SMART CHOICE 200HD 16/6 SP</v>
          </cell>
          <cell r="C214">
            <v>9.4489999999999998</v>
          </cell>
          <cell r="D214">
            <v>9.4489999999999998</v>
          </cell>
          <cell r="E214">
            <v>9.4489999999999998</v>
          </cell>
        </row>
        <row r="215">
          <cell r="A215" t="str">
            <v>6270001</v>
          </cell>
          <cell r="B215" t="str">
            <v>P.H.DOLLAR 1$ 200HD 16/6</v>
          </cell>
          <cell r="C215">
            <v>8.7010000000000005</v>
          </cell>
          <cell r="D215">
            <v>9.0424000000000007</v>
          </cell>
          <cell r="E215">
            <v>9.0424000000000007</v>
          </cell>
        </row>
        <row r="216">
          <cell r="A216" t="str">
            <v>6270002</v>
          </cell>
          <cell r="B216" t="str">
            <v>P.H.DOLLAR 5$ 280HD 4/24</v>
          </cell>
          <cell r="C216">
            <v>12.8188</v>
          </cell>
          <cell r="D216">
            <v>13.411099999999999</v>
          </cell>
          <cell r="E216">
            <v>13.411099999999999</v>
          </cell>
        </row>
        <row r="217">
          <cell r="A217" t="str">
            <v>6270003</v>
          </cell>
          <cell r="B217" t="str">
            <v>P.H.DOLLAR 1$ 200HD 16/6 FDO</v>
          </cell>
          <cell r="C217">
            <v>7.9855</v>
          </cell>
          <cell r="D217">
            <v>8.5416000000000007</v>
          </cell>
          <cell r="E217">
            <v>7.9855</v>
          </cell>
        </row>
        <row r="218">
          <cell r="A218" t="str">
            <v>6280003</v>
          </cell>
          <cell r="B218" t="str">
            <v>P.H.FAMILY DOLLAR 200HD 16/6</v>
          </cell>
          <cell r="C218">
            <v>8.8270999999999997</v>
          </cell>
          <cell r="D218">
            <v>8.9258000000000006</v>
          </cell>
          <cell r="E218">
            <v>8.9258000000000006</v>
          </cell>
        </row>
        <row r="219">
          <cell r="A219" t="str">
            <v>6290016</v>
          </cell>
          <cell r="B219" t="str">
            <v>P.TOALLA DOLLAR 1$ 65HD 10/3</v>
          </cell>
          <cell r="C219">
            <v>6.7285000000000004</v>
          </cell>
          <cell r="D219">
            <v>7.6026999999999996</v>
          </cell>
          <cell r="E219">
            <v>7.6026999999999996</v>
          </cell>
        </row>
        <row r="220">
          <cell r="A220" t="str">
            <v>6290017</v>
          </cell>
          <cell r="B220" t="str">
            <v>PAPER TOWELS FARDO 10/3</v>
          </cell>
          <cell r="C220">
            <v>6.2977999999999996</v>
          </cell>
          <cell r="D220">
            <v>10.625299999999999</v>
          </cell>
          <cell r="E220">
            <v>13.191599999999999</v>
          </cell>
        </row>
        <row r="221">
          <cell r="A221" t="str">
            <v>6350001</v>
          </cell>
          <cell r="B221" t="str">
            <v>P.TOALLA DECORADA 85HD 10/3</v>
          </cell>
          <cell r="C221">
            <v>8.7543000000000006</v>
          </cell>
          <cell r="D221">
            <v>9.6655999999999995</v>
          </cell>
          <cell r="E221">
            <v>9.6655999999999995</v>
          </cell>
        </row>
        <row r="222">
          <cell r="A222" t="str">
            <v>6370001</v>
          </cell>
          <cell r="B222" t="str">
            <v>P.TOALLA SO-FRESH 70HD 30/1</v>
          </cell>
          <cell r="C222">
            <v>7.4783999999999997</v>
          </cell>
          <cell r="D222">
            <v>7.4783999999999997</v>
          </cell>
          <cell r="E222">
            <v>7.4783999999999997</v>
          </cell>
        </row>
        <row r="223">
          <cell r="A223" t="str">
            <v>6380002</v>
          </cell>
          <cell r="B223" t="str">
            <v>P.H.SUAVE 200HD 24/4 FDO</v>
          </cell>
          <cell r="C223">
            <v>10.2357</v>
          </cell>
          <cell r="D223">
            <v>10.2357</v>
          </cell>
          <cell r="E223">
            <v>10.234999999999999</v>
          </cell>
        </row>
        <row r="224">
          <cell r="A224" t="str">
            <v>6990026</v>
          </cell>
          <cell r="B224" t="str">
            <v>PAQ.SERVILLETA CUADRADA VARIOS</v>
          </cell>
          <cell r="C224">
            <v>0</v>
          </cell>
          <cell r="D224">
            <v>0.24349999999999999</v>
          </cell>
          <cell r="E224">
            <v>0.24349999999999999</v>
          </cell>
        </row>
        <row r="225">
          <cell r="A225" t="str">
            <v>6990027</v>
          </cell>
          <cell r="B225" t="str">
            <v>PAQ.SERVILLETA DISPENSADOR VAR</v>
          </cell>
          <cell r="C225">
            <v>0</v>
          </cell>
          <cell r="D225">
            <v>8.5999999999999993E-2</v>
          </cell>
          <cell r="E225">
            <v>8.5999999999999993E-2</v>
          </cell>
        </row>
        <row r="226">
          <cell r="A226" t="str">
            <v>BB5351500</v>
          </cell>
          <cell r="B226" t="str">
            <v>PAPEL KRAFT BW 49 GRS BOBINA</v>
          </cell>
          <cell r="C226">
            <v>0</v>
          </cell>
          <cell r="D226">
            <v>0.24440000000000001</v>
          </cell>
          <cell r="E226">
            <v>0.2213</v>
          </cell>
        </row>
        <row r="227">
          <cell r="A227" t="str">
            <v>BB5361500</v>
          </cell>
          <cell r="B227" t="str">
            <v>PAPEL KRAFT BW 98 GRS BOBINA</v>
          </cell>
          <cell r="C227">
            <v>0</v>
          </cell>
          <cell r="D227">
            <v>0.22309999999999999</v>
          </cell>
          <cell r="E227">
            <v>0.1525</v>
          </cell>
        </row>
        <row r="228">
          <cell r="A228" t="str">
            <v>BB5371600</v>
          </cell>
          <cell r="B228" t="str">
            <v>PAPEL KRAFT BW 114 GRS BOBINA</v>
          </cell>
          <cell r="C228">
            <v>0</v>
          </cell>
          <cell r="D228">
            <v>0.1623</v>
          </cell>
          <cell r="E228">
            <v>0.1613</v>
          </cell>
        </row>
        <row r="229">
          <cell r="A229" t="str">
            <v>BB5831000</v>
          </cell>
          <cell r="B229" t="str">
            <v>PAPEL KRAFT BW 115 GRS BOBINA</v>
          </cell>
          <cell r="C229">
            <v>0</v>
          </cell>
          <cell r="D229">
            <v>0.19650000000000001</v>
          </cell>
          <cell r="E229">
            <v>0.19650000000000001</v>
          </cell>
        </row>
      </sheetData>
      <sheetData sheetId="1"/>
      <sheetData sheetId="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alogo"/>
      <sheetName val="Por Linea"/>
      <sheetName val="Por Pais"/>
      <sheetName val="Rebajas"/>
      <sheetName val="Devoluciones"/>
    </sheetNames>
    <sheetDataSet>
      <sheetData sheetId="0">
        <row r="1">
          <cell r="A1" t="str">
            <v>FCOD</v>
          </cell>
          <cell r="B1" t="str">
            <v>FDES</v>
          </cell>
          <cell r="C1" t="str">
            <v>WEIGHT</v>
          </cell>
          <cell r="D1" t="str">
            <v>LAST_COST</v>
          </cell>
          <cell r="E1" t="str">
            <v>AVERAGE_CO</v>
          </cell>
        </row>
        <row r="2">
          <cell r="A2" t="str">
            <v>0230198</v>
          </cell>
          <cell r="B2" t="str">
            <v>CINTA TRANSPARENTE 2"</v>
          </cell>
          <cell r="C2" t="str">
            <v>0.50</v>
          </cell>
          <cell r="D2">
            <v>0.37730000000000002</v>
          </cell>
          <cell r="E2">
            <v>0.37730000000000002</v>
          </cell>
        </row>
        <row r="3">
          <cell r="A3" t="str">
            <v>0240010</v>
          </cell>
          <cell r="B3" t="str">
            <v>CONTOMETRO BOND 2 1/4" (100UDS</v>
          </cell>
          <cell r="C3" t="str">
            <v>0.25</v>
          </cell>
          <cell r="D3">
            <v>0.1145</v>
          </cell>
          <cell r="E3">
            <v>0.1145</v>
          </cell>
        </row>
        <row r="4">
          <cell r="A4" t="str">
            <v>0280142</v>
          </cell>
          <cell r="B4" t="str">
            <v>CUAD.COSIDO PEQ.100/200 D.RAYA</v>
          </cell>
          <cell r="C4" t="str">
            <v>0.44</v>
          </cell>
          <cell r="D4">
            <v>0.34379999999999999</v>
          </cell>
          <cell r="E4">
            <v>0.27760000000000001</v>
          </cell>
        </row>
        <row r="5">
          <cell r="A5" t="str">
            <v>0280170</v>
          </cell>
          <cell r="B5" t="str">
            <v>CUAD.ENG. 80/160 RAYADO</v>
          </cell>
          <cell r="C5" t="str">
            <v>0.35</v>
          </cell>
          <cell r="D5">
            <v>0.3372</v>
          </cell>
          <cell r="E5">
            <v>0.2107</v>
          </cell>
        </row>
        <row r="6">
          <cell r="A6" t="str">
            <v>0280174</v>
          </cell>
          <cell r="B6" t="str">
            <v>CUADERNO ENGRAP.#80 CUAD.8MM.</v>
          </cell>
          <cell r="C6" t="str">
            <v>0.35</v>
          </cell>
          <cell r="D6">
            <v>0.33489999999999998</v>
          </cell>
          <cell r="E6">
            <v>0.17449999999999999</v>
          </cell>
        </row>
        <row r="7">
          <cell r="A7" t="str">
            <v>0280203</v>
          </cell>
          <cell r="B7" t="str">
            <v>CUADERNO ENGRAP.#100 RAYADO</v>
          </cell>
          <cell r="C7" t="str">
            <v>0.23</v>
          </cell>
          <cell r="D7">
            <v>0.22789999999999999</v>
          </cell>
          <cell r="E7">
            <v>0.1174</v>
          </cell>
        </row>
        <row r="8">
          <cell r="A8" t="str">
            <v>0280216</v>
          </cell>
          <cell r="B8" t="str">
            <v>CUADERNO ENGRAP.#200 RAYADO</v>
          </cell>
          <cell r="C8" t="str">
            <v>0.41</v>
          </cell>
          <cell r="D8">
            <v>0.40360000000000001</v>
          </cell>
          <cell r="E8">
            <v>0.22020000000000001</v>
          </cell>
        </row>
        <row r="9">
          <cell r="A9" t="str">
            <v>0280217</v>
          </cell>
          <cell r="B9" t="str">
            <v>CUADERNO ENGRAP.#200 D.RAYADO</v>
          </cell>
          <cell r="C9" t="str">
            <v>0.44</v>
          </cell>
          <cell r="D9">
            <v>0.40379999999999999</v>
          </cell>
          <cell r="E9">
            <v>0.20780000000000001</v>
          </cell>
        </row>
        <row r="10">
          <cell r="A10" t="str">
            <v>0280218</v>
          </cell>
          <cell r="B10" t="str">
            <v>CUADERNO ENGRAP.#200 LISO</v>
          </cell>
          <cell r="C10" t="str">
            <v>0.41</v>
          </cell>
          <cell r="D10">
            <v>0.40350000000000003</v>
          </cell>
          <cell r="E10">
            <v>0.2351</v>
          </cell>
        </row>
        <row r="11">
          <cell r="A11" t="str">
            <v>0280220</v>
          </cell>
          <cell r="B11" t="str">
            <v>CUAD.ENGRAP.#200 CUAD.8MM</v>
          </cell>
          <cell r="C11" t="str">
            <v>0.41</v>
          </cell>
          <cell r="D11">
            <v>0.37990000000000002</v>
          </cell>
          <cell r="E11">
            <v>0.2132</v>
          </cell>
        </row>
        <row r="12">
          <cell r="A12" t="str">
            <v>0280269</v>
          </cell>
          <cell r="B12" t="str">
            <v>CUAD.ENG.W.DYSNEY#200 RAY</v>
          </cell>
          <cell r="C12" t="str">
            <v>0.49468</v>
          </cell>
          <cell r="D12">
            <v>0.48820000000000002</v>
          </cell>
          <cell r="E12">
            <v>0.48820000000000002</v>
          </cell>
        </row>
        <row r="13">
          <cell r="A13" t="str">
            <v>0280378</v>
          </cell>
          <cell r="B13" t="str">
            <v>CUAD.COSIDO PEQUEÑ.100/200 RAY</v>
          </cell>
          <cell r="C13" t="str">
            <v>0.44</v>
          </cell>
          <cell r="D13">
            <v>0.38</v>
          </cell>
          <cell r="E13">
            <v>0.26419999999999999</v>
          </cell>
        </row>
        <row r="14">
          <cell r="A14" t="str">
            <v>0280403</v>
          </cell>
          <cell r="B14" t="str">
            <v>CUAD.COS.PEQ 100/200 C.8MM</v>
          </cell>
          <cell r="C14" t="str">
            <v>0.44</v>
          </cell>
          <cell r="D14">
            <v>0.40350000000000003</v>
          </cell>
          <cell r="E14">
            <v>0.27739999999999998</v>
          </cell>
        </row>
        <row r="15">
          <cell r="A15" t="str">
            <v>0280487</v>
          </cell>
          <cell r="B15" t="str">
            <v>CUAD. ENG. 100/200 RAY. JEAN M</v>
          </cell>
          <cell r="C15" t="str">
            <v>0.48909</v>
          </cell>
          <cell r="D15">
            <v>0.21299999999999999</v>
          </cell>
          <cell r="E15">
            <v>0.21299999999999999</v>
          </cell>
        </row>
        <row r="16">
          <cell r="A16" t="str">
            <v>0280603</v>
          </cell>
          <cell r="B16" t="str">
            <v>CUAD.COS.PEQ.100H.RAY.PRINCESA</v>
          </cell>
          <cell r="C16" t="str">
            <v>0.44</v>
          </cell>
          <cell r="D16">
            <v>0.43259999999999998</v>
          </cell>
          <cell r="E16">
            <v>0.43259999999999998</v>
          </cell>
        </row>
        <row r="17">
          <cell r="A17" t="str">
            <v>0280682</v>
          </cell>
          <cell r="B17" t="str">
            <v>CUAD.COS.PEQ.100/200 NBA RAY</v>
          </cell>
          <cell r="C17" t="str">
            <v>0.4948</v>
          </cell>
          <cell r="D17">
            <v>0.43409999999999999</v>
          </cell>
          <cell r="E17">
            <v>0.31530000000000002</v>
          </cell>
        </row>
        <row r="18">
          <cell r="A18" t="str">
            <v>0290069</v>
          </cell>
          <cell r="B18" t="str">
            <v>CUAD.ESP.ECOLOGICO 1OOH.RAY #1</v>
          </cell>
          <cell r="C18" t="str">
            <v>0.87</v>
          </cell>
          <cell r="D18">
            <v>1.2016</v>
          </cell>
          <cell r="E18">
            <v>0.50949999999999995</v>
          </cell>
        </row>
        <row r="19">
          <cell r="A19" t="str">
            <v>0290129</v>
          </cell>
          <cell r="B19" t="str">
            <v>CUAD.UNIVERSITARIO #8 RAYADO</v>
          </cell>
          <cell r="C19" t="str">
            <v>0.27</v>
          </cell>
          <cell r="D19">
            <v>0.43480000000000002</v>
          </cell>
          <cell r="E19">
            <v>0.1744</v>
          </cell>
        </row>
        <row r="20">
          <cell r="A20" t="str">
            <v>0290136</v>
          </cell>
          <cell r="B20" t="str">
            <v>CUAD.SILUETA #1 RAYADO</v>
          </cell>
          <cell r="C20" t="str">
            <v>0.62</v>
          </cell>
          <cell r="D20">
            <v>0.71009999999999995</v>
          </cell>
          <cell r="E20">
            <v>0.46300000000000002</v>
          </cell>
        </row>
        <row r="21">
          <cell r="A21" t="str">
            <v>0290136-A</v>
          </cell>
          <cell r="B21" t="str">
            <v>CUAD.SILUETA #1 RAYADO</v>
          </cell>
          <cell r="C21" t="str">
            <v>0.62</v>
          </cell>
          <cell r="D21">
            <v>0.46300000000000002</v>
          </cell>
          <cell r="E21">
            <v>0.46200000000000002</v>
          </cell>
        </row>
        <row r="22">
          <cell r="A22" t="str">
            <v>0290137</v>
          </cell>
          <cell r="B22" t="str">
            <v>CUAD. ESP. #1 LISO 70H</v>
          </cell>
          <cell r="C22" t="str">
            <v>0.616</v>
          </cell>
          <cell r="D22">
            <v>0.32500000000000001</v>
          </cell>
          <cell r="E22">
            <v>0.32500000000000001</v>
          </cell>
        </row>
        <row r="23">
          <cell r="A23" t="str">
            <v>0290138</v>
          </cell>
          <cell r="B23" t="str">
            <v>CUAD.SILUETA #1 CUAD 5MM.</v>
          </cell>
          <cell r="C23" t="str">
            <v>0.62</v>
          </cell>
          <cell r="D23">
            <v>0.629</v>
          </cell>
          <cell r="E23">
            <v>0.34460000000000002</v>
          </cell>
        </row>
        <row r="24">
          <cell r="A24" t="str">
            <v>0290139</v>
          </cell>
          <cell r="B24" t="str">
            <v>CUAD.SILUETA #1 CUAD 8MM.</v>
          </cell>
          <cell r="C24" t="str">
            <v>0.62</v>
          </cell>
          <cell r="D24">
            <v>0.7097</v>
          </cell>
          <cell r="E24">
            <v>0.49840000000000001</v>
          </cell>
        </row>
        <row r="25">
          <cell r="A25" t="str">
            <v>0290140</v>
          </cell>
          <cell r="B25" t="str">
            <v>CUAD.SILUETA #2 RAYADO</v>
          </cell>
          <cell r="C25" t="str">
            <v>0.32</v>
          </cell>
          <cell r="D25">
            <v>0.51390000000000002</v>
          </cell>
          <cell r="E25">
            <v>0.36749999999999999</v>
          </cell>
        </row>
        <row r="26">
          <cell r="A26" t="str">
            <v>0290142</v>
          </cell>
          <cell r="B26" t="str">
            <v>CUAD.SILUETA #3 RAYADO</v>
          </cell>
          <cell r="C26" t="str">
            <v>0.51</v>
          </cell>
          <cell r="D26">
            <v>0.63939999999999997</v>
          </cell>
          <cell r="E26">
            <v>0.2999</v>
          </cell>
        </row>
        <row r="27">
          <cell r="A27" t="str">
            <v>0290144</v>
          </cell>
          <cell r="B27" t="str">
            <v>CUAD.SILUETA #3 CUAD 5MM.</v>
          </cell>
          <cell r="C27" t="str">
            <v>0.55</v>
          </cell>
          <cell r="D27">
            <v>0.57089999999999996</v>
          </cell>
          <cell r="E27">
            <v>0.57040000000000002</v>
          </cell>
        </row>
        <row r="28">
          <cell r="A28" t="str">
            <v>0290145</v>
          </cell>
          <cell r="B28" t="str">
            <v>CUAD.SILUETA #3 CUAD 8MM.</v>
          </cell>
          <cell r="C28" t="str">
            <v>0.51</v>
          </cell>
          <cell r="D28">
            <v>0.75539999999999996</v>
          </cell>
          <cell r="E28">
            <v>0.312</v>
          </cell>
        </row>
        <row r="29">
          <cell r="A29" t="str">
            <v>0290370</v>
          </cell>
          <cell r="B29" t="str">
            <v>CUAD.SILUETA#1 DOBLE RAYADO</v>
          </cell>
          <cell r="C29" t="str">
            <v>0.6167</v>
          </cell>
          <cell r="D29">
            <v>0.68</v>
          </cell>
          <cell r="E29">
            <v>0.68</v>
          </cell>
        </row>
        <row r="30">
          <cell r="A30" t="str">
            <v>0290371</v>
          </cell>
          <cell r="B30" t="str">
            <v>CUAD.SILUETA #3 DOBLE RAYADO</v>
          </cell>
          <cell r="C30" t="str">
            <v>0.55</v>
          </cell>
          <cell r="D30">
            <v>0.75270000000000004</v>
          </cell>
          <cell r="E30">
            <v>0.75270000000000004</v>
          </cell>
        </row>
        <row r="31">
          <cell r="A31" t="str">
            <v>0350047</v>
          </cell>
          <cell r="B31" t="str">
            <v>FOLDERS EXECUTIVE CARTA (100UD</v>
          </cell>
          <cell r="C31" t="str">
            <v>0.051666</v>
          </cell>
          <cell r="D31">
            <v>2.1600000000000001E-2</v>
          </cell>
          <cell r="E31">
            <v>2.1600000000000001E-2</v>
          </cell>
        </row>
        <row r="32">
          <cell r="A32" t="str">
            <v>0350048</v>
          </cell>
          <cell r="B32" t="str">
            <v>FOLDERS EXECUTIVE OFICIO(100U)</v>
          </cell>
          <cell r="C32" t="str">
            <v>0.062454</v>
          </cell>
          <cell r="D32">
            <v>2.5499999999999998E-2</v>
          </cell>
          <cell r="E32">
            <v>2.5499999999999998E-2</v>
          </cell>
        </row>
        <row r="33">
          <cell r="A33" t="str">
            <v>0350057-S</v>
          </cell>
          <cell r="B33" t="str">
            <v>FOLDER HISPACOLOR CARTA 2a</v>
          </cell>
          <cell r="C33" t="str">
            <v>0.0520</v>
          </cell>
          <cell r="D33">
            <v>2.1100000000000001E-2</v>
          </cell>
          <cell r="E33">
            <v>2.1100000000000001E-2</v>
          </cell>
        </row>
        <row r="34">
          <cell r="A34" t="str">
            <v>0350102</v>
          </cell>
          <cell r="B34" t="str">
            <v>FOLDER OFICIO DISNEY</v>
          </cell>
          <cell r="C34" t="str">
            <v>0.2479</v>
          </cell>
          <cell r="D34">
            <v>0.31759999999999999</v>
          </cell>
          <cell r="E34">
            <v>0.3175</v>
          </cell>
        </row>
        <row r="35">
          <cell r="A35" t="str">
            <v>0350103-S</v>
          </cell>
          <cell r="B35" t="str">
            <v>FOLDER EXECUTIVO CARTA 2░</v>
          </cell>
          <cell r="C35" t="str">
            <v>0.05</v>
          </cell>
          <cell r="D35">
            <v>2.2100000000000002E-2</v>
          </cell>
          <cell r="E35">
            <v>2.2100000000000002E-2</v>
          </cell>
        </row>
        <row r="36">
          <cell r="A36" t="str">
            <v>0480074</v>
          </cell>
          <cell r="B36" t="str">
            <v>CUAD.TAQUIGRAFIA ADSA 70HJS</v>
          </cell>
          <cell r="C36" t="str">
            <v>0.34</v>
          </cell>
          <cell r="D36">
            <v>0.18190000000000001</v>
          </cell>
          <cell r="E36">
            <v>0.18190000000000001</v>
          </cell>
        </row>
        <row r="37">
          <cell r="A37" t="str">
            <v>0480160</v>
          </cell>
          <cell r="B37" t="str">
            <v>CUAD.CONSTRUCCION CARTA 26HJS.</v>
          </cell>
          <cell r="C37" t="str">
            <v>0.48</v>
          </cell>
          <cell r="D37">
            <v>0.36370000000000002</v>
          </cell>
          <cell r="E37">
            <v>0.36370000000000002</v>
          </cell>
        </row>
        <row r="38">
          <cell r="A38" t="str">
            <v>0480161</v>
          </cell>
          <cell r="B38" t="str">
            <v>CUAD.DE LUSTRE CARTA 24 HJS.</v>
          </cell>
          <cell r="C38" t="str">
            <v>0.72</v>
          </cell>
          <cell r="D38">
            <v>0.2555</v>
          </cell>
          <cell r="E38">
            <v>0.2555</v>
          </cell>
        </row>
        <row r="39">
          <cell r="A39" t="str">
            <v>0480212</v>
          </cell>
          <cell r="B39" t="str">
            <v>CUAD.TAQUIGRAFIA ACCES 60H BCO</v>
          </cell>
          <cell r="C39" t="str">
            <v>0.31</v>
          </cell>
          <cell r="D39">
            <v>0.16289999999999999</v>
          </cell>
          <cell r="E39">
            <v>0.16289999999999999</v>
          </cell>
        </row>
        <row r="40">
          <cell r="A40" t="str">
            <v>0500029</v>
          </cell>
          <cell r="B40" t="str">
            <v>LIBRO ORDER BOOK # 1/144</v>
          </cell>
          <cell r="C40" t="str">
            <v>0.70</v>
          </cell>
          <cell r="D40">
            <v>1</v>
          </cell>
          <cell r="E40">
            <v>0.87350000000000005</v>
          </cell>
        </row>
        <row r="41">
          <cell r="A41" t="str">
            <v>0540030</v>
          </cell>
          <cell r="B41" t="str">
            <v>PAPEL BOND B20 CARTA</v>
          </cell>
          <cell r="C41" t="str">
            <v>5.0</v>
          </cell>
          <cell r="D41">
            <v>2.1562000000000001</v>
          </cell>
          <cell r="E41">
            <v>2.1151</v>
          </cell>
        </row>
        <row r="42">
          <cell r="A42" t="str">
            <v>0540057</v>
          </cell>
          <cell r="B42" t="str">
            <v>HOJAS BOND BCO OFI B20  100H</v>
          </cell>
          <cell r="C42" t="str">
            <v>1.20</v>
          </cell>
          <cell r="D42">
            <v>0.8</v>
          </cell>
          <cell r="E42">
            <v>0.8</v>
          </cell>
        </row>
        <row r="43">
          <cell r="A43" t="str">
            <v>0661035</v>
          </cell>
          <cell r="B43" t="str">
            <v>BOLSA MANILA 6X9 (ADSA)</v>
          </cell>
          <cell r="C43" t="str">
            <v>0.0062</v>
          </cell>
          <cell r="D43">
            <v>2.6100000000000002E-2</v>
          </cell>
          <cell r="E43">
            <v>2.6100000000000002E-2</v>
          </cell>
        </row>
        <row r="44">
          <cell r="A44" t="str">
            <v>0661038</v>
          </cell>
          <cell r="B44" t="str">
            <v>BOLSA MANILA 9X12 (ADSA)</v>
          </cell>
          <cell r="C44" t="str">
            <v>0.0279</v>
          </cell>
          <cell r="D44">
            <v>3.3500000000000002E-2</v>
          </cell>
          <cell r="E44">
            <v>3.3500000000000002E-2</v>
          </cell>
        </row>
        <row r="45">
          <cell r="A45" t="str">
            <v>0700013</v>
          </cell>
          <cell r="B45" t="str">
            <v>CART. INDEX. BCA. 25¢X30¢ SE</v>
          </cell>
          <cell r="D45">
            <v>3.6499999999999998E-2</v>
          </cell>
          <cell r="E45">
            <v>3.6600000000000001E-2</v>
          </cell>
        </row>
        <row r="46">
          <cell r="A46" t="str">
            <v>0700808</v>
          </cell>
          <cell r="B46" t="str">
            <v>CART.INDEX AMA150G 25.5x30.5SE</v>
          </cell>
          <cell r="C46" t="str">
            <v>0.18</v>
          </cell>
          <cell r="D46">
            <v>3.8100000000000002E-2</v>
          </cell>
          <cell r="E46">
            <v>3.9300000000000002E-2</v>
          </cell>
        </row>
        <row r="47">
          <cell r="A47" t="str">
            <v>0830090</v>
          </cell>
          <cell r="B47" t="str">
            <v>BOLSAS DE CONFETI (LBS)</v>
          </cell>
          <cell r="C47" t="str">
            <v>0.0005</v>
          </cell>
          <cell r="D47">
            <v>2.29E-2</v>
          </cell>
          <cell r="E47">
            <v>2.29E-2</v>
          </cell>
        </row>
        <row r="48">
          <cell r="A48" t="str">
            <v>0999108</v>
          </cell>
          <cell r="B48" t="str">
            <v>PAPEL SHAWANO 9 X 12</v>
          </cell>
          <cell r="D48">
            <v>1.88</v>
          </cell>
          <cell r="E48">
            <v>1.88</v>
          </cell>
        </row>
        <row r="49">
          <cell r="A49" t="str">
            <v>0999112</v>
          </cell>
          <cell r="B49" t="str">
            <v>PAPEL SHAWANO 9 x 11</v>
          </cell>
          <cell r="D49">
            <v>1.8331</v>
          </cell>
          <cell r="E49">
            <v>1.8331</v>
          </cell>
        </row>
        <row r="50">
          <cell r="A50" t="str">
            <v>0999113</v>
          </cell>
          <cell r="B50" t="str">
            <v>BLOCK LISTA DE EMPAQUE</v>
          </cell>
          <cell r="D50">
            <v>1.4071</v>
          </cell>
          <cell r="E50">
            <v>1.4071</v>
          </cell>
        </row>
        <row r="51">
          <cell r="A51" t="str">
            <v>0999122</v>
          </cell>
          <cell r="B51" t="str">
            <v>BLOCK RPTE DIARIO CONVERTIDORA</v>
          </cell>
          <cell r="D51">
            <v>0.92700000000000005</v>
          </cell>
          <cell r="E51">
            <v>0.92700000000000005</v>
          </cell>
        </row>
        <row r="52">
          <cell r="A52" t="str">
            <v>0999124</v>
          </cell>
          <cell r="B52" t="str">
            <v>BOLETA PARA PAGO DPTO.PERSONAL</v>
          </cell>
          <cell r="D52">
            <v>2.01E-2</v>
          </cell>
          <cell r="E52">
            <v>2.01E-2</v>
          </cell>
        </row>
        <row r="53">
          <cell r="A53" t="str">
            <v>0999125</v>
          </cell>
          <cell r="B53" t="str">
            <v>BLOCK CONSUMO Y PROD.MAQ.PERIN</v>
          </cell>
          <cell r="C53" t="str">
            <v>0.8864</v>
          </cell>
          <cell r="D53">
            <v>1.3738999999999999</v>
          </cell>
          <cell r="E53">
            <v>1.3738999999999999</v>
          </cell>
        </row>
        <row r="54">
          <cell r="A54" t="str">
            <v>0999126</v>
          </cell>
          <cell r="B54" t="str">
            <v>BLOCK DEV.MAT.EN PROCESO PT3</v>
          </cell>
          <cell r="C54" t="str">
            <v>1.125</v>
          </cell>
          <cell r="D54">
            <v>2.5992999999999999</v>
          </cell>
          <cell r="E54">
            <v>2.5992999999999999</v>
          </cell>
        </row>
        <row r="55">
          <cell r="A55" t="str">
            <v>0999127</v>
          </cell>
          <cell r="B55" t="str">
            <v>BLOCK RPTE MAQ. ESTAMPADORA PT</v>
          </cell>
          <cell r="C55" t="str">
            <v>1.125</v>
          </cell>
          <cell r="D55">
            <v>2.5992999999999999</v>
          </cell>
          <cell r="E55">
            <v>2.5992999999999999</v>
          </cell>
        </row>
        <row r="56">
          <cell r="A56" t="str">
            <v>0999128</v>
          </cell>
          <cell r="B56" t="str">
            <v>AFICHE NUESTRA PROXIMA META CE</v>
          </cell>
          <cell r="C56" t="str">
            <v>0.0618</v>
          </cell>
          <cell r="D56">
            <v>0.55800000000000005</v>
          </cell>
          <cell r="E56">
            <v>0.55800000000000005</v>
          </cell>
        </row>
        <row r="57">
          <cell r="A57" t="str">
            <v>0999129</v>
          </cell>
          <cell r="B57" t="str">
            <v>AFICHE SOMOS UN EQUIPO DE MEJO</v>
          </cell>
          <cell r="C57" t="str">
            <v>0.208014</v>
          </cell>
          <cell r="D57">
            <v>1.244</v>
          </cell>
          <cell r="E57">
            <v>1.244</v>
          </cell>
        </row>
        <row r="58">
          <cell r="A58" t="str">
            <v>0999130</v>
          </cell>
          <cell r="B58" t="str">
            <v>BLOCK CONSUMO TINTAS Y SOLVENT</v>
          </cell>
          <cell r="C58" t="str">
            <v>0.75</v>
          </cell>
          <cell r="D58">
            <v>1.2979000000000001</v>
          </cell>
          <cell r="E58">
            <v>1.2979000000000001</v>
          </cell>
        </row>
        <row r="59">
          <cell r="A59" t="str">
            <v>0999131</v>
          </cell>
          <cell r="B59" t="str">
            <v>BLOCK ING.MERMA MAQ.RECUP.A BO</v>
          </cell>
          <cell r="C59" t="str">
            <v>1.125</v>
          </cell>
          <cell r="D59">
            <v>2.6</v>
          </cell>
          <cell r="E59">
            <v>2.6</v>
          </cell>
        </row>
        <row r="60">
          <cell r="A60" t="str">
            <v>0999132</v>
          </cell>
          <cell r="B60" t="str">
            <v>BLOCK DE REPORTE MAQ.#4</v>
          </cell>
          <cell r="C60" t="str">
            <v>0.75</v>
          </cell>
          <cell r="D60">
            <v>1.1742999999999999</v>
          </cell>
          <cell r="E60">
            <v>1.1742999999999999</v>
          </cell>
        </row>
        <row r="61">
          <cell r="A61" t="str">
            <v>0999133</v>
          </cell>
          <cell r="B61" t="str">
            <v>PAPEL SHAWANO 11 X 14</v>
          </cell>
          <cell r="C61" t="str">
            <v>3.29</v>
          </cell>
          <cell r="D61">
            <v>2.1909999999999998</v>
          </cell>
          <cell r="E61">
            <v>2.1909999999999998</v>
          </cell>
        </row>
        <row r="62">
          <cell r="A62" t="str">
            <v>0999134</v>
          </cell>
          <cell r="B62" t="str">
            <v>BLOCK CTROL.INV.FISICO BIBINAS</v>
          </cell>
          <cell r="C62" t="str">
            <v>0.375</v>
          </cell>
          <cell r="D62">
            <v>1.1898</v>
          </cell>
          <cell r="E62">
            <v>1.1898</v>
          </cell>
        </row>
        <row r="63">
          <cell r="A63" t="str">
            <v>0999135</v>
          </cell>
          <cell r="B63" t="str">
            <v>BLOCK REQUISICION DE QUIMICOS</v>
          </cell>
          <cell r="C63" t="str">
            <v>0.375</v>
          </cell>
          <cell r="D63">
            <v>0.83130000000000004</v>
          </cell>
          <cell r="E63">
            <v>0.83130000000000004</v>
          </cell>
        </row>
        <row r="64">
          <cell r="A64" t="str">
            <v>0999136</v>
          </cell>
          <cell r="B64" t="str">
            <v>BLOCK RECLAS.BOB.Y REEMBOBINAD</v>
          </cell>
          <cell r="C64" t="str">
            <v>0.75</v>
          </cell>
          <cell r="D64">
            <v>1.9161999999999999</v>
          </cell>
          <cell r="E64">
            <v>1.9161999999999999</v>
          </cell>
        </row>
        <row r="65">
          <cell r="A65" t="str">
            <v>0999137</v>
          </cell>
          <cell r="B65" t="str">
            <v>BLOCK RECLAS.BOB.Y REEMBOBINAD</v>
          </cell>
          <cell r="C65" t="str">
            <v>0.75</v>
          </cell>
          <cell r="D65">
            <v>1.504</v>
          </cell>
          <cell r="E65">
            <v>1.504</v>
          </cell>
        </row>
        <row r="66">
          <cell r="A66" t="str">
            <v>0999140</v>
          </cell>
          <cell r="B66" t="str">
            <v>PLIEGOS BARNIZADOS 21 X 32 1/4</v>
          </cell>
          <cell r="C66" t="str">
            <v>0.0042</v>
          </cell>
          <cell r="D66">
            <v>6.4999999999999997E-3</v>
          </cell>
          <cell r="E66">
            <v>6.4999999999999997E-3</v>
          </cell>
        </row>
        <row r="67">
          <cell r="A67" t="str">
            <v>0999141</v>
          </cell>
          <cell r="B67" t="str">
            <v>PLGS BARNIZADOS Y TROQ.15 7/8X</v>
          </cell>
          <cell r="C67" t="str">
            <v>0.003</v>
          </cell>
          <cell r="D67">
            <v>8.9999999999999993E-3</v>
          </cell>
          <cell r="E67">
            <v>8.9999999999999993E-3</v>
          </cell>
        </row>
        <row r="68">
          <cell r="A68" t="str">
            <v>0999142</v>
          </cell>
          <cell r="B68" t="str">
            <v>PRENSA DE SUCCION PM1</v>
          </cell>
          <cell r="D68">
            <v>0.22</v>
          </cell>
          <cell r="E68">
            <v>0.22</v>
          </cell>
        </row>
        <row r="69">
          <cell r="A69" t="str">
            <v>0999143</v>
          </cell>
          <cell r="B69" t="str">
            <v>PRENSA DE SUCCION PM3</v>
          </cell>
          <cell r="D69">
            <v>0.22</v>
          </cell>
          <cell r="E69">
            <v>0.22</v>
          </cell>
        </row>
        <row r="70">
          <cell r="A70" t="str">
            <v>0999898</v>
          </cell>
          <cell r="B70" t="str">
            <v>BARRILES VARIAS MEDIDAS</v>
          </cell>
          <cell r="D70">
            <v>0</v>
          </cell>
          <cell r="E70">
            <v>0</v>
          </cell>
        </row>
        <row r="71">
          <cell r="A71" t="str">
            <v>0999901</v>
          </cell>
          <cell r="B71" t="str">
            <v>LBS DESPERDICIO PLASTICO</v>
          </cell>
          <cell r="D71">
            <v>0</v>
          </cell>
          <cell r="E71">
            <v>0</v>
          </cell>
        </row>
        <row r="72">
          <cell r="A72" t="str">
            <v>0999902</v>
          </cell>
          <cell r="B72" t="str">
            <v>FACT.CREDITOS FISCALES LOCALES</v>
          </cell>
          <cell r="C72" t="str">
            <v>.048585</v>
          </cell>
          <cell r="D72">
            <v>5.3900000000000003E-2</v>
          </cell>
          <cell r="E72">
            <v>1.6400000000000001E-2</v>
          </cell>
        </row>
        <row r="73">
          <cell r="A73" t="str">
            <v>0999924</v>
          </cell>
          <cell r="B73" t="str">
            <v>BLOCK REP. ING. PROD.TER. PT3</v>
          </cell>
          <cell r="C73" t="str">
            <v>1.125</v>
          </cell>
          <cell r="D73">
            <v>2.2046000000000001</v>
          </cell>
          <cell r="E73">
            <v>2.2046000000000001</v>
          </cell>
        </row>
        <row r="74">
          <cell r="A74" t="str">
            <v>0999925</v>
          </cell>
          <cell r="B74" t="str">
            <v>FICHAS DE DATOS MAQ. 3</v>
          </cell>
          <cell r="C74" t="str">
            <v>0.009974</v>
          </cell>
          <cell r="D74">
            <v>2.3599999999999999E-2</v>
          </cell>
          <cell r="E74">
            <v>2.3599999999999999E-2</v>
          </cell>
        </row>
        <row r="75">
          <cell r="A75" t="str">
            <v>0999939</v>
          </cell>
          <cell r="B75" t="str">
            <v>ETI.CONT.INV.PRO.TERMINADO</v>
          </cell>
          <cell r="C75" t="str">
            <v>0.023575</v>
          </cell>
          <cell r="D75">
            <v>3.2099999999999997E-2</v>
          </cell>
          <cell r="E75">
            <v>3.2099999999999997E-2</v>
          </cell>
        </row>
        <row r="76">
          <cell r="A76" t="str">
            <v>0999950</v>
          </cell>
          <cell r="B76" t="str">
            <v>FORMA CONTINUA 9510 X 1P</v>
          </cell>
          <cell r="C76" t="str">
            <v>0.004812</v>
          </cell>
          <cell r="D76">
            <v>1.55E-2</v>
          </cell>
          <cell r="E76">
            <v>1.4999999999999999E-2</v>
          </cell>
        </row>
        <row r="77">
          <cell r="A77" t="str">
            <v>0999956</v>
          </cell>
          <cell r="B77" t="str">
            <v>BLOCK REQ.MAT.EN PROCESO</v>
          </cell>
          <cell r="C77" t="str">
            <v>0.375</v>
          </cell>
          <cell r="D77">
            <v>0.70150000000000001</v>
          </cell>
          <cell r="E77">
            <v>0.70150000000000001</v>
          </cell>
        </row>
        <row r="78">
          <cell r="A78" t="str">
            <v>0999959</v>
          </cell>
          <cell r="B78" t="str">
            <v>BLOCK INF. DE CONS. PROD.M3</v>
          </cell>
          <cell r="C78" t="str">
            <v>0.75</v>
          </cell>
          <cell r="D78">
            <v>1.3129999999999999</v>
          </cell>
          <cell r="E78">
            <v>1.3129999999999999</v>
          </cell>
        </row>
        <row r="79">
          <cell r="A79" t="str">
            <v>0999964</v>
          </cell>
          <cell r="B79" t="str">
            <v>BLOCK VIÐETA DE PRO.MAQ.IM</v>
          </cell>
          <cell r="C79" t="str">
            <v>0.375</v>
          </cell>
          <cell r="D79">
            <v>0.75449999999999995</v>
          </cell>
          <cell r="E79">
            <v>0.75449999999999995</v>
          </cell>
        </row>
        <row r="80">
          <cell r="A80" t="str">
            <v>0999999</v>
          </cell>
          <cell r="B80" t="str">
            <v>BLOCK SOLICITUD ORDEN DE TRABA</v>
          </cell>
          <cell r="C80" t="str">
            <v>0.75</v>
          </cell>
          <cell r="D80">
            <v>1.1604000000000001</v>
          </cell>
          <cell r="E80">
            <v>1.1604000000000001</v>
          </cell>
        </row>
        <row r="81">
          <cell r="A81" t="str">
            <v>5350006</v>
          </cell>
          <cell r="B81" t="str">
            <v>PAP.KRAFT 54 NAT.75x100cm</v>
          </cell>
          <cell r="C81" t="str">
            <v>0.08929</v>
          </cell>
          <cell r="D81">
            <v>2.24E-2</v>
          </cell>
          <cell r="E81">
            <v>0.02</v>
          </cell>
        </row>
        <row r="82">
          <cell r="A82" t="str">
            <v>5350009</v>
          </cell>
          <cell r="B82" t="str">
            <v>PAP.KRAFT 54G  8x36</v>
          </cell>
          <cell r="C82" t="str">
            <v>0.0221</v>
          </cell>
          <cell r="D82">
            <v>5.4999999999999997E-3</v>
          </cell>
          <cell r="E82">
            <v>3.7900000000000003E-2</v>
          </cell>
        </row>
        <row r="83">
          <cell r="A83" t="str">
            <v>5350014</v>
          </cell>
          <cell r="B83" t="str">
            <v>PLGS.KRAFT 54 14 3/4X 19 5/8</v>
          </cell>
          <cell r="C83" t="str">
            <v>0.0216</v>
          </cell>
          <cell r="D83">
            <v>5.5999999999999999E-3</v>
          </cell>
          <cell r="E83">
            <v>4.8999999999999998E-3</v>
          </cell>
        </row>
        <row r="84">
          <cell r="A84" t="str">
            <v>5360005</v>
          </cell>
          <cell r="B84" t="str">
            <v>PAP.KRAFT 98GR B60 30x40(24.00</v>
          </cell>
          <cell r="C84" t="str">
            <v>0.18</v>
          </cell>
          <cell r="D84">
            <v>3.0499999999999999E-2</v>
          </cell>
          <cell r="E84">
            <v>2.5899999999999999E-2</v>
          </cell>
        </row>
        <row r="85">
          <cell r="A85" t="str">
            <v>5500106</v>
          </cell>
          <cell r="B85" t="str">
            <v>CART.IND.150GRS BCA 25¢ X30¢ C</v>
          </cell>
          <cell r="C85" t="str">
            <v>0.18</v>
          </cell>
          <cell r="D85">
            <v>5.8799999999999998E-2</v>
          </cell>
          <cell r="E85">
            <v>6.4500000000000002E-2</v>
          </cell>
        </row>
        <row r="86">
          <cell r="A86" t="str">
            <v>5510106</v>
          </cell>
          <cell r="B86" t="str">
            <v>CART.IND.150G.AMA.25.5x30.5 CT</v>
          </cell>
          <cell r="C86" t="str">
            <v>0.18</v>
          </cell>
          <cell r="D86">
            <v>6.4000000000000001E-2</v>
          </cell>
          <cell r="E86">
            <v>7.0800000000000002E-2</v>
          </cell>
        </row>
        <row r="87">
          <cell r="A87" t="str">
            <v>5520106</v>
          </cell>
          <cell r="B87" t="str">
            <v>CART.INDEX ROS.150GR 25.5x30.5</v>
          </cell>
          <cell r="C87" t="str">
            <v>0.18</v>
          </cell>
          <cell r="D87">
            <v>6.4000000000000001E-2</v>
          </cell>
          <cell r="E87">
            <v>6.8500000000000005E-2</v>
          </cell>
        </row>
        <row r="88">
          <cell r="A88" t="str">
            <v>5530106</v>
          </cell>
          <cell r="B88" t="str">
            <v>CART.IND.CEL.150GR.25.5x30.5CT</v>
          </cell>
          <cell r="C88" t="str">
            <v>0.18</v>
          </cell>
          <cell r="D88">
            <v>6.4000000000000001E-2</v>
          </cell>
          <cell r="E88">
            <v>7.2499999999999995E-2</v>
          </cell>
        </row>
        <row r="89">
          <cell r="A89" t="str">
            <v>5540106</v>
          </cell>
          <cell r="B89" t="str">
            <v>CART.INDEX VER.150GR.25.5x30.5</v>
          </cell>
          <cell r="C89" t="str">
            <v>0.18</v>
          </cell>
          <cell r="D89">
            <v>6.4000000000000001E-2</v>
          </cell>
          <cell r="E89">
            <v>6.5000000000000002E-2</v>
          </cell>
        </row>
        <row r="90">
          <cell r="A90" t="str">
            <v>5980002</v>
          </cell>
          <cell r="B90" t="str">
            <v>SERVICIO DE REBOBINADO</v>
          </cell>
          <cell r="D90">
            <v>0</v>
          </cell>
          <cell r="E90">
            <v>0</v>
          </cell>
        </row>
        <row r="91">
          <cell r="A91" t="str">
            <v>6010199</v>
          </cell>
          <cell r="B91" t="str">
            <v>P.H.TERNURA 300H 24/1 ECON</v>
          </cell>
          <cell r="C91" t="str">
            <v>3.3875</v>
          </cell>
          <cell r="D91">
            <v>1.5001</v>
          </cell>
          <cell r="E91">
            <v>1.5452999999999999</v>
          </cell>
        </row>
        <row r="92">
          <cell r="A92" t="str">
            <v>6020005</v>
          </cell>
          <cell r="B92" t="str">
            <v>P.TOALLA TERNURA  85HD 12/2</v>
          </cell>
          <cell r="C92" t="str">
            <v>12.6391</v>
          </cell>
          <cell r="D92">
            <v>6.9469000000000003</v>
          </cell>
          <cell r="E92">
            <v>6.7766000000000002</v>
          </cell>
        </row>
        <row r="93">
          <cell r="A93" t="str">
            <v>6020011</v>
          </cell>
          <cell r="B93" t="str">
            <v>SERV. TERNURA DISPENS. 24/100</v>
          </cell>
          <cell r="C93" t="str">
            <v>6.9143</v>
          </cell>
          <cell r="D93">
            <v>4.1764000000000001</v>
          </cell>
          <cell r="E93">
            <v>8.5656999999999996</v>
          </cell>
        </row>
        <row r="94">
          <cell r="A94" t="str">
            <v>6020106</v>
          </cell>
          <cell r="B94" t="str">
            <v>P.H.TERNURA 300H 12/4</v>
          </cell>
          <cell r="C94" t="str">
            <v>6.7749</v>
          </cell>
          <cell r="D94">
            <v>4.2156000000000002</v>
          </cell>
          <cell r="E94">
            <v>3.5118999999999998</v>
          </cell>
        </row>
        <row r="95">
          <cell r="A95" t="str">
            <v>6020108</v>
          </cell>
          <cell r="B95" t="str">
            <v>P.H.TERNURA 300H 4/12</v>
          </cell>
          <cell r="C95" t="str">
            <v>6.7749</v>
          </cell>
          <cell r="D95">
            <v>4.17</v>
          </cell>
          <cell r="E95">
            <v>3.5005000000000002</v>
          </cell>
        </row>
        <row r="96">
          <cell r="A96" t="str">
            <v>6020200</v>
          </cell>
          <cell r="B96" t="str">
            <v>P.TOALLA SUN BELT 60HD 30/1</v>
          </cell>
          <cell r="C96" t="str">
            <v>11.1521</v>
          </cell>
          <cell r="D96">
            <v>7.3807999999999998</v>
          </cell>
          <cell r="E96">
            <v>7.3807999999999998</v>
          </cell>
        </row>
        <row r="97">
          <cell r="A97" t="str">
            <v>6020202</v>
          </cell>
          <cell r="B97" t="str">
            <v>P.TOALLA SUN BELT 60HD 10/3</v>
          </cell>
          <cell r="C97" t="str">
            <v>11.1521</v>
          </cell>
          <cell r="D97">
            <v>7.1276999999999999</v>
          </cell>
          <cell r="E97">
            <v>7.1276999999999999</v>
          </cell>
        </row>
        <row r="98">
          <cell r="A98" t="str">
            <v>6110230</v>
          </cell>
          <cell r="B98" t="str">
            <v>P.H.ENCANTO CLASICO 250HD 4/12</v>
          </cell>
          <cell r="C98" t="str">
            <v>7.1429</v>
          </cell>
          <cell r="D98">
            <v>4.6726999999999999</v>
          </cell>
          <cell r="E98">
            <v>4.4577999999999998</v>
          </cell>
        </row>
        <row r="99">
          <cell r="A99" t="str">
            <v>6110231</v>
          </cell>
          <cell r="B99" t="str">
            <v>P.H.ENCANTO CLASICO 250HD 4/24</v>
          </cell>
          <cell r="C99" t="str">
            <v>14.2858</v>
          </cell>
          <cell r="D99">
            <v>8.5952000000000002</v>
          </cell>
          <cell r="E99">
            <v>8.0996000000000006</v>
          </cell>
        </row>
        <row r="100">
          <cell r="A100" t="str">
            <v>6110232</v>
          </cell>
          <cell r="B100" t="str">
            <v>P.H.ENCANTO CLASICO 250HD 12/4</v>
          </cell>
          <cell r="C100" t="str">
            <v>7.1429</v>
          </cell>
          <cell r="D100">
            <v>4.0865999999999998</v>
          </cell>
          <cell r="E100">
            <v>4.1280000000000001</v>
          </cell>
        </row>
        <row r="101">
          <cell r="A101" t="str">
            <v>6110233</v>
          </cell>
          <cell r="B101" t="str">
            <v>P.H.ENCANTO CLASICO 250HD 10/6</v>
          </cell>
          <cell r="C101" t="str">
            <v>8.9286</v>
          </cell>
          <cell r="D101">
            <v>5.8316999999999997</v>
          </cell>
          <cell r="E101">
            <v>5.1441999999999997</v>
          </cell>
        </row>
        <row r="102">
          <cell r="A102" t="str">
            <v>6110234</v>
          </cell>
          <cell r="B102" t="str">
            <v>P.H.ENCANTO CLASICO 250HD 48/1</v>
          </cell>
          <cell r="C102" t="str">
            <v>7.1429</v>
          </cell>
          <cell r="D102">
            <v>4.077</v>
          </cell>
          <cell r="E102">
            <v>4.2455999999999996</v>
          </cell>
        </row>
        <row r="103">
          <cell r="A103" t="str">
            <v>6110236</v>
          </cell>
          <cell r="B103" t="str">
            <v>P.H.MEGA ENCANTO 1000H 8/6</v>
          </cell>
          <cell r="C103" t="str">
            <v>19.5430</v>
          </cell>
          <cell r="D103">
            <v>8.5221999999999998</v>
          </cell>
          <cell r="E103">
            <v>9.2009000000000007</v>
          </cell>
        </row>
        <row r="104">
          <cell r="A104" t="str">
            <v>6110239</v>
          </cell>
          <cell r="B104" t="str">
            <v>P.H.MEGA ENCANTO 420HD 10/6</v>
          </cell>
          <cell r="C104" t="str">
            <v>17.1001</v>
          </cell>
          <cell r="D104">
            <v>9.1997</v>
          </cell>
          <cell r="E104">
            <v>8.5295000000000005</v>
          </cell>
        </row>
        <row r="105">
          <cell r="A105" t="str">
            <v>6110240</v>
          </cell>
          <cell r="B105" t="str">
            <v>P.H.MEGA ENCANTO 420HD 12/4</v>
          </cell>
          <cell r="C105" t="str">
            <v>13.6801</v>
          </cell>
          <cell r="D105">
            <v>9.3881999999999994</v>
          </cell>
          <cell r="E105">
            <v>8.0097000000000005</v>
          </cell>
        </row>
        <row r="106">
          <cell r="A106" t="str">
            <v>6110245</v>
          </cell>
          <cell r="B106" t="str">
            <v>P.H.SUPER CHOICE 200HD 4/24 C/</v>
          </cell>
          <cell r="C106" t="str">
            <v>11.4287</v>
          </cell>
          <cell r="D106">
            <v>7.1</v>
          </cell>
          <cell r="E106">
            <v>7.1</v>
          </cell>
        </row>
        <row r="107">
          <cell r="A107" t="str">
            <v>6160230</v>
          </cell>
          <cell r="B107" t="str">
            <v>P.H.ENCANTO JUNIOR 200HD 4/12</v>
          </cell>
          <cell r="C107" t="str">
            <v>5.7143</v>
          </cell>
          <cell r="D107">
            <v>3.9845000000000002</v>
          </cell>
          <cell r="E107">
            <v>3.3633000000000002</v>
          </cell>
        </row>
        <row r="108">
          <cell r="A108" t="str">
            <v>6160231</v>
          </cell>
          <cell r="B108" t="str">
            <v>P.H.ENCANTO JUNIOR 200HD 10/6</v>
          </cell>
          <cell r="C108" t="str">
            <v>7.1429</v>
          </cell>
          <cell r="D108">
            <v>4.4522000000000004</v>
          </cell>
          <cell r="E108">
            <v>4.4657</v>
          </cell>
        </row>
        <row r="109">
          <cell r="A109" t="str">
            <v>6160232</v>
          </cell>
          <cell r="B109" t="str">
            <v>P.H.ENCANTO.JR 200HD 48/1 ECON</v>
          </cell>
          <cell r="C109" t="str">
            <v>5.7143</v>
          </cell>
          <cell r="D109">
            <v>3.6671</v>
          </cell>
          <cell r="E109">
            <v>3.1998000000000002</v>
          </cell>
        </row>
        <row r="110">
          <cell r="A110" t="str">
            <v>6160233</v>
          </cell>
          <cell r="B110" t="str">
            <v>P.H.ENCANTO JUNIOR 200HD 4/24</v>
          </cell>
          <cell r="C110" t="str">
            <v>11.4287</v>
          </cell>
          <cell r="D110">
            <v>7.6032999999999999</v>
          </cell>
          <cell r="E110">
            <v>6.6132999999999997</v>
          </cell>
        </row>
        <row r="111">
          <cell r="A111" t="str">
            <v>6190026</v>
          </cell>
          <cell r="B111" t="str">
            <v>P.H.CARNESI BCO 300H 24/1 ECON</v>
          </cell>
          <cell r="C111" t="str">
            <v>2.6600</v>
          </cell>
          <cell r="D111">
            <v>1.498</v>
          </cell>
          <cell r="E111">
            <v>1.2814000000000001</v>
          </cell>
        </row>
        <row r="112">
          <cell r="A112" t="str">
            <v>6190110</v>
          </cell>
          <cell r="B112" t="str">
            <v>P.H.ECO$ 220H 4/12</v>
          </cell>
          <cell r="C112" t="str">
            <v>3.9014</v>
          </cell>
          <cell r="D112">
            <v>2.5554000000000001</v>
          </cell>
          <cell r="E112">
            <v>2.3477000000000001</v>
          </cell>
        </row>
        <row r="113">
          <cell r="A113" t="str">
            <v>6190111</v>
          </cell>
          <cell r="B113" t="str">
            <v>P.H. ECO$ 220H ECONOMICO 24/1</v>
          </cell>
          <cell r="C113" t="str">
            <v>1.9507</v>
          </cell>
          <cell r="D113">
            <v>1.2468999999999999</v>
          </cell>
          <cell r="E113">
            <v>1.0976999999999999</v>
          </cell>
        </row>
        <row r="114">
          <cell r="A114" t="str">
            <v>6190190</v>
          </cell>
          <cell r="B114" t="str">
            <v>P.H.CARNESI BCO 300H 4/12 ND</v>
          </cell>
          <cell r="C114" t="str">
            <v>5.3200</v>
          </cell>
          <cell r="D114">
            <v>2.5979999999999999</v>
          </cell>
          <cell r="E114">
            <v>2.6812999999999998</v>
          </cell>
        </row>
        <row r="115">
          <cell r="A115" t="str">
            <v>6190207</v>
          </cell>
          <cell r="B115" t="str">
            <v>P.H.CARNESI BCO 300H 12/2 ND</v>
          </cell>
          <cell r="C115" t="str">
            <v>2.6600</v>
          </cell>
          <cell r="D115">
            <v>1.734</v>
          </cell>
          <cell r="E115">
            <v>1.734</v>
          </cell>
        </row>
        <row r="116">
          <cell r="A116" t="str">
            <v>6190323</v>
          </cell>
          <cell r="B116" t="str">
            <v>SERV.CARNESI DISP 24/100 ND</v>
          </cell>
          <cell r="C116" t="str">
            <v>6.5302</v>
          </cell>
          <cell r="D116">
            <v>4.0846999999999998</v>
          </cell>
          <cell r="E116">
            <v>4.0747</v>
          </cell>
        </row>
        <row r="117">
          <cell r="A117" t="str">
            <v>6190341</v>
          </cell>
          <cell r="B117" t="str">
            <v>P.H.LOS TRES LUISES 300H 4/12</v>
          </cell>
          <cell r="C117" t="str">
            <v>5.3200</v>
          </cell>
          <cell r="D117">
            <v>3.5112999999999999</v>
          </cell>
          <cell r="E117">
            <v>2.9731999999999998</v>
          </cell>
        </row>
        <row r="118">
          <cell r="A118" t="str">
            <v>6190350</v>
          </cell>
          <cell r="B118" t="str">
            <v>P.H.CARMESSI 300H 4/12</v>
          </cell>
          <cell r="C118" t="str">
            <v>5.32</v>
          </cell>
          <cell r="D118">
            <v>3.1777000000000002</v>
          </cell>
          <cell r="E118">
            <v>3.1777000000000002</v>
          </cell>
        </row>
        <row r="119">
          <cell r="A119" t="str">
            <v>6190352</v>
          </cell>
          <cell r="B119" t="str">
            <v>P.H.CARMESSI 300H 6/4</v>
          </cell>
          <cell r="C119" t="str">
            <v>2.66</v>
          </cell>
          <cell r="D119">
            <v>1.4752000000000001</v>
          </cell>
          <cell r="E119">
            <v>1.4538</v>
          </cell>
        </row>
        <row r="120">
          <cell r="A120" t="str">
            <v>6190353</v>
          </cell>
          <cell r="B120" t="str">
            <v>P.H.CARMESSI 300H 12/4</v>
          </cell>
          <cell r="C120" t="str">
            <v>5.32</v>
          </cell>
          <cell r="D120">
            <v>2.9217</v>
          </cell>
          <cell r="E120">
            <v>2.6978</v>
          </cell>
        </row>
        <row r="121">
          <cell r="A121" t="str">
            <v>6190354</v>
          </cell>
          <cell r="B121" t="str">
            <v>P.H.CARMESSI 300H INDIV. 24/1</v>
          </cell>
          <cell r="C121" t="str">
            <v>2.66</v>
          </cell>
          <cell r="D121">
            <v>1.6980999999999999</v>
          </cell>
          <cell r="E121">
            <v>1.5975999999999999</v>
          </cell>
        </row>
        <row r="122">
          <cell r="A122" t="str">
            <v>6190365</v>
          </cell>
          <cell r="B122" t="str">
            <v>SERV.CARMESSI DISP. 24/100</v>
          </cell>
          <cell r="C122" t="str">
            <v>6.53</v>
          </cell>
          <cell r="D122">
            <v>3.8384999999999998</v>
          </cell>
          <cell r="E122">
            <v>4.2907000000000002</v>
          </cell>
        </row>
        <row r="123">
          <cell r="A123" t="str">
            <v>6190366</v>
          </cell>
          <cell r="B123" t="str">
            <v>SERV.CARMESSI CUAD. 24/100</v>
          </cell>
          <cell r="C123" t="str">
            <v>9.22</v>
          </cell>
          <cell r="D123">
            <v>7.1342999999999996</v>
          </cell>
          <cell r="E123">
            <v>6.7926000000000002</v>
          </cell>
        </row>
        <row r="124">
          <cell r="A124" t="str">
            <v>6190367</v>
          </cell>
          <cell r="B124" t="str">
            <v>SERV.CARMESSI CUAD. 10/100</v>
          </cell>
          <cell r="C124" t="str">
            <v>3.84</v>
          </cell>
          <cell r="D124">
            <v>2.8092000000000001</v>
          </cell>
          <cell r="E124">
            <v>2.8936999999999999</v>
          </cell>
        </row>
        <row r="125">
          <cell r="A125" t="str">
            <v>6240023</v>
          </cell>
          <cell r="B125" t="str">
            <v>SERV.WHITE DREAMS CUAD 10/100</v>
          </cell>
          <cell r="C125" t="str">
            <v>4.5615</v>
          </cell>
          <cell r="D125">
            <v>3.0188999999999999</v>
          </cell>
          <cell r="E125">
            <v>2.9489000000000001</v>
          </cell>
        </row>
        <row r="126">
          <cell r="A126" t="str">
            <v>6260001</v>
          </cell>
          <cell r="B126" t="str">
            <v>P.H.FRED'S PREMIUM 250HD 8/9</v>
          </cell>
          <cell r="C126" t="str">
            <v>14.1144</v>
          </cell>
          <cell r="D126">
            <v>8.0480999999999998</v>
          </cell>
          <cell r="E126">
            <v>7.5269000000000004</v>
          </cell>
        </row>
        <row r="127">
          <cell r="A127" t="str">
            <v>6260011</v>
          </cell>
          <cell r="B127" t="str">
            <v>P.H.PREMIUN 250HD 48/1 ECON.</v>
          </cell>
          <cell r="C127" t="str">
            <v>9.4096</v>
          </cell>
          <cell r="D127">
            <v>4.5740999999999996</v>
          </cell>
          <cell r="E127">
            <v>4.4358000000000004</v>
          </cell>
        </row>
        <row r="128">
          <cell r="A128" t="str">
            <v>6270001</v>
          </cell>
          <cell r="B128" t="str">
            <v>P.H.DOLLAR 1$ 200HD 16/6</v>
          </cell>
          <cell r="C128" t="str">
            <v>13.9988</v>
          </cell>
          <cell r="D128">
            <v>7.6763000000000003</v>
          </cell>
          <cell r="E128">
            <v>7.5946999999999996</v>
          </cell>
        </row>
        <row r="129">
          <cell r="A129" t="str">
            <v>6270002</v>
          </cell>
          <cell r="B129" t="str">
            <v>P.H.DOLLAR 5$ 280HD 4/24</v>
          </cell>
          <cell r="C129" t="str">
            <v>21.0775</v>
          </cell>
          <cell r="D129">
            <v>11.500400000000001</v>
          </cell>
          <cell r="E129">
            <v>10.817</v>
          </cell>
        </row>
        <row r="130">
          <cell r="A130" t="str">
            <v>6270003</v>
          </cell>
          <cell r="B130" t="str">
            <v>P.H.DOLLAR 1$ 200HD 16/6 FDO</v>
          </cell>
          <cell r="C130" t="str">
            <v>13.9988</v>
          </cell>
          <cell r="D130">
            <v>5.7190000000000003</v>
          </cell>
          <cell r="E130">
            <v>5.7196999999999996</v>
          </cell>
        </row>
        <row r="131">
          <cell r="A131" t="str">
            <v>6270010</v>
          </cell>
          <cell r="B131" t="str">
            <v>P.H.DOLLAR 5$ 280HD 48/1 ECO</v>
          </cell>
          <cell r="C131" t="str">
            <v>10.5388</v>
          </cell>
          <cell r="D131">
            <v>5.8654999999999999</v>
          </cell>
          <cell r="E131">
            <v>5.0133999999999999</v>
          </cell>
        </row>
        <row r="132">
          <cell r="A132" t="str">
            <v>6270011</v>
          </cell>
          <cell r="B132" t="str">
            <v>P.H.DOLLAR 1$ 200HD 48/1 ECO</v>
          </cell>
          <cell r="C132" t="str">
            <v>6.9994</v>
          </cell>
          <cell r="D132">
            <v>3.4594999999999998</v>
          </cell>
          <cell r="E132">
            <v>3.3843999999999999</v>
          </cell>
        </row>
        <row r="133">
          <cell r="A133" t="str">
            <v>6290016</v>
          </cell>
          <cell r="B133" t="str">
            <v>P.TOALLA DOLLAR 1$ 65HD 10/3</v>
          </cell>
          <cell r="C133" t="str">
            <v>12.0815</v>
          </cell>
          <cell r="D133">
            <v>6.9790000000000001</v>
          </cell>
          <cell r="E133">
            <v>7.1844000000000001</v>
          </cell>
        </row>
        <row r="134">
          <cell r="A134" t="str">
            <v>6290017</v>
          </cell>
          <cell r="B134" t="str">
            <v>PAPER TOWELS BCA 10/3 ECON.</v>
          </cell>
          <cell r="C134" t="str">
            <v>12.0815</v>
          </cell>
          <cell r="D134">
            <v>6.7145999999999999</v>
          </cell>
          <cell r="E134">
            <v>6.6906999999999996</v>
          </cell>
        </row>
        <row r="135">
          <cell r="A135" t="str">
            <v>6350001</v>
          </cell>
          <cell r="B135" t="str">
            <v>P.TOALLA DECORADA 85HD 10/3</v>
          </cell>
          <cell r="C135" t="str">
            <v>15.4478</v>
          </cell>
          <cell r="D135">
            <v>8.8177000000000003</v>
          </cell>
          <cell r="E135">
            <v>9.1906999999999996</v>
          </cell>
        </row>
        <row r="136">
          <cell r="A136" t="str">
            <v>6350004</v>
          </cell>
          <cell r="B136" t="str">
            <v>TOALLA DECORADA ECON. 24/1</v>
          </cell>
          <cell r="C136" t="str">
            <v>12.3582</v>
          </cell>
          <cell r="D136">
            <v>6.5777000000000001</v>
          </cell>
          <cell r="E136">
            <v>6.9531000000000001</v>
          </cell>
        </row>
        <row r="137">
          <cell r="A137" t="str">
            <v>BB5191500</v>
          </cell>
          <cell r="B137" t="str">
            <v>PAPEL .LEDGER  90GRS B-24 ROLL</v>
          </cell>
          <cell r="C137" t="str">
            <v>2204.6</v>
          </cell>
          <cell r="D137">
            <v>0.39660000000000001</v>
          </cell>
          <cell r="E137">
            <v>0.29749999999999999</v>
          </cell>
        </row>
        <row r="138">
          <cell r="A138" t="str">
            <v>BB5271500</v>
          </cell>
          <cell r="B138" t="str">
            <v>BOB.BCO.B15 CUADERNO</v>
          </cell>
          <cell r="C138" t="str">
            <v>2204.6</v>
          </cell>
          <cell r="D138">
            <v>0.3755</v>
          </cell>
          <cell r="E138">
            <v>0.45739999999999997</v>
          </cell>
        </row>
        <row r="139">
          <cell r="A139" t="str">
            <v>BB5361500</v>
          </cell>
          <cell r="B139" t="str">
            <v>PAPEL KRAFT BW 98 GRS BOBINA</v>
          </cell>
          <cell r="C139" t="str">
            <v>2204.6</v>
          </cell>
          <cell r="D139">
            <v>0.15310000000000001</v>
          </cell>
          <cell r="E139">
            <v>0.15959999999999999</v>
          </cell>
        </row>
        <row r="140">
          <cell r="A140" t="str">
            <v>BB5391500</v>
          </cell>
          <cell r="B140" t="str">
            <v>CARTON KRAFT 127 GRS MEDIUN RO</v>
          </cell>
          <cell r="C140" t="str">
            <v>2204.6</v>
          </cell>
          <cell r="D140">
            <v>0.17399999999999999</v>
          </cell>
          <cell r="E140">
            <v>0.1663</v>
          </cell>
        </row>
        <row r="141">
          <cell r="A141" t="str">
            <v>BB5392000</v>
          </cell>
          <cell r="B141" t="str">
            <v>KRAFT MEDIUM 120 GRS</v>
          </cell>
          <cell r="C141" t="str">
            <v>2204.6</v>
          </cell>
          <cell r="D141">
            <v>0.1353</v>
          </cell>
          <cell r="E141">
            <v>0.14860000000000001</v>
          </cell>
        </row>
        <row r="142">
          <cell r="A142" t="str">
            <v>BB5811000</v>
          </cell>
          <cell r="B142" t="str">
            <v>PAPEL KRAFT BW 65 GRS BOBINA</v>
          </cell>
          <cell r="C142" t="str">
            <v>2204.6</v>
          </cell>
          <cell r="D142">
            <v>0.23039999999999999</v>
          </cell>
          <cell r="E142">
            <v>0.155</v>
          </cell>
        </row>
        <row r="143">
          <cell r="A143" t="str">
            <v>FB3115118</v>
          </cell>
          <cell r="B143" t="str">
            <v>HARD WHITE RLS "MIMEC" (impor)</v>
          </cell>
          <cell r="D143">
            <v>0.25779999999999997</v>
          </cell>
          <cell r="E143">
            <v>0.25719999999999998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s de Operación mayo (2)"/>
      <sheetName val="Pla ISSS y AFP"/>
      <sheetName val="prueba planillas"/>
      <sheetName val="Gastos de Operación mayo"/>
      <sheetName val="#¡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UEVOS COSTOS"/>
      <sheetName val="catalogo"/>
      <sheetName val="rebajas"/>
      <sheetName val="POR PAIS"/>
      <sheetName val="POR LINEA "/>
    </sheetNames>
    <sheetDataSet>
      <sheetData sheetId="0">
        <row r="2">
          <cell r="A2" t="str">
            <v>0100022</v>
          </cell>
          <cell r="B2" t="str">
            <v>HOJAS #12 100H C/5MM INNOVADO</v>
          </cell>
          <cell r="C2">
            <v>0</v>
          </cell>
          <cell r="D2">
            <v>0.32340000000000002</v>
          </cell>
          <cell r="E2">
            <v>0.32340000000000002</v>
          </cell>
        </row>
        <row r="3">
          <cell r="A3" t="str">
            <v>0100026</v>
          </cell>
          <cell r="B3" t="str">
            <v>HOJAS#12 RAY.BOLSA 100H</v>
          </cell>
          <cell r="C3">
            <v>0</v>
          </cell>
          <cell r="D3">
            <v>0.34439999999999998</v>
          </cell>
          <cell r="E3">
            <v>0.34439999999999998</v>
          </cell>
        </row>
        <row r="4">
          <cell r="A4" t="str">
            <v>0110052</v>
          </cell>
          <cell r="B4" t="str">
            <v>CUAD.NOTE BOOK 8X10 1/2RAY 50</v>
          </cell>
          <cell r="C4">
            <v>0</v>
          </cell>
          <cell r="D4">
            <v>0.21379999999999999</v>
          </cell>
          <cell r="E4">
            <v>0.21379999999999999</v>
          </cell>
        </row>
        <row r="5">
          <cell r="A5" t="str">
            <v>0230198</v>
          </cell>
          <cell r="B5" t="str">
            <v>CINTA TRANSPARENTE 2"</v>
          </cell>
          <cell r="C5">
            <v>0.37730000000000002</v>
          </cell>
          <cell r="D5">
            <v>0.37730000000000002</v>
          </cell>
          <cell r="E5">
            <v>0.37730000000000002</v>
          </cell>
        </row>
        <row r="6">
          <cell r="A6" t="str">
            <v>0240010</v>
          </cell>
          <cell r="B6" t="str">
            <v>CONTOMETRO BOND 2 1/4" (100UDS</v>
          </cell>
          <cell r="C6">
            <v>0</v>
          </cell>
          <cell r="D6">
            <v>0.1145</v>
          </cell>
          <cell r="E6">
            <v>0.1145</v>
          </cell>
        </row>
        <row r="7">
          <cell r="A7" t="str">
            <v>0280142</v>
          </cell>
          <cell r="B7" t="str">
            <v>CUAD.COSIDO PEQ.100/200 D.RAYA</v>
          </cell>
          <cell r="C7">
            <v>0</v>
          </cell>
          <cell r="D7">
            <v>0.34379999999999999</v>
          </cell>
          <cell r="E7">
            <v>0.27760000000000001</v>
          </cell>
        </row>
        <row r="8">
          <cell r="A8" t="str">
            <v>0280203</v>
          </cell>
          <cell r="B8" t="str">
            <v>CUADERNO ENGRAP.#100 RAYADO</v>
          </cell>
          <cell r="C8">
            <v>0</v>
          </cell>
          <cell r="D8">
            <v>0.22789999999999999</v>
          </cell>
          <cell r="E8">
            <v>0.1174</v>
          </cell>
        </row>
        <row r="9">
          <cell r="A9" t="str">
            <v>0280203-MO</v>
          </cell>
          <cell r="B9" t="str">
            <v>CUAD.ENG.#100 RAYADO(5 Molinos</v>
          </cell>
          <cell r="C9">
            <v>0</v>
          </cell>
          <cell r="D9">
            <v>0.1154</v>
          </cell>
          <cell r="E9">
            <v>0.1154</v>
          </cell>
        </row>
        <row r="10">
          <cell r="A10" t="str">
            <v>0280203-SC</v>
          </cell>
          <cell r="B10" t="str">
            <v>CUAD.ENG.#100 RAYADO(Sta Clara</v>
          </cell>
          <cell r="C10">
            <v>0</v>
          </cell>
          <cell r="D10">
            <v>0.1154</v>
          </cell>
          <cell r="E10">
            <v>0.1154</v>
          </cell>
        </row>
        <row r="11">
          <cell r="A11" t="str">
            <v>0280203-SR</v>
          </cell>
          <cell r="B11" t="str">
            <v>CUAD.ENG.#100 RAYADO(San Rey)</v>
          </cell>
          <cell r="C11">
            <v>0</v>
          </cell>
          <cell r="D11">
            <v>7.9000000000000008E-3</v>
          </cell>
          <cell r="E11">
            <v>7.9000000000000008E-3</v>
          </cell>
        </row>
        <row r="12">
          <cell r="A12" t="str">
            <v>0280204</v>
          </cell>
          <cell r="B12" t="str">
            <v>CUADERNO ENGRAP.#100 D.RAYADO</v>
          </cell>
          <cell r="C12">
            <v>0</v>
          </cell>
          <cell r="D12">
            <v>0.22950000000000001</v>
          </cell>
          <cell r="E12">
            <v>0.11749999999999999</v>
          </cell>
        </row>
        <row r="13">
          <cell r="A13" t="str">
            <v>0280206</v>
          </cell>
          <cell r="B13" t="str">
            <v>CUADERNO ENGRAP.#100 CUAD.5MM.</v>
          </cell>
          <cell r="C13">
            <v>0.11550000000000001</v>
          </cell>
          <cell r="D13">
            <v>0.11550000000000001</v>
          </cell>
          <cell r="E13">
            <v>0.11550000000000001</v>
          </cell>
        </row>
        <row r="14">
          <cell r="A14" t="str">
            <v>0280206-SR</v>
          </cell>
          <cell r="B14" t="str">
            <v>CUAD. ENGRAP.#100 CUAD.5MM(San</v>
          </cell>
          <cell r="C14">
            <v>0</v>
          </cell>
          <cell r="D14">
            <v>7.9000000000000008E-3</v>
          </cell>
          <cell r="E14">
            <v>7.9000000000000008E-3</v>
          </cell>
        </row>
        <row r="15">
          <cell r="A15" t="str">
            <v>0280207</v>
          </cell>
          <cell r="B15" t="str">
            <v>CUADERNO ENGRAP.#100 CUAD.8MM.</v>
          </cell>
          <cell r="C15">
            <v>0</v>
          </cell>
          <cell r="D15">
            <v>0.11550000000000001</v>
          </cell>
          <cell r="E15">
            <v>0.11550000000000001</v>
          </cell>
        </row>
        <row r="16">
          <cell r="A16" t="str">
            <v>0280216</v>
          </cell>
          <cell r="B16" t="str">
            <v>CUADERNO ENGRAP.#200 RAYADO</v>
          </cell>
          <cell r="C16">
            <v>0</v>
          </cell>
          <cell r="D16">
            <v>0.40360000000000001</v>
          </cell>
          <cell r="E16">
            <v>0.21920000000000001</v>
          </cell>
        </row>
        <row r="17">
          <cell r="A17" t="str">
            <v>0280216-SR</v>
          </cell>
          <cell r="B17" t="str">
            <v>CUAD.ENG.#200 RAYADO(San Rey)</v>
          </cell>
          <cell r="C17">
            <v>0</v>
          </cell>
          <cell r="D17">
            <v>1.4800000000000001E-2</v>
          </cell>
          <cell r="E17">
            <v>1.4800000000000001E-2</v>
          </cell>
        </row>
        <row r="18">
          <cell r="A18" t="str">
            <v>0280217</v>
          </cell>
          <cell r="B18" t="str">
            <v>CUADERNO ENGRAP.#200 D.RAYADO</v>
          </cell>
          <cell r="C18">
            <v>0</v>
          </cell>
          <cell r="D18">
            <v>0.40379999999999999</v>
          </cell>
          <cell r="E18">
            <v>0.20780000000000001</v>
          </cell>
        </row>
        <row r="19">
          <cell r="A19" t="str">
            <v>0280218</v>
          </cell>
          <cell r="B19" t="str">
            <v>CUADERNO ENGRAP.#200 LISO</v>
          </cell>
          <cell r="C19">
            <v>0</v>
          </cell>
          <cell r="D19">
            <v>0.40350000000000003</v>
          </cell>
          <cell r="E19">
            <v>0.2351</v>
          </cell>
        </row>
        <row r="20">
          <cell r="A20" t="str">
            <v>0280218-SR</v>
          </cell>
          <cell r="B20" t="str">
            <v>CUAD.ENG. 100/200 LISO</v>
          </cell>
          <cell r="C20">
            <v>0</v>
          </cell>
          <cell r="D20">
            <v>1.4800000000000001E-2</v>
          </cell>
          <cell r="E20">
            <v>1.4800000000000001E-2</v>
          </cell>
        </row>
        <row r="21">
          <cell r="A21" t="str">
            <v>0280219-SR</v>
          </cell>
          <cell r="B21" t="str">
            <v>CUAD. ENG. 100/200 C/5MM (san</v>
          </cell>
          <cell r="C21">
            <v>0</v>
          </cell>
          <cell r="D21">
            <v>1.4800000000000001E-2</v>
          </cell>
          <cell r="E21">
            <v>1.4800000000000001E-2</v>
          </cell>
        </row>
        <row r="22">
          <cell r="A22" t="str">
            <v>0280220</v>
          </cell>
          <cell r="B22" t="str">
            <v>CUAD.ENGRAP.#200 CUAD.8MM</v>
          </cell>
          <cell r="C22">
            <v>0</v>
          </cell>
          <cell r="D22">
            <v>0.37990000000000002</v>
          </cell>
          <cell r="E22">
            <v>0.2132</v>
          </cell>
        </row>
        <row r="23">
          <cell r="A23" t="str">
            <v>0280220-SR</v>
          </cell>
          <cell r="B23" t="str">
            <v>CUAD. ENG. 100/200 C/8MM</v>
          </cell>
          <cell r="C23">
            <v>0</v>
          </cell>
          <cell r="D23">
            <v>1.4800000000000001E-2</v>
          </cell>
          <cell r="E23">
            <v>1.4800000000000001E-2</v>
          </cell>
        </row>
        <row r="24">
          <cell r="A24" t="str">
            <v>0290002</v>
          </cell>
          <cell r="B24" t="str">
            <v>CUAD ESP.MINIMASTER 170/340 PG</v>
          </cell>
          <cell r="C24">
            <v>0</v>
          </cell>
          <cell r="D24">
            <v>0.68179999999999996</v>
          </cell>
          <cell r="E24">
            <v>0.26640000000000003</v>
          </cell>
        </row>
        <row r="25">
          <cell r="A25" t="str">
            <v>0290069</v>
          </cell>
          <cell r="B25" t="str">
            <v>CUAD.ESP.ECOLOGICO 1OOH.RAY #1</v>
          </cell>
          <cell r="C25">
            <v>0</v>
          </cell>
          <cell r="D25">
            <v>1.2016</v>
          </cell>
          <cell r="E25">
            <v>0.50849999999999995</v>
          </cell>
        </row>
        <row r="26">
          <cell r="A26" t="str">
            <v>0290136</v>
          </cell>
          <cell r="B26" t="str">
            <v>CUAD.SILUETA #1 RAYADO</v>
          </cell>
          <cell r="C26">
            <v>0</v>
          </cell>
          <cell r="D26">
            <v>0.71009999999999995</v>
          </cell>
          <cell r="E26">
            <v>0.4607</v>
          </cell>
        </row>
        <row r="27">
          <cell r="A27" t="str">
            <v>0290139</v>
          </cell>
          <cell r="B27" t="str">
            <v>CUAD.SILUETA #1 CUAD 8MM.</v>
          </cell>
          <cell r="C27">
            <v>0</v>
          </cell>
          <cell r="D27">
            <v>0.7097</v>
          </cell>
          <cell r="E27">
            <v>0.48980000000000001</v>
          </cell>
        </row>
        <row r="28">
          <cell r="A28" t="str">
            <v>0290142</v>
          </cell>
          <cell r="B28" t="str">
            <v>CUAD.SILUETA #3 RAYADO</v>
          </cell>
          <cell r="C28">
            <v>0</v>
          </cell>
          <cell r="D28">
            <v>0.63939999999999997</v>
          </cell>
          <cell r="E28">
            <v>0.29930000000000001</v>
          </cell>
        </row>
        <row r="29">
          <cell r="A29" t="str">
            <v>0290145</v>
          </cell>
          <cell r="B29" t="str">
            <v>CUAD.SILUETA #3 CUAD 8MM.</v>
          </cell>
          <cell r="C29">
            <v>0</v>
          </cell>
          <cell r="D29">
            <v>0.75539999999999996</v>
          </cell>
          <cell r="E29">
            <v>0.307</v>
          </cell>
        </row>
        <row r="30">
          <cell r="A30" t="str">
            <v>0290191</v>
          </cell>
          <cell r="B30" t="str">
            <v>CUAD.NOTEBOOK ESP. 100H RAY</v>
          </cell>
          <cell r="C30">
            <v>0</v>
          </cell>
          <cell r="D30">
            <v>0.51229999999999998</v>
          </cell>
          <cell r="E30">
            <v>0.51229999999999998</v>
          </cell>
        </row>
        <row r="31">
          <cell r="A31" t="str">
            <v>0350047</v>
          </cell>
          <cell r="B31" t="str">
            <v>FOLDERS EXECUTIVE CARTA (100UD</v>
          </cell>
          <cell r="C31">
            <v>2.4E-2</v>
          </cell>
          <cell r="D31">
            <v>2.4E-2</v>
          </cell>
          <cell r="E31">
            <v>2.2200000000000001E-2</v>
          </cell>
        </row>
        <row r="32">
          <cell r="A32" t="str">
            <v>0350103-S</v>
          </cell>
          <cell r="B32" t="str">
            <v>FOLDER EXECUTIVO CARTA 2°</v>
          </cell>
          <cell r="C32">
            <v>0</v>
          </cell>
          <cell r="D32">
            <v>2.2100000000000002E-2</v>
          </cell>
          <cell r="E32">
            <v>2.2100000000000002E-2</v>
          </cell>
        </row>
        <row r="33">
          <cell r="A33" t="str">
            <v>0350104</v>
          </cell>
          <cell r="B33" t="str">
            <v>FOLDERS EXECUTIVE T/O B-110 S/</v>
          </cell>
          <cell r="C33">
            <v>0</v>
          </cell>
          <cell r="D33">
            <v>2.6100000000000002E-2</v>
          </cell>
          <cell r="E33">
            <v>2.6100000000000002E-2</v>
          </cell>
        </row>
        <row r="34">
          <cell r="A34" t="str">
            <v>0350133</v>
          </cell>
          <cell r="B34" t="str">
            <v>FOLDER EJEC.CTA VERDE OLIVO</v>
          </cell>
          <cell r="C34">
            <v>0</v>
          </cell>
          <cell r="D34">
            <v>1.0699999999999999E-2</v>
          </cell>
          <cell r="E34">
            <v>1.0699999999999999E-2</v>
          </cell>
        </row>
        <row r="35">
          <cell r="A35" t="str">
            <v>0350134</v>
          </cell>
          <cell r="B35" t="str">
            <v>FOLDER EJEC.OFIC VERDE OLIVO</v>
          </cell>
          <cell r="C35">
            <v>0</v>
          </cell>
          <cell r="D35">
            <v>1.26E-2</v>
          </cell>
          <cell r="E35">
            <v>1.26E-2</v>
          </cell>
        </row>
        <row r="36">
          <cell r="A36" t="str">
            <v>0480071</v>
          </cell>
          <cell r="B36" t="str">
            <v>CUADERNO TAQUIGRAFIA  60H  5X8</v>
          </cell>
          <cell r="C36">
            <v>0</v>
          </cell>
          <cell r="D36">
            <v>0.2273</v>
          </cell>
          <cell r="E36">
            <v>0.16350000000000001</v>
          </cell>
        </row>
        <row r="37">
          <cell r="A37" t="str">
            <v>0480074</v>
          </cell>
          <cell r="B37" t="str">
            <v>CUAD.TAQUIGRAFIA HISPASA 70HJS</v>
          </cell>
          <cell r="C37">
            <v>0.18190000000000001</v>
          </cell>
          <cell r="D37">
            <v>0.18190000000000001</v>
          </cell>
          <cell r="E37">
            <v>0.18190000000000001</v>
          </cell>
        </row>
        <row r="38">
          <cell r="A38" t="str">
            <v>0480134</v>
          </cell>
          <cell r="B38" t="str">
            <v>CUAD.TAQ.PROFES.100HESP.NORMAL</v>
          </cell>
          <cell r="C38">
            <v>0</v>
          </cell>
          <cell r="D38">
            <v>0.26819999999999999</v>
          </cell>
          <cell r="E38">
            <v>0.26819999999999999</v>
          </cell>
        </row>
        <row r="39">
          <cell r="A39" t="str">
            <v>0480212</v>
          </cell>
          <cell r="B39" t="str">
            <v>CUAD.TAQUIGRAFIA ACCES 60H BCO</v>
          </cell>
          <cell r="C39">
            <v>0</v>
          </cell>
          <cell r="D39">
            <v>0.16289999999999999</v>
          </cell>
          <cell r="E39">
            <v>0.16289999999999999</v>
          </cell>
        </row>
        <row r="40">
          <cell r="A40" t="str">
            <v>0500029</v>
          </cell>
          <cell r="B40" t="str">
            <v>LIBRO ORDER BOOK # 1/144</v>
          </cell>
          <cell r="C40">
            <v>0</v>
          </cell>
          <cell r="D40">
            <v>1</v>
          </cell>
          <cell r="E40">
            <v>0.69730000000000003</v>
          </cell>
        </row>
        <row r="41">
          <cell r="A41" t="str">
            <v>0500113</v>
          </cell>
          <cell r="B41" t="str">
            <v>LIBRO ORDER BOOK # 2/96</v>
          </cell>
          <cell r="C41">
            <v>0</v>
          </cell>
          <cell r="D41">
            <v>0.2772</v>
          </cell>
          <cell r="E41">
            <v>0.2772</v>
          </cell>
        </row>
        <row r="42">
          <cell r="A42" t="str">
            <v>0540014</v>
          </cell>
          <cell r="B42" t="str">
            <v>PAP. IMP. WHITE NEEWAL B-24 CT</v>
          </cell>
          <cell r="C42">
            <v>0</v>
          </cell>
          <cell r="D42">
            <v>9.7000000000000003E-3</v>
          </cell>
          <cell r="E42">
            <v>9.7000000000000003E-3</v>
          </cell>
        </row>
        <row r="43">
          <cell r="A43" t="str">
            <v>0550015</v>
          </cell>
          <cell r="B43" t="str">
            <v>PAP.OFI.RAYADO C/U (CUADERN.)</v>
          </cell>
          <cell r="C43">
            <v>0</v>
          </cell>
          <cell r="D43">
            <v>3.9600000000000003E-2</v>
          </cell>
          <cell r="E43">
            <v>3.9600000000000003E-2</v>
          </cell>
        </row>
        <row r="44">
          <cell r="A44" t="str">
            <v>0550017</v>
          </cell>
          <cell r="B44" t="str">
            <v>PAP.OFI.CUAD.8MM.C/U (CUADERN)</v>
          </cell>
          <cell r="C44">
            <v>0</v>
          </cell>
          <cell r="D44">
            <v>3.9600000000000003E-2</v>
          </cell>
          <cell r="E44">
            <v>3.9600000000000003E-2</v>
          </cell>
        </row>
        <row r="45">
          <cell r="A45" t="str">
            <v>0590106</v>
          </cell>
          <cell r="B45" t="str">
            <v>PAP.LUSTRE VERDE 20X30</v>
          </cell>
          <cell r="C45">
            <v>0</v>
          </cell>
          <cell r="D45">
            <v>3.7999999999999999E-2</v>
          </cell>
          <cell r="E45">
            <v>3.7999999999999999E-2</v>
          </cell>
        </row>
        <row r="46">
          <cell r="A46" t="str">
            <v>0590108</v>
          </cell>
          <cell r="B46" t="str">
            <v>PAP.LUSTRE NARANJA 20X30</v>
          </cell>
          <cell r="C46">
            <v>0</v>
          </cell>
          <cell r="D46">
            <v>3.7999999999999999E-2</v>
          </cell>
          <cell r="E46">
            <v>3.7999999999999999E-2</v>
          </cell>
        </row>
        <row r="47">
          <cell r="A47" t="str">
            <v>0590109</v>
          </cell>
          <cell r="B47" t="str">
            <v>PAP.LUSTRE NEGRO 20X30</v>
          </cell>
          <cell r="C47">
            <v>0</v>
          </cell>
          <cell r="D47">
            <v>3.7999999999999999E-2</v>
          </cell>
          <cell r="E47">
            <v>3.7999999999999999E-2</v>
          </cell>
        </row>
        <row r="48">
          <cell r="A48" t="str">
            <v>0590111</v>
          </cell>
          <cell r="B48" t="str">
            <v>PAP.LUSTRE CAFE 20X30</v>
          </cell>
          <cell r="C48">
            <v>0</v>
          </cell>
          <cell r="D48">
            <v>3.7999999999999999E-2</v>
          </cell>
          <cell r="E48">
            <v>3.7999999999999999E-2</v>
          </cell>
        </row>
        <row r="49">
          <cell r="A49" t="str">
            <v>0660035</v>
          </cell>
          <cell r="B49" t="str">
            <v>BOL.MANI.NEW S/CLIP 6"X9" 81 G</v>
          </cell>
          <cell r="C49">
            <v>0</v>
          </cell>
          <cell r="D49">
            <v>2.6200000000000001E-2</v>
          </cell>
          <cell r="E49">
            <v>2.6200000000000001E-2</v>
          </cell>
        </row>
        <row r="50">
          <cell r="A50" t="str">
            <v>0660036</v>
          </cell>
          <cell r="B50" t="str">
            <v>BOL.MANI.NEW S/CLIP 7"X10" 81G</v>
          </cell>
          <cell r="C50">
            <v>0</v>
          </cell>
          <cell r="D50">
            <v>2.8000000000000001E-2</v>
          </cell>
          <cell r="E50">
            <v>2.8000000000000001E-2</v>
          </cell>
        </row>
        <row r="51">
          <cell r="A51" t="str">
            <v>0660038</v>
          </cell>
          <cell r="B51" t="str">
            <v>BOL.MANI.NEW S/CLIP 9"X12" 81G</v>
          </cell>
          <cell r="C51">
            <v>0</v>
          </cell>
          <cell r="D51">
            <v>3.3599999999999998E-2</v>
          </cell>
          <cell r="E51">
            <v>3.3599999999999998E-2</v>
          </cell>
        </row>
        <row r="52">
          <cell r="A52" t="str">
            <v>0660039</v>
          </cell>
          <cell r="B52" t="str">
            <v>BOL.MANI NEW S/CLIP 10"X13"81G</v>
          </cell>
          <cell r="C52">
            <v>0</v>
          </cell>
          <cell r="D52">
            <v>3.7100000000000001E-2</v>
          </cell>
          <cell r="E52">
            <v>3.7100000000000001E-2</v>
          </cell>
        </row>
        <row r="53">
          <cell r="A53" t="str">
            <v>0700008</v>
          </cell>
          <cell r="B53" t="str">
            <v>CART.INDEX AMA. 24X30</v>
          </cell>
          <cell r="C53">
            <v>5.67E-2</v>
          </cell>
          <cell r="D53">
            <v>3.5200000000000002E-2</v>
          </cell>
          <cell r="E53">
            <v>4.0300000000000002E-2</v>
          </cell>
        </row>
        <row r="54">
          <cell r="A54" t="str">
            <v>0700009</v>
          </cell>
          <cell r="B54" t="str">
            <v>CART.INDEX VDE. 24X30</v>
          </cell>
          <cell r="C54">
            <v>0</v>
          </cell>
          <cell r="D54">
            <v>5.67E-2</v>
          </cell>
          <cell r="E54">
            <v>1.8E-3</v>
          </cell>
        </row>
        <row r="55">
          <cell r="A55" t="str">
            <v>0700010</v>
          </cell>
          <cell r="B55" t="str">
            <v>CART.INDEX 150G VDE 25 ½ X 30½</v>
          </cell>
          <cell r="C55">
            <v>0</v>
          </cell>
          <cell r="D55">
            <v>6.1199999999999997E-2</v>
          </cell>
          <cell r="E55">
            <v>6.1199999999999997E-2</v>
          </cell>
        </row>
        <row r="56">
          <cell r="A56" t="str">
            <v>0700808</v>
          </cell>
          <cell r="B56" t="str">
            <v>CART.INDEX AMA150G 25.5x30.5SE</v>
          </cell>
          <cell r="C56">
            <v>0</v>
          </cell>
          <cell r="D56">
            <v>3.8100000000000002E-2</v>
          </cell>
          <cell r="E56">
            <v>3.9300000000000002E-2</v>
          </cell>
        </row>
        <row r="57">
          <cell r="A57" t="str">
            <v>0999100</v>
          </cell>
          <cell r="B57" t="str">
            <v>DIESEL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>0999102</v>
          </cell>
          <cell r="B58" t="str">
            <v>ARTE P/CUADERNOS VARIOS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>0999104</v>
          </cell>
          <cell r="B59" t="str">
            <v>BLOCK REPORT.PRODUC. MQ.CUA</v>
          </cell>
          <cell r="C59">
            <v>0</v>
          </cell>
          <cell r="D59">
            <v>1.1771</v>
          </cell>
          <cell r="E59">
            <v>1.1771</v>
          </cell>
        </row>
        <row r="60">
          <cell r="A60" t="str">
            <v>0999105</v>
          </cell>
          <cell r="B60" t="str">
            <v>HABLA.DE GONDOLAS P/HIG.ENCANT</v>
          </cell>
          <cell r="C60">
            <v>0</v>
          </cell>
          <cell r="D60">
            <v>0.06</v>
          </cell>
          <cell r="E60">
            <v>0.06</v>
          </cell>
        </row>
        <row r="61">
          <cell r="A61" t="str">
            <v>0999106</v>
          </cell>
          <cell r="B61" t="str">
            <v>CINCHO P/PRECIO HIG. ENCANTO</v>
          </cell>
          <cell r="C61">
            <v>0</v>
          </cell>
          <cell r="D61">
            <v>1.7000000000000001E-2</v>
          </cell>
          <cell r="E61">
            <v>1.7000000000000001E-2</v>
          </cell>
        </row>
        <row r="62">
          <cell r="A62" t="str">
            <v>0999107</v>
          </cell>
          <cell r="B62" t="str">
            <v>FORRO P/GONDOLAS ADSA</v>
          </cell>
          <cell r="C62">
            <v>0</v>
          </cell>
          <cell r="D62">
            <v>5.5E-2</v>
          </cell>
          <cell r="E62">
            <v>5.5E-2</v>
          </cell>
        </row>
        <row r="63">
          <cell r="A63" t="str">
            <v>0999898</v>
          </cell>
          <cell r="B63" t="str">
            <v>BARRILES VARIAS MEDIDAS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0999902</v>
          </cell>
          <cell r="B64" t="str">
            <v>FACT.CREDITOS FISCALES LOCALES</v>
          </cell>
          <cell r="C64">
            <v>5.3900000000000003E-2</v>
          </cell>
          <cell r="D64">
            <v>5.3900000000000003E-2</v>
          </cell>
          <cell r="E64">
            <v>1.6400000000000001E-2</v>
          </cell>
        </row>
        <row r="65">
          <cell r="A65" t="str">
            <v>0999916</v>
          </cell>
          <cell r="B65" t="str">
            <v>NOTAS DE CREDITOS ALAS DORADAS</v>
          </cell>
          <cell r="C65">
            <v>5.5899999999999998E-2</v>
          </cell>
          <cell r="D65">
            <v>5.5899999999999998E-2</v>
          </cell>
          <cell r="E65">
            <v>5.5899999999999998E-2</v>
          </cell>
        </row>
        <row r="66">
          <cell r="A66" t="str">
            <v>0999949</v>
          </cell>
          <cell r="B66" t="str">
            <v>FORMA CONTINUA 9510 X 2P</v>
          </cell>
          <cell r="C66">
            <v>0</v>
          </cell>
          <cell r="D66">
            <v>3.8300000000000001E-2</v>
          </cell>
          <cell r="E66">
            <v>2.4500000000000001E-2</v>
          </cell>
        </row>
        <row r="67">
          <cell r="A67" t="str">
            <v>0999974</v>
          </cell>
          <cell r="B67" t="str">
            <v>VIÑETA P/SERV. CARNESI CUADRAD</v>
          </cell>
          <cell r="C67">
            <v>0</v>
          </cell>
          <cell r="D67">
            <v>3.4000000000000002E-2</v>
          </cell>
          <cell r="E67">
            <v>3.4000000000000002E-2</v>
          </cell>
        </row>
        <row r="68">
          <cell r="A68" t="str">
            <v>0999988</v>
          </cell>
          <cell r="B68" t="str">
            <v>CODIGOS DE BARRA P/PAPEL HIG</v>
          </cell>
          <cell r="C68">
            <v>0</v>
          </cell>
          <cell r="D68">
            <v>1.1000000000000001E-3</v>
          </cell>
          <cell r="E68">
            <v>1.1000000000000001E-3</v>
          </cell>
        </row>
        <row r="69">
          <cell r="A69" t="str">
            <v>0999991</v>
          </cell>
          <cell r="B69" t="str">
            <v>TARJETA RECEPCION FIBRAS BODEG</v>
          </cell>
          <cell r="C69">
            <v>3.2099999999999997E-2</v>
          </cell>
          <cell r="D69">
            <v>3.2099999999999997E-2</v>
          </cell>
          <cell r="E69">
            <v>3.2099999999999997E-2</v>
          </cell>
        </row>
        <row r="70">
          <cell r="A70" t="str">
            <v>0999993</v>
          </cell>
          <cell r="B70" t="str">
            <v>FORMA CONTINUA 2P 14/12</v>
          </cell>
          <cell r="C70">
            <v>0</v>
          </cell>
          <cell r="D70">
            <v>3.78E-2</v>
          </cell>
          <cell r="E70">
            <v>3.78E-2</v>
          </cell>
        </row>
        <row r="71">
          <cell r="A71" t="str">
            <v>1029918</v>
          </cell>
          <cell r="B71" t="str">
            <v>PAÑAL FLUFFIES ECO/GR 50/1</v>
          </cell>
          <cell r="C71">
            <v>0</v>
          </cell>
          <cell r="D71">
            <v>3.9883000000000002</v>
          </cell>
          <cell r="E71">
            <v>3.9883000000000002</v>
          </cell>
        </row>
        <row r="72">
          <cell r="A72" t="str">
            <v>5070001</v>
          </cell>
          <cell r="B72" t="str">
            <v>PAP.BOND AMA.B-15 CTA.(533.33)</v>
          </cell>
          <cell r="C72">
            <v>0</v>
          </cell>
          <cell r="D72">
            <v>1.7654000000000001</v>
          </cell>
          <cell r="E72">
            <v>1.8001</v>
          </cell>
        </row>
        <row r="73">
          <cell r="A73" t="str">
            <v>5070002</v>
          </cell>
          <cell r="B73" t="str">
            <v>PAP.BOND AMA.B-15 OFI.(451.40)</v>
          </cell>
          <cell r="C73">
            <v>2.0243000000000002</v>
          </cell>
          <cell r="D73">
            <v>2.0865</v>
          </cell>
          <cell r="E73">
            <v>2.1347</v>
          </cell>
        </row>
        <row r="74">
          <cell r="A74" t="str">
            <v>5080001</v>
          </cell>
          <cell r="B74" t="str">
            <v>PAP.BOND ROS.B-15 CTA.(533.33)</v>
          </cell>
          <cell r="C74">
            <v>0</v>
          </cell>
          <cell r="D74">
            <v>1.8808</v>
          </cell>
          <cell r="E74">
            <v>1.7896000000000001</v>
          </cell>
        </row>
        <row r="75">
          <cell r="A75" t="str">
            <v>5080002</v>
          </cell>
          <cell r="B75" t="str">
            <v>PAP.BOND ROS.B15 OFIC (451.40)</v>
          </cell>
          <cell r="C75">
            <v>0</v>
          </cell>
          <cell r="D75">
            <v>2.0861000000000001</v>
          </cell>
          <cell r="E75">
            <v>2.0855000000000001</v>
          </cell>
        </row>
        <row r="76">
          <cell r="A76" t="str">
            <v>5090001</v>
          </cell>
          <cell r="B76" t="str">
            <v>PAP.BOND CEL.B-15 CTA.(533.33)</v>
          </cell>
          <cell r="C76">
            <v>0</v>
          </cell>
          <cell r="D76">
            <v>1.8794999999999999</v>
          </cell>
          <cell r="E76">
            <v>1.7334000000000001</v>
          </cell>
        </row>
        <row r="77">
          <cell r="A77" t="str">
            <v>5100001</v>
          </cell>
          <cell r="B77" t="str">
            <v>PAP.BOND VDE.B-15 CTA.(533.33)</v>
          </cell>
          <cell r="C77">
            <v>0</v>
          </cell>
          <cell r="D77">
            <v>1.6971000000000001</v>
          </cell>
          <cell r="E77">
            <v>1.6971000000000001</v>
          </cell>
        </row>
        <row r="78">
          <cell r="A78" t="str">
            <v>5140001</v>
          </cell>
          <cell r="B78" t="str">
            <v>PAP.BOND 20 BCO.CTA.(400.00)</v>
          </cell>
          <cell r="C78">
            <v>0</v>
          </cell>
          <cell r="D78">
            <v>2.1423999999999999</v>
          </cell>
          <cell r="E78">
            <v>2.1423999999999999</v>
          </cell>
        </row>
        <row r="79">
          <cell r="A79" t="str">
            <v>5140031</v>
          </cell>
          <cell r="B79" t="str">
            <v>PAPEL BOND FOTOCOP. VDE. 11X17</v>
          </cell>
          <cell r="C79">
            <v>3.7866</v>
          </cell>
          <cell r="D79">
            <v>5.1174999999999997</v>
          </cell>
          <cell r="E79">
            <v>5.1174999999999997</v>
          </cell>
        </row>
        <row r="80">
          <cell r="A80" t="str">
            <v>5172002</v>
          </cell>
          <cell r="B80" t="str">
            <v>PAP.GOLDEN PAPER OFICIO B-20</v>
          </cell>
          <cell r="C80">
            <v>0</v>
          </cell>
          <cell r="D80">
            <v>3.1126</v>
          </cell>
          <cell r="E80">
            <v>2.8641000000000001</v>
          </cell>
        </row>
        <row r="81">
          <cell r="A81" t="str">
            <v>5172004</v>
          </cell>
          <cell r="B81" t="str">
            <v>PAPEL BRIGHT OFFICE PAPER OFIC</v>
          </cell>
          <cell r="C81">
            <v>0</v>
          </cell>
          <cell r="D81">
            <v>3.1198999999999999</v>
          </cell>
          <cell r="E81">
            <v>3.1198999999999999</v>
          </cell>
        </row>
        <row r="82">
          <cell r="A82" t="str">
            <v>5174001</v>
          </cell>
          <cell r="B82" t="str">
            <v>PAP.BOND B20 FOTOCO.ROSADO CTA</v>
          </cell>
          <cell r="C82">
            <v>0</v>
          </cell>
          <cell r="D82">
            <v>2.5091999999999999</v>
          </cell>
          <cell r="E82">
            <v>2.3826000000000001</v>
          </cell>
        </row>
        <row r="83">
          <cell r="A83" t="str">
            <v>5174002</v>
          </cell>
          <cell r="B83" t="str">
            <v>PAP.BOND B20 FOTOCOP.ROS  OFIC</v>
          </cell>
          <cell r="C83">
            <v>2.8433999999999999</v>
          </cell>
          <cell r="D83">
            <v>2.9807000000000001</v>
          </cell>
          <cell r="E83">
            <v>2.8126000000000002</v>
          </cell>
        </row>
        <row r="84">
          <cell r="A84" t="str">
            <v>5174005</v>
          </cell>
          <cell r="B84" t="str">
            <v>PAP.BOND B20 FOTOC.AMA.CTA.</v>
          </cell>
          <cell r="C84">
            <v>0</v>
          </cell>
          <cell r="D84">
            <v>2.5303</v>
          </cell>
          <cell r="E84">
            <v>2.5165999999999999</v>
          </cell>
        </row>
        <row r="85">
          <cell r="A85" t="str">
            <v>5174006</v>
          </cell>
          <cell r="B85" t="str">
            <v>PAP.BOND.B20.FOTOCOP.AMA.OFIC</v>
          </cell>
          <cell r="C85">
            <v>0</v>
          </cell>
          <cell r="D85">
            <v>2.9862000000000002</v>
          </cell>
          <cell r="E85">
            <v>2.9255</v>
          </cell>
        </row>
        <row r="86">
          <cell r="A86" t="str">
            <v>5180007</v>
          </cell>
          <cell r="B86" t="str">
            <v>MAN. BUFF 90G.18X25 P/B EX-OFI</v>
          </cell>
          <cell r="C86">
            <v>0</v>
          </cell>
          <cell r="D86">
            <v>1.6799999999999999E-2</v>
          </cell>
          <cell r="E86">
            <v>1.6799999999999999E-2</v>
          </cell>
        </row>
        <row r="87">
          <cell r="A87" t="str">
            <v>5180008</v>
          </cell>
          <cell r="B87" t="str">
            <v>MAN.BUFF 90G 12¼X13½ P/B ½CTA.</v>
          </cell>
          <cell r="C87">
            <v>0</v>
          </cell>
          <cell r="D87">
            <v>6.1999999999999998E-3</v>
          </cell>
          <cell r="E87">
            <v>6.1999999999999998E-3</v>
          </cell>
        </row>
        <row r="88">
          <cell r="A88" t="str">
            <v>5180009</v>
          </cell>
          <cell r="B88" t="str">
            <v>MAN.BUFF 90G 13¼X14¼ P/B ½ OF</v>
          </cell>
          <cell r="C88">
            <v>0</v>
          </cell>
          <cell r="D88">
            <v>7.3000000000000001E-3</v>
          </cell>
          <cell r="E88">
            <v>7.3000000000000001E-3</v>
          </cell>
        </row>
        <row r="89">
          <cell r="A89" t="str">
            <v>5180010</v>
          </cell>
          <cell r="B89" t="str">
            <v>MAN.BUFF 90G.15¼X20¼ P/B CTA.</v>
          </cell>
          <cell r="C89">
            <v>0</v>
          </cell>
          <cell r="D89">
            <v>1.1599999999999999E-2</v>
          </cell>
          <cell r="E89">
            <v>1.1599999999999999E-2</v>
          </cell>
        </row>
        <row r="90">
          <cell r="A90" t="str">
            <v>5180011</v>
          </cell>
          <cell r="B90" t="str">
            <v>MAN.BUFF 90G 17X21 P/B OFIC</v>
          </cell>
          <cell r="C90">
            <v>0</v>
          </cell>
          <cell r="D90">
            <v>1.34E-2</v>
          </cell>
          <cell r="E90">
            <v>1.34E-2</v>
          </cell>
        </row>
        <row r="91">
          <cell r="A91" t="str">
            <v>5180012</v>
          </cell>
          <cell r="B91" t="str">
            <v>MAN.BUFF 90G 16 1/4 X 21</v>
          </cell>
          <cell r="C91">
            <v>0</v>
          </cell>
          <cell r="D91">
            <v>1.2800000000000001E-2</v>
          </cell>
          <cell r="E91">
            <v>1.2800000000000001E-2</v>
          </cell>
        </row>
        <row r="92">
          <cell r="A92" t="str">
            <v>5350006</v>
          </cell>
          <cell r="B92" t="str">
            <v>PAP.KRAFT 54 NAT.75x100cm</v>
          </cell>
          <cell r="C92">
            <v>1.7000000000000001E-2</v>
          </cell>
          <cell r="D92">
            <v>2.35E-2</v>
          </cell>
          <cell r="E92">
            <v>2.24E-2</v>
          </cell>
        </row>
        <row r="93">
          <cell r="A93" t="str">
            <v>5350009</v>
          </cell>
          <cell r="B93" t="str">
            <v>PAP.KRAFT 54G  8x36</v>
          </cell>
          <cell r="C93">
            <v>0</v>
          </cell>
          <cell r="D93">
            <v>5.0000000000000001E-3</v>
          </cell>
          <cell r="E93">
            <v>5.1000000000000004E-3</v>
          </cell>
        </row>
        <row r="94">
          <cell r="A94" t="str">
            <v>5350014</v>
          </cell>
          <cell r="B94" t="str">
            <v>PLGS.KRAFT 54 14 3/4X 19 5/8</v>
          </cell>
          <cell r="C94">
            <v>0</v>
          </cell>
          <cell r="D94">
            <v>5.7999999999999996E-3</v>
          </cell>
          <cell r="E94">
            <v>5.7999999999999996E-3</v>
          </cell>
        </row>
        <row r="95">
          <cell r="A95" t="str">
            <v>5352510</v>
          </cell>
          <cell r="B95" t="str">
            <v>KRAFT 81G REBOBINADO 30X8 28LB</v>
          </cell>
          <cell r="C95">
            <v>0</v>
          </cell>
          <cell r="D95">
            <v>0.25</v>
          </cell>
          <cell r="E95">
            <v>0.49480000000000002</v>
          </cell>
        </row>
        <row r="96">
          <cell r="A96" t="str">
            <v>5352511</v>
          </cell>
          <cell r="B96" t="str">
            <v>KRAFT 81G REBOBINADO 24X8 23LB</v>
          </cell>
          <cell r="C96">
            <v>0</v>
          </cell>
          <cell r="D96">
            <v>0.26</v>
          </cell>
          <cell r="E96">
            <v>0.26</v>
          </cell>
        </row>
        <row r="97">
          <cell r="A97" t="str">
            <v>5352512</v>
          </cell>
          <cell r="B97" t="str">
            <v>KRAFT 81G REBOBINADO 66X8 59LB</v>
          </cell>
          <cell r="C97">
            <v>0</v>
          </cell>
          <cell r="D97">
            <v>0.24</v>
          </cell>
          <cell r="E97">
            <v>0.24</v>
          </cell>
        </row>
        <row r="98">
          <cell r="A98" t="str">
            <v>5352513</v>
          </cell>
          <cell r="B98" t="str">
            <v>KRAFT 81G REBOBINADO 72X8 64LB</v>
          </cell>
          <cell r="C98">
            <v>0</v>
          </cell>
          <cell r="D98">
            <v>0.24</v>
          </cell>
          <cell r="E98">
            <v>0.24</v>
          </cell>
        </row>
        <row r="99">
          <cell r="A99" t="str">
            <v>5500507</v>
          </cell>
          <cell r="B99" t="str">
            <v>CART.INDEX BCA.150GR.24x30" CT</v>
          </cell>
          <cell r="C99">
            <v>0</v>
          </cell>
          <cell r="D99">
            <v>7.8E-2</v>
          </cell>
          <cell r="E99">
            <v>7.8E-2</v>
          </cell>
        </row>
        <row r="100">
          <cell r="A100" t="str">
            <v>6010199</v>
          </cell>
          <cell r="B100" t="str">
            <v>P.H.TERNURA 300H 24/1 ECON</v>
          </cell>
          <cell r="C100">
            <v>2.3488000000000002</v>
          </cell>
          <cell r="D100">
            <v>1.899</v>
          </cell>
          <cell r="E100">
            <v>1.899</v>
          </cell>
        </row>
        <row r="101">
          <cell r="A101" t="str">
            <v>6020004</v>
          </cell>
          <cell r="B101" t="str">
            <v>P.TOALLA TERNURA 85HD 24/1</v>
          </cell>
          <cell r="C101">
            <v>6.6029999999999998</v>
          </cell>
          <cell r="D101">
            <v>8.9314</v>
          </cell>
          <cell r="E101">
            <v>8.7788000000000004</v>
          </cell>
        </row>
        <row r="102">
          <cell r="A102" t="str">
            <v>6020005</v>
          </cell>
          <cell r="B102" t="str">
            <v>P.TOALLA TERNURA  85HD 12/2</v>
          </cell>
          <cell r="C102">
            <v>6.7908999999999997</v>
          </cell>
          <cell r="D102">
            <v>7.319</v>
          </cell>
          <cell r="E102">
            <v>7.8795000000000002</v>
          </cell>
        </row>
        <row r="103">
          <cell r="A103" t="str">
            <v>6020009</v>
          </cell>
          <cell r="B103" t="str">
            <v>SERV.TERN.CUADRADA 24/100</v>
          </cell>
          <cell r="C103">
            <v>6.9183000000000003</v>
          </cell>
          <cell r="D103">
            <v>6.8</v>
          </cell>
          <cell r="E103">
            <v>6.8</v>
          </cell>
        </row>
        <row r="104">
          <cell r="A104" t="str">
            <v>6020011</v>
          </cell>
          <cell r="B104" t="str">
            <v>SERV. TERNURA DISPENS. 24/100</v>
          </cell>
          <cell r="C104">
            <v>4.3754</v>
          </cell>
          <cell r="D104">
            <v>3.4096000000000002</v>
          </cell>
          <cell r="E104">
            <v>3.4096000000000002</v>
          </cell>
        </row>
        <row r="105">
          <cell r="A105" t="str">
            <v>6020089</v>
          </cell>
          <cell r="B105" t="str">
            <v>P.H.TERNURA 1000H 12/4</v>
          </cell>
          <cell r="C105">
            <v>13.6358</v>
          </cell>
          <cell r="D105">
            <v>13.895300000000001</v>
          </cell>
          <cell r="E105">
            <v>13.895300000000001</v>
          </cell>
        </row>
        <row r="106">
          <cell r="A106" t="str">
            <v>6020091</v>
          </cell>
          <cell r="B106" t="str">
            <v>P.H.TERNURA 1000H 48/1 ECON</v>
          </cell>
          <cell r="C106">
            <v>11.398300000000001</v>
          </cell>
          <cell r="D106">
            <v>13.5434</v>
          </cell>
          <cell r="E106">
            <v>13.5434</v>
          </cell>
        </row>
        <row r="107">
          <cell r="A107" t="str">
            <v>6020092</v>
          </cell>
          <cell r="B107" t="str">
            <v>P.H.TERNURA 500H 12/4</v>
          </cell>
          <cell r="C107">
            <v>8.1233000000000004</v>
          </cell>
          <cell r="D107">
            <v>8.3796999999999997</v>
          </cell>
          <cell r="E107">
            <v>8.1792999999999996</v>
          </cell>
        </row>
        <row r="108">
          <cell r="A108" t="str">
            <v>6020093</v>
          </cell>
          <cell r="B108" t="str">
            <v>P.H.TERNURA 500H 48/1 ECON</v>
          </cell>
          <cell r="C108">
            <v>7.8197000000000001</v>
          </cell>
          <cell r="D108">
            <v>6.7114000000000003</v>
          </cell>
          <cell r="E108">
            <v>6.7114000000000003</v>
          </cell>
        </row>
        <row r="109">
          <cell r="A109" t="str">
            <v>6020106</v>
          </cell>
          <cell r="B109" t="str">
            <v>P.H.TERNURA 300H 12/4</v>
          </cell>
          <cell r="C109">
            <v>4.2618</v>
          </cell>
          <cell r="D109">
            <v>4.2005999999999997</v>
          </cell>
          <cell r="E109">
            <v>4.2004999999999999</v>
          </cell>
        </row>
        <row r="110">
          <cell r="A110" t="str">
            <v>6020107</v>
          </cell>
          <cell r="B110" t="str">
            <v>P.H.TERNURA 300H 10/6</v>
          </cell>
          <cell r="C110">
            <v>5.5229999999999997</v>
          </cell>
          <cell r="D110">
            <v>5.2125000000000004</v>
          </cell>
          <cell r="E110">
            <v>5.2125000000000004</v>
          </cell>
        </row>
        <row r="111">
          <cell r="A111" t="str">
            <v>6020108</v>
          </cell>
          <cell r="B111" t="str">
            <v>P.H.TERNURA 300H 4/12</v>
          </cell>
          <cell r="C111">
            <v>4.4402999999999997</v>
          </cell>
          <cell r="D111">
            <v>3.8105000000000002</v>
          </cell>
          <cell r="E111">
            <v>3.8105000000000002</v>
          </cell>
        </row>
        <row r="112">
          <cell r="A112" t="str">
            <v>6020109</v>
          </cell>
          <cell r="B112" t="str">
            <v>P.H.TERNURA 300H 4/24</v>
          </cell>
          <cell r="C112">
            <v>8.6745000000000001</v>
          </cell>
          <cell r="D112">
            <v>7.1661000000000001</v>
          </cell>
          <cell r="E112">
            <v>7.1661000000000001</v>
          </cell>
        </row>
        <row r="113">
          <cell r="A113" t="str">
            <v>6020200</v>
          </cell>
          <cell r="B113" t="str">
            <v>P.TOALLA SUN BELT 60HD 30/1</v>
          </cell>
          <cell r="C113">
            <v>6.8221999999999996</v>
          </cell>
          <cell r="D113">
            <v>7.3807999999999998</v>
          </cell>
          <cell r="E113">
            <v>7.3807999999999998</v>
          </cell>
        </row>
        <row r="114">
          <cell r="A114" t="str">
            <v>6020202</v>
          </cell>
          <cell r="B114" t="str">
            <v>P.TOALLA SUN BELT 60HD 10/3</v>
          </cell>
          <cell r="C114">
            <v>7.0488</v>
          </cell>
          <cell r="D114">
            <v>7.1276999999999999</v>
          </cell>
          <cell r="E114">
            <v>7.1276999999999999</v>
          </cell>
        </row>
        <row r="115">
          <cell r="A115" t="str">
            <v>6080014</v>
          </cell>
          <cell r="B115" t="str">
            <v>P.H.INDIVIDUAL S/M 500HD 48/1</v>
          </cell>
          <cell r="C115">
            <v>0</v>
          </cell>
          <cell r="D115">
            <v>8.3889999999999993</v>
          </cell>
          <cell r="E115">
            <v>8.3889999999999993</v>
          </cell>
        </row>
        <row r="116">
          <cell r="A116" t="str">
            <v>6080016</v>
          </cell>
          <cell r="B116" t="str">
            <v>P.H.INDIVIDUAL S/M 500HD 96/1</v>
          </cell>
          <cell r="C116">
            <v>17.557700000000001</v>
          </cell>
          <cell r="D116">
            <v>20.079899999999999</v>
          </cell>
          <cell r="E116">
            <v>19.900400000000001</v>
          </cell>
        </row>
        <row r="117">
          <cell r="A117" t="str">
            <v>6110001</v>
          </cell>
          <cell r="B117" t="str">
            <v>P.H.ENSUEÑO 250HD 12/4</v>
          </cell>
          <cell r="C117">
            <v>5.7302999999999997</v>
          </cell>
          <cell r="D117">
            <v>5.4382999999999999</v>
          </cell>
          <cell r="E117">
            <v>5.4382999999999999</v>
          </cell>
        </row>
        <row r="118">
          <cell r="A118" t="str">
            <v>6110012</v>
          </cell>
          <cell r="B118" t="str">
            <v>P.H.MEGA ENSUEÑO 420HD 10/6</v>
          </cell>
          <cell r="C118">
            <v>12.1022</v>
          </cell>
          <cell r="D118">
            <v>11.4537</v>
          </cell>
          <cell r="E118">
            <v>11.4537</v>
          </cell>
        </row>
        <row r="119">
          <cell r="A119" t="str">
            <v>6110013</v>
          </cell>
          <cell r="B119" t="str">
            <v>P.H.MEGA ENSUEÑO 420HD 48/1 EC</v>
          </cell>
          <cell r="C119">
            <v>9.4230999999999998</v>
          </cell>
          <cell r="D119">
            <v>8.7042999999999999</v>
          </cell>
          <cell r="E119">
            <v>8.7042999999999999</v>
          </cell>
        </row>
        <row r="120">
          <cell r="A120" t="str">
            <v>6110026</v>
          </cell>
          <cell r="B120" t="str">
            <v>P.H.ENSUEÑO CLASICO 250HD 10/6</v>
          </cell>
          <cell r="C120">
            <v>7.2710999999999997</v>
          </cell>
          <cell r="D120">
            <v>6.1329000000000002</v>
          </cell>
          <cell r="E120">
            <v>6.1329000000000002</v>
          </cell>
        </row>
        <row r="121">
          <cell r="A121" t="str">
            <v>6110027</v>
          </cell>
          <cell r="B121" t="str">
            <v>P.H.ENSUEÑO CLASICO 250HD 4/12</v>
          </cell>
          <cell r="C121">
            <v>6.1452</v>
          </cell>
          <cell r="D121">
            <v>5.1638000000000002</v>
          </cell>
          <cell r="E121">
            <v>5.1638000000000002</v>
          </cell>
        </row>
        <row r="122">
          <cell r="A122" t="str">
            <v>6110028</v>
          </cell>
          <cell r="B122" t="str">
            <v>P.H.ENSUEÑO CLASICO 250HD 4/24</v>
          </cell>
          <cell r="C122">
            <v>13.370699999999999</v>
          </cell>
          <cell r="D122">
            <v>10.4496</v>
          </cell>
          <cell r="E122">
            <v>10.127800000000001</v>
          </cell>
        </row>
        <row r="123">
          <cell r="A123" t="str">
            <v>6110199</v>
          </cell>
          <cell r="B123" t="str">
            <v>P.H.ENSUEÑO 250HD 48/1 ECON</v>
          </cell>
          <cell r="C123">
            <v>5.8997999999999999</v>
          </cell>
          <cell r="D123">
            <v>4.4648000000000003</v>
          </cell>
          <cell r="E123">
            <v>4.6410999999999998</v>
          </cell>
        </row>
        <row r="124">
          <cell r="A124" t="str">
            <v>6110230</v>
          </cell>
          <cell r="B124" t="str">
            <v>P.H.ENCANTO CLASICO 250HD 4/12</v>
          </cell>
          <cell r="C124">
            <v>0</v>
          </cell>
          <cell r="D124">
            <v>5.3</v>
          </cell>
          <cell r="E124">
            <v>5.3</v>
          </cell>
        </row>
        <row r="125">
          <cell r="A125" t="str">
            <v>6110231</v>
          </cell>
          <cell r="B125" t="str">
            <v>P.H.ENCANTO CLASICO 250HD 4/24</v>
          </cell>
          <cell r="C125">
            <v>0</v>
          </cell>
          <cell r="D125">
            <v>9.1</v>
          </cell>
          <cell r="E125">
            <v>9.1</v>
          </cell>
        </row>
        <row r="126">
          <cell r="A126" t="str">
            <v>6110232</v>
          </cell>
          <cell r="B126" t="str">
            <v>P.H.ENCANTO CLASICO 250HD 12/4</v>
          </cell>
          <cell r="C126">
            <v>0</v>
          </cell>
          <cell r="D126">
            <v>5.5</v>
          </cell>
          <cell r="E126">
            <v>5.5</v>
          </cell>
        </row>
        <row r="127">
          <cell r="A127" t="str">
            <v>6110233</v>
          </cell>
          <cell r="B127" t="str">
            <v>P.H.ENCANTO CLASICO 250HD 10/6</v>
          </cell>
          <cell r="C127">
            <v>0</v>
          </cell>
          <cell r="D127">
            <v>6.2</v>
          </cell>
          <cell r="E127">
            <v>6.2</v>
          </cell>
        </row>
        <row r="128">
          <cell r="A128" t="str">
            <v>6110234</v>
          </cell>
          <cell r="B128" t="str">
            <v>P.H.ENCANTO CLASICO 250HD 48/1</v>
          </cell>
          <cell r="C128">
            <v>0</v>
          </cell>
          <cell r="D128">
            <v>4.4648000000000003</v>
          </cell>
          <cell r="E128">
            <v>4.4648000000000003</v>
          </cell>
        </row>
        <row r="129">
          <cell r="A129" t="str">
            <v>6160201</v>
          </cell>
          <cell r="B129" t="str">
            <v>P.H.ENSUEÑO JR 200HD 12/4</v>
          </cell>
          <cell r="C129">
            <v>4.9843999999999999</v>
          </cell>
          <cell r="D129">
            <v>4.1772999999999998</v>
          </cell>
          <cell r="E129">
            <v>4.1772999999999998</v>
          </cell>
        </row>
        <row r="130">
          <cell r="A130" t="str">
            <v>6160202</v>
          </cell>
          <cell r="B130" t="str">
            <v>P.H.ENSUEÑO JR 200HD 10/6</v>
          </cell>
          <cell r="C130">
            <v>6.2099000000000002</v>
          </cell>
          <cell r="D130">
            <v>5.0755999999999997</v>
          </cell>
          <cell r="E130">
            <v>5.0755999999999997</v>
          </cell>
        </row>
        <row r="131">
          <cell r="A131" t="str">
            <v>6160203</v>
          </cell>
          <cell r="B131" t="str">
            <v>P.H.ENSUEÑO JR 200HD 4/12</v>
          </cell>
          <cell r="C131">
            <v>5.3902000000000001</v>
          </cell>
          <cell r="D131">
            <v>5.3902000000000001</v>
          </cell>
          <cell r="E131">
            <v>5.3902000000000001</v>
          </cell>
        </row>
        <row r="132">
          <cell r="A132" t="str">
            <v>6160204</v>
          </cell>
          <cell r="B132" t="str">
            <v>P.H.ENSUEÑO JR 200HD 4/24</v>
          </cell>
          <cell r="C132">
            <v>10.1356</v>
          </cell>
          <cell r="D132">
            <v>7.0484999999999998</v>
          </cell>
          <cell r="E132">
            <v>7.0484999999999998</v>
          </cell>
        </row>
        <row r="133">
          <cell r="A133" t="str">
            <v>6160206</v>
          </cell>
          <cell r="B133" t="str">
            <v>P.H.ENSUEÑO JR 200HD 48/1 ECON</v>
          </cell>
          <cell r="C133">
            <v>4.6879999999999997</v>
          </cell>
          <cell r="D133">
            <v>3.8262999999999998</v>
          </cell>
          <cell r="E133">
            <v>3.8262999999999998</v>
          </cell>
        </row>
        <row r="134">
          <cell r="A134" t="str">
            <v>6160221</v>
          </cell>
          <cell r="B134" t="str">
            <v>P.H.ENSUEÑO JR CLAS 200HD 4/12</v>
          </cell>
          <cell r="C134">
            <v>6.4779</v>
          </cell>
          <cell r="D134">
            <v>4.1043000000000003</v>
          </cell>
          <cell r="E134">
            <v>4.1043000000000003</v>
          </cell>
        </row>
        <row r="135">
          <cell r="A135" t="str">
            <v>6160230</v>
          </cell>
          <cell r="B135" t="str">
            <v>P.H.ENCANTO JUNIOR 200HD 4/12</v>
          </cell>
          <cell r="C135">
            <v>0</v>
          </cell>
          <cell r="D135">
            <v>4.3</v>
          </cell>
          <cell r="E135">
            <v>4.3</v>
          </cell>
        </row>
        <row r="136">
          <cell r="A136" t="str">
            <v>6160231</v>
          </cell>
          <cell r="B136" t="str">
            <v>P.H.ENCANTO JUNIOR 200HD 10/6</v>
          </cell>
          <cell r="C136">
            <v>0</v>
          </cell>
          <cell r="D136">
            <v>5.0999999999999996</v>
          </cell>
          <cell r="E136">
            <v>5.0999999999999996</v>
          </cell>
        </row>
        <row r="137">
          <cell r="A137" t="str">
            <v>6160232</v>
          </cell>
          <cell r="B137" t="str">
            <v>P.H.ENCANTO.JR 200HD 48/1 ECON</v>
          </cell>
          <cell r="C137">
            <v>0</v>
          </cell>
          <cell r="D137">
            <v>3.8262999999999998</v>
          </cell>
          <cell r="E137">
            <v>3.8262999999999998</v>
          </cell>
        </row>
        <row r="138">
          <cell r="A138" t="str">
            <v>6160240</v>
          </cell>
          <cell r="B138" t="str">
            <v>P.H.ENCANTO 200HD INDIV.OFTA</v>
          </cell>
          <cell r="C138">
            <v>0</v>
          </cell>
          <cell r="D138">
            <v>7.3499999999999996E-2</v>
          </cell>
          <cell r="E138">
            <v>3.7199999999999997E-2</v>
          </cell>
        </row>
        <row r="139">
          <cell r="A139" t="str">
            <v>6190026</v>
          </cell>
          <cell r="B139" t="str">
            <v>P.H.CARNESI BCO 300H 24/1 ECON</v>
          </cell>
          <cell r="C139">
            <v>2.0217000000000001</v>
          </cell>
          <cell r="D139">
            <v>1.4827999999999999</v>
          </cell>
          <cell r="E139">
            <v>1.4829000000000001</v>
          </cell>
        </row>
        <row r="140">
          <cell r="A140" t="str">
            <v>6190097</v>
          </cell>
          <cell r="B140" t="str">
            <v>P.H.ECO$ 250H 4/12</v>
          </cell>
          <cell r="C140">
            <v>2.9335</v>
          </cell>
          <cell r="D140">
            <v>2.8045</v>
          </cell>
          <cell r="E140">
            <v>2.8045</v>
          </cell>
        </row>
        <row r="141">
          <cell r="A141" t="str">
            <v>6190098</v>
          </cell>
          <cell r="B141" t="str">
            <v>P.H.ECO$ 250H 12/2</v>
          </cell>
          <cell r="C141">
            <v>1.5829</v>
          </cell>
          <cell r="D141">
            <v>1.605</v>
          </cell>
          <cell r="E141">
            <v>1.6</v>
          </cell>
        </row>
        <row r="142">
          <cell r="A142" t="str">
            <v>6190099</v>
          </cell>
          <cell r="B142" t="str">
            <v>P.H.ECO$ 250H 24/1 ECON</v>
          </cell>
          <cell r="C142">
            <v>2.3488000000000002</v>
          </cell>
          <cell r="D142">
            <v>1.1415</v>
          </cell>
          <cell r="E142">
            <v>1.1415</v>
          </cell>
        </row>
        <row r="143">
          <cell r="A143" t="str">
            <v>6190190</v>
          </cell>
          <cell r="B143" t="str">
            <v>P.H.CARNESI BCO 300H 4/12 ND</v>
          </cell>
          <cell r="C143">
            <v>3.9662000000000002</v>
          </cell>
          <cell r="D143">
            <v>3.2017000000000002</v>
          </cell>
          <cell r="E143">
            <v>3.2017000000000002</v>
          </cell>
        </row>
        <row r="144">
          <cell r="A144" t="str">
            <v>6190191</v>
          </cell>
          <cell r="B144" t="str">
            <v>P.H.CARNESI BCO 300H 4/24 ND</v>
          </cell>
          <cell r="C144">
            <v>8.3986000000000001</v>
          </cell>
          <cell r="D144">
            <v>5.9783999999999997</v>
          </cell>
          <cell r="E144">
            <v>5.9785000000000004</v>
          </cell>
        </row>
        <row r="145">
          <cell r="A145" t="str">
            <v>6190192</v>
          </cell>
          <cell r="B145" t="str">
            <v>P.H.CARNESI BCO 300H 6/4 ND</v>
          </cell>
          <cell r="C145">
            <v>2.1286999999999998</v>
          </cell>
          <cell r="D145">
            <v>1.6332</v>
          </cell>
          <cell r="E145">
            <v>1.6347</v>
          </cell>
        </row>
        <row r="146">
          <cell r="A146" t="str">
            <v>6190193</v>
          </cell>
          <cell r="B146" t="str">
            <v>P.H.CARNESI BCO 300H 12/4 ND</v>
          </cell>
          <cell r="C146">
            <v>3.3730000000000002</v>
          </cell>
          <cell r="D146">
            <v>3.1048</v>
          </cell>
          <cell r="E146">
            <v>3.1048</v>
          </cell>
        </row>
        <row r="147">
          <cell r="A147" t="str">
            <v>6190194</v>
          </cell>
          <cell r="B147" t="str">
            <v>P.H.CARNESI BCO 300H 24/1 ND</v>
          </cell>
          <cell r="C147">
            <v>1.8540000000000001</v>
          </cell>
          <cell r="D147">
            <v>1.9705999999999999</v>
          </cell>
          <cell r="E147">
            <v>1.9705999999999999</v>
          </cell>
        </row>
        <row r="148">
          <cell r="A148" t="str">
            <v>6190207</v>
          </cell>
          <cell r="B148" t="str">
            <v>P.H.CARNESI BCO 300H 12/2 ND</v>
          </cell>
          <cell r="C148">
            <v>1.8882000000000001</v>
          </cell>
          <cell r="D148">
            <v>1.734</v>
          </cell>
          <cell r="E148">
            <v>1.7338</v>
          </cell>
        </row>
        <row r="149">
          <cell r="A149" t="str">
            <v>6190210</v>
          </cell>
          <cell r="B149" t="str">
            <v>P.H.S/MCA 300H 2/24 T/CARNESI</v>
          </cell>
          <cell r="C149">
            <v>0</v>
          </cell>
          <cell r="D149">
            <v>3.1977000000000002</v>
          </cell>
          <cell r="E149">
            <v>3.1977000000000002</v>
          </cell>
        </row>
        <row r="150">
          <cell r="A150" t="str">
            <v>6190314</v>
          </cell>
          <cell r="B150" t="str">
            <v>SERV.CARNESI CUAD 6/5/100</v>
          </cell>
          <cell r="C150">
            <v>8.8991000000000007</v>
          </cell>
          <cell r="D150">
            <v>9.9283999999999999</v>
          </cell>
          <cell r="E150">
            <v>9.9283999999999999</v>
          </cell>
        </row>
        <row r="151">
          <cell r="A151" t="str">
            <v>6190320</v>
          </cell>
          <cell r="B151" t="str">
            <v>SERV.CARNESI CUAD 10/100 ND</v>
          </cell>
          <cell r="C151">
            <v>2.7721</v>
          </cell>
          <cell r="D151">
            <v>3.2195999999999998</v>
          </cell>
          <cell r="E151">
            <v>3.2195999999999998</v>
          </cell>
        </row>
        <row r="152">
          <cell r="A152" t="str">
            <v>6190322</v>
          </cell>
          <cell r="B152" t="str">
            <v>SERV.CARNESI CUAD 24/100 ND</v>
          </cell>
          <cell r="C152">
            <v>6.6398000000000001</v>
          </cell>
          <cell r="D152">
            <v>6.2058</v>
          </cell>
          <cell r="E152">
            <v>6.2058</v>
          </cell>
        </row>
        <row r="153">
          <cell r="A153" t="str">
            <v>6190323</v>
          </cell>
          <cell r="B153" t="str">
            <v>SERV.CARNESI DISP 24/100 ND</v>
          </cell>
          <cell r="C153">
            <v>4.3962000000000003</v>
          </cell>
          <cell r="D153">
            <v>5.6044</v>
          </cell>
          <cell r="E153">
            <v>5.5938999999999997</v>
          </cell>
        </row>
        <row r="154">
          <cell r="A154" t="str">
            <v>6190341</v>
          </cell>
          <cell r="B154" t="str">
            <v>P.H.LOS TRES LUISES 300H 4/12</v>
          </cell>
          <cell r="C154">
            <v>3.9662000000000002</v>
          </cell>
          <cell r="D154">
            <v>3.0937000000000001</v>
          </cell>
          <cell r="E154">
            <v>3.0937000000000001</v>
          </cell>
        </row>
        <row r="155">
          <cell r="A155" t="str">
            <v>6240018</v>
          </cell>
          <cell r="B155" t="str">
            <v>P.H.WHITE DREAMS 275H 6/4</v>
          </cell>
          <cell r="C155">
            <v>2.0470999999999999</v>
          </cell>
          <cell r="D155">
            <v>1.5026999999999999</v>
          </cell>
          <cell r="E155">
            <v>1.5026999999999999</v>
          </cell>
        </row>
        <row r="156">
          <cell r="A156" t="str">
            <v>6240019</v>
          </cell>
          <cell r="B156" t="str">
            <v>P.H.WHITE DREAMS 275H 24/4 FDO</v>
          </cell>
          <cell r="C156">
            <v>0</v>
          </cell>
          <cell r="D156">
            <v>5.7727000000000004</v>
          </cell>
          <cell r="E156">
            <v>5.7130999999999998</v>
          </cell>
        </row>
        <row r="157">
          <cell r="A157" t="str">
            <v>6240020</v>
          </cell>
          <cell r="B157" t="str">
            <v>SERV.WHITE DREAMS CUAD 24/100</v>
          </cell>
          <cell r="C157">
            <v>6.6383000000000001</v>
          </cell>
          <cell r="D157">
            <v>6.6383000000000001</v>
          </cell>
          <cell r="E157">
            <v>6.6383000000000001</v>
          </cell>
        </row>
        <row r="158">
          <cell r="A158" t="str">
            <v>6240040</v>
          </cell>
          <cell r="B158" t="str">
            <v>P.TOA.WHITE DREAMS 72HD 30/1</v>
          </cell>
          <cell r="C158">
            <v>9.08</v>
          </cell>
          <cell r="D158">
            <v>9.1895000000000007</v>
          </cell>
          <cell r="E158">
            <v>9.19</v>
          </cell>
        </row>
        <row r="159">
          <cell r="A159" t="str">
            <v>6240041</v>
          </cell>
          <cell r="B159" t="str">
            <v>P.H.WHITE DREAMS ECO.24/1 275H</v>
          </cell>
          <cell r="C159">
            <v>0</v>
          </cell>
          <cell r="D159">
            <v>1.3364</v>
          </cell>
          <cell r="E159">
            <v>1.3364</v>
          </cell>
        </row>
        <row r="160">
          <cell r="A160" t="str">
            <v>6260001</v>
          </cell>
          <cell r="B160" t="str">
            <v>P.H.FRED'S PREMIUM 250HD 8/9</v>
          </cell>
          <cell r="C160">
            <v>9.4323999999999995</v>
          </cell>
          <cell r="D160">
            <v>8.1233000000000004</v>
          </cell>
          <cell r="E160">
            <v>8.1233000000000004</v>
          </cell>
        </row>
        <row r="161">
          <cell r="A161" t="str">
            <v>6260004</v>
          </cell>
          <cell r="B161" t="str">
            <v>P.H.FRED'S PREMIUM 250HD 24/4</v>
          </cell>
          <cell r="C161">
            <v>13.3599</v>
          </cell>
          <cell r="D161">
            <v>12.6127</v>
          </cell>
          <cell r="E161">
            <v>12.884600000000001</v>
          </cell>
        </row>
        <row r="162">
          <cell r="A162" t="str">
            <v>6260011</v>
          </cell>
          <cell r="B162" t="str">
            <v>P.H.PREMIUN 250HD 48/1 ECON.</v>
          </cell>
          <cell r="C162">
            <v>6.1497000000000002</v>
          </cell>
          <cell r="D162">
            <v>4.4461000000000004</v>
          </cell>
          <cell r="E162">
            <v>4.4459</v>
          </cell>
        </row>
        <row r="163">
          <cell r="A163" t="str">
            <v>6270001</v>
          </cell>
          <cell r="B163" t="str">
            <v>P.H.DOLLAR 1$ 200HD 16/6</v>
          </cell>
          <cell r="C163">
            <v>8.7010000000000005</v>
          </cell>
          <cell r="D163">
            <v>7.6917</v>
          </cell>
          <cell r="E163">
            <v>7.6917</v>
          </cell>
        </row>
        <row r="164">
          <cell r="A164" t="str">
            <v>6270002</v>
          </cell>
          <cell r="B164" t="str">
            <v>P.H.DOLLAR 5$ 280HD 4/24</v>
          </cell>
          <cell r="C164">
            <v>12.8188</v>
          </cell>
          <cell r="D164">
            <v>11.000299999999999</v>
          </cell>
          <cell r="E164">
            <v>11.000299999999999</v>
          </cell>
        </row>
        <row r="165">
          <cell r="A165" t="str">
            <v>6270010</v>
          </cell>
          <cell r="B165" t="str">
            <v>P.H.DOLLAR 5$ 280HD 48/1 ECO</v>
          </cell>
          <cell r="C165">
            <v>6.03</v>
          </cell>
          <cell r="D165">
            <v>4.7206999999999999</v>
          </cell>
          <cell r="E165">
            <v>4.7206999999999999</v>
          </cell>
        </row>
        <row r="166">
          <cell r="A166" t="str">
            <v>6270011</v>
          </cell>
          <cell r="B166" t="str">
            <v>P.H.DOLLAR 1$ 200HD 48/1 ECO</v>
          </cell>
          <cell r="C166">
            <v>4.0820999999999996</v>
          </cell>
          <cell r="D166">
            <v>3.2730999999999999</v>
          </cell>
          <cell r="E166">
            <v>3.2730999999999999</v>
          </cell>
        </row>
        <row r="167">
          <cell r="A167" t="str">
            <v>6290016</v>
          </cell>
          <cell r="B167" t="str">
            <v>P.TOALLA DOLLAR 1$ 65HD 10/3</v>
          </cell>
          <cell r="C167">
            <v>6.7285000000000004</v>
          </cell>
          <cell r="D167">
            <v>7.0613999999999999</v>
          </cell>
          <cell r="E167">
            <v>7.0613999999999999</v>
          </cell>
        </row>
        <row r="168">
          <cell r="A168" t="str">
            <v>6290017</v>
          </cell>
          <cell r="B168" t="str">
            <v>PAPER TOWELS BCA 10/3 ECON.</v>
          </cell>
          <cell r="C168">
            <v>6.2977999999999996</v>
          </cell>
          <cell r="D168">
            <v>7.9673999999999996</v>
          </cell>
          <cell r="E168">
            <v>9.2365999999999993</v>
          </cell>
        </row>
        <row r="169">
          <cell r="A169" t="str">
            <v>6290019</v>
          </cell>
          <cell r="B169" t="str">
            <v>TOALLA DECORADA ECON. 10/3</v>
          </cell>
          <cell r="C169">
            <v>0</v>
          </cell>
          <cell r="D169">
            <v>7.9673999999999996</v>
          </cell>
          <cell r="E169">
            <v>7.9673999999999996</v>
          </cell>
        </row>
        <row r="170">
          <cell r="A170" t="str">
            <v>6350001</v>
          </cell>
          <cell r="B170" t="str">
            <v>P.TOALLA DECORADA 85HD 10/3</v>
          </cell>
          <cell r="C170">
            <v>8.7543000000000006</v>
          </cell>
          <cell r="D170">
            <v>9.3937000000000008</v>
          </cell>
          <cell r="E170">
            <v>9.3937000000000008</v>
          </cell>
        </row>
        <row r="171">
          <cell r="A171" t="str">
            <v>6990028</v>
          </cell>
          <cell r="B171" t="str">
            <v>PAP.SERV.TERNURA CUAD.100U(1)</v>
          </cell>
          <cell r="C171">
            <v>0</v>
          </cell>
          <cell r="D171">
            <v>0.2417</v>
          </cell>
          <cell r="E171">
            <v>0.2417</v>
          </cell>
        </row>
        <row r="172">
          <cell r="A172" t="str">
            <v>6990030</v>
          </cell>
          <cell r="B172" t="str">
            <v>PAP.SERV.CARN CUAD.100U(1)</v>
          </cell>
          <cell r="C172">
            <v>0</v>
          </cell>
          <cell r="D172">
            <v>0.21779999999999999</v>
          </cell>
          <cell r="E172">
            <v>0.21779999999999999</v>
          </cell>
        </row>
        <row r="173">
          <cell r="A173" t="str">
            <v>6990032</v>
          </cell>
          <cell r="B173" t="str">
            <v>PAP.SERV.CARNESI DISP.100U(1)</v>
          </cell>
          <cell r="C173">
            <v>0</v>
          </cell>
          <cell r="D173">
            <v>0.1857</v>
          </cell>
          <cell r="E173">
            <v>0.1857</v>
          </cell>
        </row>
        <row r="174">
          <cell r="A174" t="str">
            <v>6990070</v>
          </cell>
          <cell r="B174" t="str">
            <v>PAP.HIG.FRED PREMIUM 9R</v>
          </cell>
          <cell r="C174">
            <v>0</v>
          </cell>
          <cell r="D174">
            <v>1.26</v>
          </cell>
          <cell r="E174">
            <v>1.26</v>
          </cell>
        </row>
        <row r="175">
          <cell r="A175" t="str">
            <v>6990152</v>
          </cell>
          <cell r="B175" t="str">
            <v>PAP.TOALLA DECORADA 85HD 3R</v>
          </cell>
          <cell r="C175">
            <v>0</v>
          </cell>
          <cell r="D175">
            <v>0.98819999999999997</v>
          </cell>
          <cell r="E175">
            <v>0.98819999999999997</v>
          </cell>
        </row>
        <row r="176">
          <cell r="A176" t="str">
            <v>6990153</v>
          </cell>
          <cell r="B176" t="str">
            <v>PAPEL TOALLA DOLLAR 1$ 60HD 3R</v>
          </cell>
          <cell r="C176">
            <v>0</v>
          </cell>
          <cell r="D176">
            <v>0.74609999999999999</v>
          </cell>
          <cell r="E176">
            <v>0.74609999999999999</v>
          </cell>
        </row>
        <row r="177">
          <cell r="A177" t="str">
            <v>6990230</v>
          </cell>
          <cell r="B177" t="str">
            <v>P.H.ENCANTO CLASICO 12R</v>
          </cell>
          <cell r="C177">
            <v>0</v>
          </cell>
          <cell r="D177">
            <v>1.325</v>
          </cell>
          <cell r="E177">
            <v>1.325</v>
          </cell>
        </row>
        <row r="178">
          <cell r="A178" t="str">
            <v>6990231</v>
          </cell>
          <cell r="B178" t="str">
            <v>P.H.ENCANTO CLASICO 24R</v>
          </cell>
          <cell r="C178">
            <v>0</v>
          </cell>
          <cell r="D178">
            <v>2.2749999999999999</v>
          </cell>
          <cell r="E178">
            <v>2.2749999999999999</v>
          </cell>
        </row>
        <row r="179">
          <cell r="A179" t="str">
            <v>6990232</v>
          </cell>
          <cell r="B179" t="str">
            <v>P.H.ENCANTO CLASICO 4R</v>
          </cell>
          <cell r="C179">
            <v>0</v>
          </cell>
          <cell r="D179">
            <v>0.45800000000000002</v>
          </cell>
          <cell r="E179">
            <v>0.45800000000000002</v>
          </cell>
        </row>
        <row r="180">
          <cell r="A180" t="str">
            <v>6990233</v>
          </cell>
          <cell r="B180" t="str">
            <v>P.H.ENCANTO CLASICO 6R</v>
          </cell>
          <cell r="C180">
            <v>0</v>
          </cell>
          <cell r="D180">
            <v>0.62</v>
          </cell>
          <cell r="E180">
            <v>0.62</v>
          </cell>
        </row>
        <row r="181">
          <cell r="A181" t="str">
            <v>6990234</v>
          </cell>
          <cell r="B181" t="str">
            <v>P.H.ENCANTO JR 6R</v>
          </cell>
          <cell r="C181">
            <v>0</v>
          </cell>
          <cell r="D181">
            <v>0.51</v>
          </cell>
          <cell r="E181">
            <v>0.51</v>
          </cell>
        </row>
        <row r="182">
          <cell r="A182" t="str">
            <v>6990235</v>
          </cell>
          <cell r="B182" t="str">
            <v>P.H.ENCANTO JR 12R</v>
          </cell>
          <cell r="C182">
            <v>0</v>
          </cell>
          <cell r="D182">
            <v>1.075</v>
          </cell>
          <cell r="E182">
            <v>1.075</v>
          </cell>
        </row>
        <row r="183">
          <cell r="A183" t="str">
            <v>BB5171500</v>
          </cell>
          <cell r="B183" t="str">
            <v>MANILA BUFF 49 LBS 80 GRS BOBI</v>
          </cell>
          <cell r="C183">
            <v>0</v>
          </cell>
          <cell r="D183">
            <v>0.28639999999999999</v>
          </cell>
          <cell r="E183">
            <v>0.28639999999999999</v>
          </cell>
        </row>
        <row r="184">
          <cell r="A184" t="str">
            <v>BB5181500</v>
          </cell>
          <cell r="B184" t="str">
            <v>MANILA BUFF 55 LBS 89 GRS BOBI</v>
          </cell>
          <cell r="C184">
            <v>0</v>
          </cell>
          <cell r="D184">
            <v>0.28670000000000001</v>
          </cell>
          <cell r="E184">
            <v>0.28670000000000001</v>
          </cell>
        </row>
        <row r="185">
          <cell r="A185" t="str">
            <v>BB5191500</v>
          </cell>
          <cell r="B185" t="str">
            <v>BOB.LEDGER  90GRS</v>
          </cell>
          <cell r="C185">
            <v>0</v>
          </cell>
          <cell r="D185">
            <v>0.39660000000000001</v>
          </cell>
          <cell r="E185">
            <v>0.39660000000000001</v>
          </cell>
        </row>
        <row r="186">
          <cell r="A186" t="str">
            <v>BB5351500</v>
          </cell>
          <cell r="B186" t="str">
            <v>PAPEL KRAFT BW 49 GRS BOBINA</v>
          </cell>
          <cell r="C186">
            <v>0</v>
          </cell>
          <cell r="D186">
            <v>0.24440000000000001</v>
          </cell>
          <cell r="E186">
            <v>0.2213</v>
          </cell>
        </row>
        <row r="187">
          <cell r="A187" t="str">
            <v>BB5361500</v>
          </cell>
          <cell r="B187" t="str">
            <v>PAPEL KRAFT BW 98 GRS BOBINA</v>
          </cell>
          <cell r="C187">
            <v>0</v>
          </cell>
          <cell r="D187">
            <v>0.15310000000000001</v>
          </cell>
          <cell r="E187">
            <v>0.15959999999999999</v>
          </cell>
        </row>
        <row r="188">
          <cell r="A188" t="str">
            <v>BB5811000</v>
          </cell>
          <cell r="B188" t="str">
            <v>PAPEL KRAFT BW 65 GRS BOBINA</v>
          </cell>
          <cell r="C188">
            <v>0</v>
          </cell>
          <cell r="D188">
            <v>0.23280000000000001</v>
          </cell>
          <cell r="E188">
            <v>0.22420000000000001</v>
          </cell>
        </row>
      </sheetData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prod.terminado"/>
      <sheetName val="MAT.PRIMA PT2"/>
      <sheetName val="FIBRAS MARVIN"/>
      <sheetName val="FIBRAS MOLINO"/>
      <sheetName val="QUIMICOS"/>
      <sheetName val="BOBINAS"/>
      <sheetName val="EMPAQUE PT3"/>
      <sheetName val="BOD.REPUESTOS"/>
      <sheetName val="PROCESO FLEXIBLE"/>
      <sheetName val="PROCESO PT3"/>
      <sheetName val="EXISTENCIAS"/>
      <sheetName val="pend desp.prod.term"/>
      <sheetName val="FACTURAS PENDIENTES DE ENTREGA"/>
      <sheetName val="catalogo de articulos"/>
    </sheetNames>
    <sheetDataSet>
      <sheetData sheetId="0" refreshError="1"/>
      <sheetData sheetId="1">
        <row r="880">
          <cell r="BS880" t="str">
            <v>FCIA</v>
          </cell>
          <cell r="BT880" t="str">
            <v>FINV</v>
          </cell>
          <cell r="BU880" t="str">
            <v>FCOD</v>
          </cell>
          <cell r="BV880" t="str">
            <v>FDES</v>
          </cell>
          <cell r="BW880" t="str">
            <v>FCOM</v>
          </cell>
          <cell r="BX880" t="str">
            <v>FNCO</v>
          </cell>
          <cell r="BY880" t="str">
            <v>FUBI</v>
          </cell>
          <cell r="BZ880" t="str">
            <v>FCANXT1</v>
          </cell>
          <cell r="CA880" t="str">
            <v>FCANBXT1</v>
          </cell>
          <cell r="CB880" t="str">
            <v>FCANUXB1</v>
          </cell>
          <cell r="CC880" t="str">
            <v>FCANFRAT1</v>
          </cell>
          <cell r="CD880" t="str">
            <v>FCANFRAB1</v>
          </cell>
          <cell r="CE880" t="str">
            <v>FCANTC</v>
          </cell>
          <cell r="CF880" t="str">
            <v>FCANXT2</v>
          </cell>
          <cell r="CG880" t="str">
            <v>FCANBXT2</v>
          </cell>
          <cell r="CH880" t="str">
            <v>FCANUXB2</v>
          </cell>
          <cell r="CI880" t="str">
            <v>FCANFRAT2</v>
          </cell>
          <cell r="CJ880" t="str">
            <v>FCANFRAB2</v>
          </cell>
          <cell r="CK880" t="str">
            <v>FCANTR</v>
          </cell>
          <cell r="CL880" t="str">
            <v>FCANXT3</v>
          </cell>
          <cell r="CM880" t="str">
            <v>FCANBXT3</v>
          </cell>
          <cell r="CN880" t="str">
            <v>FCANUXB3</v>
          </cell>
          <cell r="CO880" t="str">
            <v>FCANFRAT3</v>
          </cell>
          <cell r="CP880" t="str">
            <v>FCANFRAB3</v>
          </cell>
          <cell r="CQ880" t="str">
            <v>FCANT3</v>
          </cell>
          <cell r="CR880" t="str">
            <v>FCA</v>
          </cell>
          <cell r="CS880" t="str">
            <v>FFEC</v>
          </cell>
          <cell r="CT880" t="str">
            <v>FSTAT</v>
          </cell>
          <cell r="CU880" t="str">
            <v>FDOC1</v>
          </cell>
          <cell r="CV880" t="str">
            <v>FDOC2</v>
          </cell>
          <cell r="CW880" t="str">
            <v>FDOC3</v>
          </cell>
          <cell r="CX880" t="str">
            <v>FCANM</v>
          </cell>
        </row>
        <row r="881">
          <cell r="BS881" t="str">
            <v>02</v>
          </cell>
          <cell r="BT881" t="str">
            <v>01</v>
          </cell>
          <cell r="BU881" t="str">
            <v>0060030</v>
          </cell>
          <cell r="BV881" t="str">
            <v>BLOCK MILIMETRADO CARTA 50HJS</v>
          </cell>
          <cell r="BW881" t="str">
            <v>10652</v>
          </cell>
          <cell r="BX881" t="str">
            <v>00000</v>
          </cell>
          <cell r="BZ881">
            <v>1</v>
          </cell>
          <cell r="CA881">
            <v>1</v>
          </cell>
          <cell r="CB881">
            <v>25</v>
          </cell>
          <cell r="CC881">
            <v>0</v>
          </cell>
          <cell r="CD881">
            <v>15</v>
          </cell>
          <cell r="CE881">
            <v>40</v>
          </cell>
          <cell r="CR881" t="str">
            <v>C</v>
          </cell>
          <cell r="CS881" t="str">
            <v>03/11/05</v>
          </cell>
          <cell r="CU881" t="str">
            <v>1000</v>
          </cell>
          <cell r="CX881">
            <v>40</v>
          </cell>
        </row>
        <row r="882">
          <cell r="BU882" t="str">
            <v>Total 0060030</v>
          </cell>
          <cell r="BV882" t="str">
            <v>BLOCK MILIMETRADO CARTA 50HJS</v>
          </cell>
          <cell r="CX882">
            <v>40</v>
          </cell>
        </row>
        <row r="883">
          <cell r="BS883" t="str">
            <v>02</v>
          </cell>
          <cell r="BT883" t="str">
            <v>01</v>
          </cell>
          <cell r="BU883" t="str">
            <v>0060030-A</v>
          </cell>
          <cell r="BV883" t="str">
            <v>BLOCK MILIMETRADO CARTA 50HJS</v>
          </cell>
          <cell r="BW883" t="str">
            <v>1000</v>
          </cell>
          <cell r="CS883" t="str">
            <v>05/10/31</v>
          </cell>
          <cell r="CX883">
            <v>32</v>
          </cell>
        </row>
        <row r="884">
          <cell r="BU884" t="str">
            <v>Total 0060030-A</v>
          </cell>
          <cell r="BV884" t="str">
            <v>BLOCK MILIMETRADO CARTA 50HJS</v>
          </cell>
          <cell r="CX884">
            <v>32</v>
          </cell>
        </row>
        <row r="885">
          <cell r="BS885" t="str">
            <v>02</v>
          </cell>
          <cell r="BT885" t="str">
            <v>01</v>
          </cell>
          <cell r="BU885" t="str">
            <v>0110052</v>
          </cell>
          <cell r="BV885" t="str">
            <v>CUAD.NOTE BOOK 8X10 1/2RAY 50</v>
          </cell>
          <cell r="BW885" t="str">
            <v>10618</v>
          </cell>
          <cell r="BX885" t="str">
            <v>00000</v>
          </cell>
          <cell r="BZ885">
            <v>6</v>
          </cell>
          <cell r="CA885">
            <v>4</v>
          </cell>
          <cell r="CB885">
            <v>25</v>
          </cell>
          <cell r="CC885">
            <v>2</v>
          </cell>
          <cell r="CD885">
            <v>22</v>
          </cell>
          <cell r="CE885">
            <v>672</v>
          </cell>
          <cell r="CR885" t="str">
            <v>C</v>
          </cell>
          <cell r="CS885" t="str">
            <v>03/11/05</v>
          </cell>
          <cell r="CU885" t="str">
            <v>1000</v>
          </cell>
          <cell r="CX885">
            <v>672</v>
          </cell>
        </row>
        <row r="886">
          <cell r="BS886" t="str">
            <v>02</v>
          </cell>
          <cell r="BT886" t="str">
            <v>01</v>
          </cell>
          <cell r="BU886" t="str">
            <v>0110052</v>
          </cell>
          <cell r="BV886" t="str">
            <v>CUAD.NOTE BOOK 8X10 1/2RAY 50</v>
          </cell>
          <cell r="BW886" t="str">
            <v>6615</v>
          </cell>
          <cell r="BX886" t="str">
            <v>00000</v>
          </cell>
          <cell r="BZ886">
            <v>7</v>
          </cell>
          <cell r="CA886">
            <v>8</v>
          </cell>
          <cell r="CB886">
            <v>25</v>
          </cell>
          <cell r="CC886">
            <v>5</v>
          </cell>
          <cell r="CD886">
            <v>22</v>
          </cell>
          <cell r="CE886">
            <v>1547</v>
          </cell>
          <cell r="CR886" t="str">
            <v>C</v>
          </cell>
          <cell r="CS886" t="str">
            <v>03/11/05</v>
          </cell>
          <cell r="CU886" t="str">
            <v>1000</v>
          </cell>
          <cell r="CX886">
            <v>1547</v>
          </cell>
        </row>
        <row r="887">
          <cell r="BU887" t="str">
            <v>Total 0110052</v>
          </cell>
          <cell r="BV887" t="str">
            <v>CUAD.NOTE BOOK 8X10 1/2RAY 50</v>
          </cell>
          <cell r="CX887">
            <v>2219</v>
          </cell>
        </row>
        <row r="888">
          <cell r="BS888" t="str">
            <v>02</v>
          </cell>
          <cell r="BT888" t="str">
            <v>01</v>
          </cell>
          <cell r="BU888" t="str">
            <v>0110184</v>
          </cell>
          <cell r="BV888" t="str">
            <v>CUAD EJEC.AMA PERF.CTA 50HJS 1</v>
          </cell>
          <cell r="BW888" t="str">
            <v>10706</v>
          </cell>
          <cell r="BX888" t="str">
            <v>00000</v>
          </cell>
          <cell r="BZ888">
            <v>1</v>
          </cell>
          <cell r="CA888">
            <v>1</v>
          </cell>
          <cell r="CB888">
            <v>5000</v>
          </cell>
          <cell r="CC888">
            <v>0</v>
          </cell>
          <cell r="CD888">
            <v>0</v>
          </cell>
          <cell r="CE888">
            <v>5000</v>
          </cell>
          <cell r="CR888" t="str">
            <v>C</v>
          </cell>
          <cell r="CS888" t="str">
            <v>03/11/05</v>
          </cell>
          <cell r="CU888" t="str">
            <v>2000</v>
          </cell>
          <cell r="CX888">
            <v>5000</v>
          </cell>
        </row>
        <row r="889">
          <cell r="BS889" t="str">
            <v>02</v>
          </cell>
          <cell r="BT889" t="str">
            <v>01</v>
          </cell>
          <cell r="BU889" t="str">
            <v>0110184</v>
          </cell>
          <cell r="BV889" t="str">
            <v>CUAD EJEC.AMA PERF.CTA 50HJS 1</v>
          </cell>
          <cell r="BW889" t="str">
            <v>10671</v>
          </cell>
          <cell r="BX889" t="str">
            <v>00000</v>
          </cell>
          <cell r="BZ889">
            <v>248</v>
          </cell>
          <cell r="CA889">
            <v>1</v>
          </cell>
          <cell r="CB889">
            <v>50</v>
          </cell>
          <cell r="CC889">
            <v>0</v>
          </cell>
          <cell r="CD889">
            <v>32</v>
          </cell>
          <cell r="CE889">
            <v>12432</v>
          </cell>
          <cell r="CR889" t="str">
            <v>C</v>
          </cell>
          <cell r="CS889" t="str">
            <v>03/11/05</v>
          </cell>
          <cell r="CU889" t="str">
            <v>1000</v>
          </cell>
          <cell r="CX889">
            <v>12432</v>
          </cell>
        </row>
        <row r="890">
          <cell r="BU890" t="str">
            <v>Total 0110184</v>
          </cell>
          <cell r="BV890" t="str">
            <v>CUAD EJEC.AMA PERF.CTA 50HJS 1</v>
          </cell>
          <cell r="CX890">
            <v>17432</v>
          </cell>
        </row>
        <row r="891">
          <cell r="BS891" t="str">
            <v>02</v>
          </cell>
          <cell r="BT891" t="str">
            <v>01</v>
          </cell>
          <cell r="BU891" t="str">
            <v>0110185</v>
          </cell>
          <cell r="BV891" t="str">
            <v>CUAD EJEC AMA PERF.OFIC 50H (1</v>
          </cell>
          <cell r="BW891" t="str">
            <v>10653</v>
          </cell>
          <cell r="BX891" t="str">
            <v>00000</v>
          </cell>
          <cell r="BZ891">
            <v>2</v>
          </cell>
          <cell r="CA891">
            <v>1</v>
          </cell>
          <cell r="CB891">
            <v>50</v>
          </cell>
          <cell r="CC891">
            <v>0</v>
          </cell>
          <cell r="CD891">
            <v>6</v>
          </cell>
          <cell r="CE891">
            <v>106</v>
          </cell>
          <cell r="CR891" t="str">
            <v>C</v>
          </cell>
          <cell r="CS891" t="str">
            <v>03/11/05</v>
          </cell>
          <cell r="CU891" t="str">
            <v>1000</v>
          </cell>
          <cell r="CX891">
            <v>106</v>
          </cell>
        </row>
        <row r="892">
          <cell r="BS892" t="str">
            <v>02</v>
          </cell>
          <cell r="BT892" t="str">
            <v>01</v>
          </cell>
          <cell r="BU892" t="str">
            <v>0110185</v>
          </cell>
          <cell r="BV892" t="str">
            <v>CUAD EJEC AMA PERF.OFIC 50H (1</v>
          </cell>
          <cell r="BW892" t="str">
            <v>10705</v>
          </cell>
          <cell r="BX892" t="str">
            <v>00000</v>
          </cell>
          <cell r="BZ892">
            <v>1</v>
          </cell>
          <cell r="CA892">
            <v>1</v>
          </cell>
          <cell r="CB892">
            <v>4800</v>
          </cell>
          <cell r="CC892">
            <v>0</v>
          </cell>
          <cell r="CD892">
            <v>0</v>
          </cell>
          <cell r="CE892">
            <v>4800</v>
          </cell>
          <cell r="CR892" t="str">
            <v>C</v>
          </cell>
          <cell r="CS892" t="str">
            <v>03/11/05</v>
          </cell>
          <cell r="CU892" t="str">
            <v>2000</v>
          </cell>
          <cell r="CX892">
            <v>4800</v>
          </cell>
        </row>
        <row r="893">
          <cell r="BU893" t="str">
            <v>Total 0110185</v>
          </cell>
          <cell r="BV893" t="str">
            <v>CUAD EJEC AMA PERF.OFIC 50H (1</v>
          </cell>
          <cell r="CX893">
            <v>4906</v>
          </cell>
        </row>
        <row r="894">
          <cell r="BS894" t="str">
            <v>02</v>
          </cell>
          <cell r="BT894" t="str">
            <v>01</v>
          </cell>
          <cell r="BU894" t="str">
            <v>0110190</v>
          </cell>
          <cell r="BV894" t="str">
            <v>CUAD EJEC BCO PERF.CTA. 50H 1</v>
          </cell>
          <cell r="BW894" t="str">
            <v>6551</v>
          </cell>
          <cell r="BX894" t="str">
            <v>00000</v>
          </cell>
          <cell r="BZ894">
            <v>143</v>
          </cell>
          <cell r="CA894">
            <v>1</v>
          </cell>
          <cell r="CB894">
            <v>50</v>
          </cell>
          <cell r="CC894">
            <v>0</v>
          </cell>
          <cell r="CD894">
            <v>47</v>
          </cell>
          <cell r="CE894">
            <v>7197</v>
          </cell>
          <cell r="CR894" t="str">
            <v>C</v>
          </cell>
          <cell r="CS894" t="str">
            <v>03/11/05</v>
          </cell>
          <cell r="CU894" t="str">
            <v>1000</v>
          </cell>
          <cell r="CX894">
            <v>7197</v>
          </cell>
        </row>
        <row r="895">
          <cell r="BU895" t="str">
            <v>Total 0110190</v>
          </cell>
          <cell r="BV895" t="str">
            <v>CUAD EJEC BCO PERF.CTA. 50H 1</v>
          </cell>
          <cell r="CX895">
            <v>7197</v>
          </cell>
        </row>
        <row r="896">
          <cell r="BS896" t="str">
            <v>02</v>
          </cell>
          <cell r="BT896" t="str">
            <v>01</v>
          </cell>
          <cell r="BU896" t="str">
            <v>0110220</v>
          </cell>
          <cell r="BV896" t="str">
            <v>BLOCK PERF 5X8 AMA 50H RAY(1)</v>
          </cell>
          <cell r="BW896" t="str">
            <v>6577</v>
          </cell>
          <cell r="BX896" t="str">
            <v>00000</v>
          </cell>
          <cell r="BZ896">
            <v>11</v>
          </cell>
          <cell r="CA896">
            <v>7</v>
          </cell>
          <cell r="CB896">
            <v>100</v>
          </cell>
          <cell r="CC896">
            <v>3</v>
          </cell>
          <cell r="CD896">
            <v>81</v>
          </cell>
          <cell r="CE896">
            <v>8081</v>
          </cell>
          <cell r="CR896" t="str">
            <v>C</v>
          </cell>
          <cell r="CS896" t="str">
            <v>03/11/05</v>
          </cell>
          <cell r="CU896" t="str">
            <v>1000</v>
          </cell>
          <cell r="CX896">
            <v>8081</v>
          </cell>
        </row>
        <row r="897">
          <cell r="BU897" t="str">
            <v>Total 0110220</v>
          </cell>
          <cell r="BV897" t="str">
            <v>BLOCK PERF 5X8 AMA 50H RAY(1)</v>
          </cell>
          <cell r="CX897">
            <v>8081</v>
          </cell>
        </row>
        <row r="898">
          <cell r="BS898" t="str">
            <v>02</v>
          </cell>
          <cell r="BT898" t="str">
            <v>01</v>
          </cell>
          <cell r="BU898" t="str">
            <v>0111053</v>
          </cell>
          <cell r="BV898" t="str">
            <v>CUAD.EJEC. BCO PASTEL CTA 50H</v>
          </cell>
          <cell r="BW898" t="str">
            <v>6550</v>
          </cell>
          <cell r="BX898" t="str">
            <v>00000</v>
          </cell>
          <cell r="BZ898">
            <v>180</v>
          </cell>
          <cell r="CA898">
            <v>1</v>
          </cell>
          <cell r="CB898">
            <v>50</v>
          </cell>
          <cell r="CC898">
            <v>0</v>
          </cell>
          <cell r="CD898">
            <v>49</v>
          </cell>
          <cell r="CE898">
            <v>9049</v>
          </cell>
          <cell r="CR898" t="str">
            <v>C</v>
          </cell>
          <cell r="CS898" t="str">
            <v>03/11/05</v>
          </cell>
          <cell r="CU898" t="str">
            <v>1000</v>
          </cell>
          <cell r="CX898">
            <v>9049</v>
          </cell>
        </row>
        <row r="899">
          <cell r="BU899" t="str">
            <v>Total 0111053</v>
          </cell>
          <cell r="BV899" t="str">
            <v>CUAD.EJEC. BCO PASTEL CTA 50H</v>
          </cell>
          <cell r="CX899">
            <v>9049</v>
          </cell>
        </row>
        <row r="900">
          <cell r="BS900" t="str">
            <v>02</v>
          </cell>
          <cell r="BT900" t="str">
            <v>01</v>
          </cell>
          <cell r="BU900" t="str">
            <v>0111054</v>
          </cell>
          <cell r="BV900" t="str">
            <v>BLOCK SCRATCH PAD 5X8</v>
          </cell>
          <cell r="BW900" t="str">
            <v>6547</v>
          </cell>
          <cell r="BX900" t="str">
            <v>00000</v>
          </cell>
          <cell r="BZ900">
            <v>28</v>
          </cell>
          <cell r="CA900">
            <v>10</v>
          </cell>
          <cell r="CB900">
            <v>25</v>
          </cell>
          <cell r="CC900">
            <v>9</v>
          </cell>
          <cell r="CD900">
            <v>0</v>
          </cell>
          <cell r="CE900">
            <v>7225</v>
          </cell>
          <cell r="CR900" t="str">
            <v>C</v>
          </cell>
          <cell r="CS900" t="str">
            <v>03/11/05</v>
          </cell>
          <cell r="CU900" t="str">
            <v>1000</v>
          </cell>
          <cell r="CX900">
            <v>7225</v>
          </cell>
        </row>
        <row r="901">
          <cell r="BU901" t="str">
            <v>Total 0111054</v>
          </cell>
          <cell r="BV901" t="str">
            <v>BLOCK SCRATCH PAD 5X8</v>
          </cell>
          <cell r="CX901">
            <v>7225</v>
          </cell>
        </row>
        <row r="902">
          <cell r="BS902" t="str">
            <v>02</v>
          </cell>
          <cell r="BT902" t="str">
            <v>01</v>
          </cell>
          <cell r="BU902" t="str">
            <v>0220338</v>
          </cell>
          <cell r="BV902" t="str">
            <v>CART.FOLDCOTED 186GRS 23X35</v>
          </cell>
          <cell r="BW902" t="str">
            <v>10624</v>
          </cell>
          <cell r="BX902" t="str">
            <v>00000</v>
          </cell>
          <cell r="BZ902">
            <v>101</v>
          </cell>
          <cell r="CA902">
            <v>1</v>
          </cell>
          <cell r="CB902">
            <v>250</v>
          </cell>
          <cell r="CC902">
            <v>0</v>
          </cell>
          <cell r="CD902">
            <v>210</v>
          </cell>
          <cell r="CE902">
            <v>25460</v>
          </cell>
          <cell r="CR902" t="str">
            <v>C</v>
          </cell>
          <cell r="CS902" t="str">
            <v>03/11/05</v>
          </cell>
          <cell r="CU902" t="str">
            <v>1000</v>
          </cell>
          <cell r="CX902">
            <v>25460</v>
          </cell>
        </row>
        <row r="903">
          <cell r="BU903" t="str">
            <v>Total 0220338</v>
          </cell>
          <cell r="BV903" t="str">
            <v>CART.FOLDCOTED 186GRS 23X35</v>
          </cell>
          <cell r="CX903">
            <v>25460</v>
          </cell>
        </row>
        <row r="904">
          <cell r="BS904" t="str">
            <v>02</v>
          </cell>
          <cell r="BT904" t="str">
            <v>01</v>
          </cell>
          <cell r="BU904" t="str">
            <v>0240010</v>
          </cell>
          <cell r="BV904" t="str">
            <v>CONTOMETRO BOND 2 1/4" (100UDS</v>
          </cell>
          <cell r="BW904" t="str">
            <v>6533</v>
          </cell>
          <cell r="BX904" t="str">
            <v>00000</v>
          </cell>
          <cell r="BZ904">
            <v>4</v>
          </cell>
          <cell r="CA904">
            <v>10</v>
          </cell>
          <cell r="CB904">
            <v>100</v>
          </cell>
          <cell r="CC904">
            <v>6</v>
          </cell>
          <cell r="CD904">
            <v>0</v>
          </cell>
          <cell r="CE904">
            <v>4600</v>
          </cell>
          <cell r="CR904" t="str">
            <v>C</v>
          </cell>
          <cell r="CS904" t="str">
            <v>03/11/05</v>
          </cell>
          <cell r="CU904" t="str">
            <v>1000</v>
          </cell>
          <cell r="CX904">
            <v>4600</v>
          </cell>
        </row>
        <row r="905">
          <cell r="BS905" t="str">
            <v>02</v>
          </cell>
          <cell r="BT905" t="str">
            <v>01</v>
          </cell>
          <cell r="BU905" t="str">
            <v>0240010</v>
          </cell>
          <cell r="BV905" t="str">
            <v>CONTOMETRO BOND 2 1/4" (100UDS</v>
          </cell>
          <cell r="BW905" t="str">
            <v>6537</v>
          </cell>
          <cell r="BX905" t="str">
            <v>00000</v>
          </cell>
          <cell r="BZ905">
            <v>6</v>
          </cell>
          <cell r="CA905">
            <v>8</v>
          </cell>
          <cell r="CB905">
            <v>120</v>
          </cell>
          <cell r="CC905">
            <v>3</v>
          </cell>
          <cell r="CD905">
            <v>103</v>
          </cell>
          <cell r="CE905">
            <v>6223</v>
          </cell>
          <cell r="CR905" t="str">
            <v>C</v>
          </cell>
          <cell r="CS905" t="str">
            <v>03/11/05</v>
          </cell>
          <cell r="CU905" t="str">
            <v>1000</v>
          </cell>
          <cell r="CX905">
            <v>6223</v>
          </cell>
        </row>
        <row r="906">
          <cell r="BS906" t="str">
            <v>02</v>
          </cell>
          <cell r="BT906" t="str">
            <v>01</v>
          </cell>
          <cell r="BU906" t="str">
            <v>0240010</v>
          </cell>
          <cell r="BV906" t="str">
            <v>CONTOMETRO BOND 2 1/4" (100UDS</v>
          </cell>
          <cell r="BW906" t="str">
            <v>6534</v>
          </cell>
          <cell r="BX906" t="str">
            <v>00000</v>
          </cell>
          <cell r="BZ906">
            <v>5</v>
          </cell>
          <cell r="CA906">
            <v>12</v>
          </cell>
          <cell r="CB906">
            <v>100</v>
          </cell>
          <cell r="CC906">
            <v>3</v>
          </cell>
          <cell r="CD906">
            <v>0</v>
          </cell>
          <cell r="CE906">
            <v>6300</v>
          </cell>
          <cell r="CR906" t="str">
            <v>C</v>
          </cell>
          <cell r="CS906" t="str">
            <v>03/11/05</v>
          </cell>
          <cell r="CU906" t="str">
            <v>1000</v>
          </cell>
          <cell r="CX906">
            <v>6300</v>
          </cell>
        </row>
        <row r="907">
          <cell r="BS907" t="str">
            <v>02</v>
          </cell>
          <cell r="BT907" t="str">
            <v>01</v>
          </cell>
          <cell r="BU907" t="str">
            <v>0240010</v>
          </cell>
          <cell r="BV907" t="str">
            <v>CONTOMETRO BOND 2 1/4" (100UDS</v>
          </cell>
          <cell r="BW907" t="str">
            <v>6543</v>
          </cell>
          <cell r="BX907" t="str">
            <v>00000</v>
          </cell>
          <cell r="BZ907">
            <v>7</v>
          </cell>
          <cell r="CA907">
            <v>9</v>
          </cell>
          <cell r="CB907">
            <v>136</v>
          </cell>
          <cell r="CC907">
            <v>0</v>
          </cell>
          <cell r="CD907">
            <v>0</v>
          </cell>
          <cell r="CE907">
            <v>8568</v>
          </cell>
          <cell r="CR907" t="str">
            <v>C</v>
          </cell>
          <cell r="CS907" t="str">
            <v>03/11/05</v>
          </cell>
          <cell r="CU907" t="str">
            <v>1000</v>
          </cell>
          <cell r="CX907">
            <v>8568</v>
          </cell>
        </row>
        <row r="908">
          <cell r="BS908" t="str">
            <v>02</v>
          </cell>
          <cell r="BT908" t="str">
            <v>01</v>
          </cell>
          <cell r="BU908" t="str">
            <v>0240010</v>
          </cell>
          <cell r="BV908" t="str">
            <v>CONTOMETRO BOND 2 1/4" (100UDS</v>
          </cell>
          <cell r="BW908" t="str">
            <v>6542</v>
          </cell>
          <cell r="BX908" t="str">
            <v>00000</v>
          </cell>
          <cell r="BZ908">
            <v>7</v>
          </cell>
          <cell r="CA908">
            <v>9</v>
          </cell>
          <cell r="CB908">
            <v>136</v>
          </cell>
          <cell r="CC908">
            <v>0</v>
          </cell>
          <cell r="CD908">
            <v>0</v>
          </cell>
          <cell r="CE908">
            <v>8568</v>
          </cell>
          <cell r="CR908" t="str">
            <v>C</v>
          </cell>
          <cell r="CS908" t="str">
            <v>03/11/05</v>
          </cell>
          <cell r="CU908" t="str">
            <v>1000</v>
          </cell>
          <cell r="CX908">
            <v>8568</v>
          </cell>
        </row>
        <row r="909">
          <cell r="BS909" t="str">
            <v>02</v>
          </cell>
          <cell r="BT909" t="str">
            <v>01</v>
          </cell>
          <cell r="BU909" t="str">
            <v>0240010</v>
          </cell>
          <cell r="BV909" t="str">
            <v>CONTOMETRO BOND 2 1/4" (100UDS</v>
          </cell>
          <cell r="BW909" t="str">
            <v>6540</v>
          </cell>
          <cell r="BX909" t="str">
            <v>00000</v>
          </cell>
          <cell r="BZ909">
            <v>7</v>
          </cell>
          <cell r="CA909">
            <v>9</v>
          </cell>
          <cell r="CB909">
            <v>136</v>
          </cell>
          <cell r="CC909">
            <v>0</v>
          </cell>
          <cell r="CD909">
            <v>0</v>
          </cell>
          <cell r="CE909">
            <v>8568</v>
          </cell>
          <cell r="CR909" t="str">
            <v>C</v>
          </cell>
          <cell r="CS909" t="str">
            <v>03/11/05</v>
          </cell>
          <cell r="CU909" t="str">
            <v>1000</v>
          </cell>
          <cell r="CX909">
            <v>8568</v>
          </cell>
        </row>
        <row r="910">
          <cell r="BS910" t="str">
            <v>02</v>
          </cell>
          <cell r="BT910" t="str">
            <v>01</v>
          </cell>
          <cell r="BU910" t="str">
            <v>0240010</v>
          </cell>
          <cell r="BV910" t="str">
            <v>CONTOMETRO BOND 2 1/4" (100UDS</v>
          </cell>
          <cell r="BW910" t="str">
            <v>6541</v>
          </cell>
          <cell r="BX910" t="str">
            <v>00000</v>
          </cell>
          <cell r="BZ910">
            <v>7</v>
          </cell>
          <cell r="CA910">
            <v>9</v>
          </cell>
          <cell r="CB910">
            <v>136</v>
          </cell>
          <cell r="CC910">
            <v>4</v>
          </cell>
          <cell r="CD910">
            <v>0</v>
          </cell>
          <cell r="CE910">
            <v>9112</v>
          </cell>
          <cell r="CR910" t="str">
            <v>C</v>
          </cell>
          <cell r="CS910" t="str">
            <v>03/11/05</v>
          </cell>
          <cell r="CU910" t="str">
            <v>1000</v>
          </cell>
          <cell r="CX910">
            <v>9112</v>
          </cell>
        </row>
        <row r="911">
          <cell r="BS911" t="str">
            <v>02</v>
          </cell>
          <cell r="BT911" t="str">
            <v>01</v>
          </cell>
          <cell r="BU911" t="str">
            <v>0240010</v>
          </cell>
          <cell r="BV911" t="str">
            <v>CONTOMETRO BOND 2 1/4" (100UDS</v>
          </cell>
          <cell r="BW911" t="str">
            <v>6535</v>
          </cell>
          <cell r="BX911" t="str">
            <v>00000</v>
          </cell>
          <cell r="BZ911">
            <v>6</v>
          </cell>
          <cell r="CA911">
            <v>16</v>
          </cell>
          <cell r="CB911">
            <v>100</v>
          </cell>
          <cell r="CC911">
            <v>3</v>
          </cell>
          <cell r="CD911">
            <v>0</v>
          </cell>
          <cell r="CE911">
            <v>9900</v>
          </cell>
          <cell r="CR911" t="str">
            <v>C</v>
          </cell>
          <cell r="CS911" t="str">
            <v>03/11/05</v>
          </cell>
          <cell r="CU911" t="str">
            <v>1000</v>
          </cell>
          <cell r="CX911">
            <v>9900</v>
          </cell>
        </row>
        <row r="912">
          <cell r="BS912" t="str">
            <v>02</v>
          </cell>
          <cell r="BT912" t="str">
            <v>01</v>
          </cell>
          <cell r="BU912" t="str">
            <v>0240010</v>
          </cell>
          <cell r="BV912" t="str">
            <v>CONTOMETRO BOND 2 1/4" (100UDS</v>
          </cell>
          <cell r="BW912" t="str">
            <v>6539</v>
          </cell>
          <cell r="BX912" t="str">
            <v>00000</v>
          </cell>
          <cell r="BZ912">
            <v>8</v>
          </cell>
          <cell r="CA912">
            <v>11</v>
          </cell>
          <cell r="CB912">
            <v>120</v>
          </cell>
          <cell r="CC912">
            <v>0</v>
          </cell>
          <cell r="CD912">
            <v>0</v>
          </cell>
          <cell r="CE912">
            <v>10560</v>
          </cell>
          <cell r="CR912" t="str">
            <v>C</v>
          </cell>
          <cell r="CS912" t="str">
            <v>03/11/05</v>
          </cell>
          <cell r="CU912" t="str">
            <v>1000</v>
          </cell>
          <cell r="CX912">
            <v>10560</v>
          </cell>
        </row>
        <row r="913">
          <cell r="BS913" t="str">
            <v>02</v>
          </cell>
          <cell r="BT913" t="str">
            <v>01</v>
          </cell>
          <cell r="BU913" t="str">
            <v>0240010</v>
          </cell>
          <cell r="BV913" t="str">
            <v>CONTOMETRO BOND 2 1/4" (100UDS</v>
          </cell>
          <cell r="BW913" t="str">
            <v>6538</v>
          </cell>
          <cell r="BX913" t="str">
            <v>00000</v>
          </cell>
          <cell r="BZ913">
            <v>8</v>
          </cell>
          <cell r="CA913">
            <v>11</v>
          </cell>
          <cell r="CB913">
            <v>120</v>
          </cell>
          <cell r="CC913">
            <v>0</v>
          </cell>
          <cell r="CD913">
            <v>0</v>
          </cell>
          <cell r="CE913">
            <v>10560</v>
          </cell>
          <cell r="CR913" t="str">
            <v>C</v>
          </cell>
          <cell r="CS913" t="str">
            <v>03/11/05</v>
          </cell>
          <cell r="CU913" t="str">
            <v>1000</v>
          </cell>
          <cell r="CX913">
            <v>10560</v>
          </cell>
        </row>
        <row r="914">
          <cell r="BS914" t="str">
            <v>02</v>
          </cell>
          <cell r="BT914" t="str">
            <v>01</v>
          </cell>
          <cell r="BU914" t="str">
            <v>0240010</v>
          </cell>
          <cell r="BV914" t="str">
            <v>CONTOMETRO BOND 2 1/4" (100UDS</v>
          </cell>
          <cell r="BW914" t="str">
            <v>6536</v>
          </cell>
          <cell r="BX914" t="str">
            <v>00000</v>
          </cell>
          <cell r="BZ914">
            <v>6</v>
          </cell>
          <cell r="CA914">
            <v>19</v>
          </cell>
          <cell r="CB914">
            <v>100</v>
          </cell>
          <cell r="CC914">
            <v>0</v>
          </cell>
          <cell r="CD914">
            <v>0</v>
          </cell>
          <cell r="CE914">
            <v>11400</v>
          </cell>
          <cell r="CR914" t="str">
            <v>C</v>
          </cell>
          <cell r="CS914" t="str">
            <v>03/11/05</v>
          </cell>
          <cell r="CU914" t="str">
            <v>1000</v>
          </cell>
          <cell r="CX914">
            <v>11400</v>
          </cell>
        </row>
        <row r="915">
          <cell r="BU915" t="str">
            <v>Total 0240010</v>
          </cell>
          <cell r="BV915" t="str">
            <v>CONTOMETRO BOND 2 1/4" (100UDS</v>
          </cell>
          <cell r="CX915">
            <v>94359</v>
          </cell>
        </row>
        <row r="916">
          <cell r="BS916" t="str">
            <v>02</v>
          </cell>
          <cell r="BT916" t="str">
            <v>01</v>
          </cell>
          <cell r="BU916" t="str">
            <v>0240012</v>
          </cell>
          <cell r="BV916" t="str">
            <v>ROLLOS CONTOMETRO BOND 2 3/4</v>
          </cell>
          <cell r="BW916" t="str">
            <v>6528</v>
          </cell>
          <cell r="BX916" t="str">
            <v>00000</v>
          </cell>
          <cell r="BZ916">
            <v>2</v>
          </cell>
          <cell r="CA916">
            <v>4</v>
          </cell>
          <cell r="CB916">
            <v>50</v>
          </cell>
          <cell r="CC916">
            <v>2</v>
          </cell>
          <cell r="CD916">
            <v>0</v>
          </cell>
          <cell r="CE916">
            <v>500</v>
          </cell>
          <cell r="CR916" t="str">
            <v>C</v>
          </cell>
          <cell r="CS916" t="str">
            <v>03/11/05</v>
          </cell>
          <cell r="CU916" t="str">
            <v>1000</v>
          </cell>
          <cell r="CX916">
            <v>500</v>
          </cell>
        </row>
        <row r="917">
          <cell r="BU917" t="str">
            <v>Total 0240012</v>
          </cell>
          <cell r="BV917" t="str">
            <v>ROLLOS CONTOMETRO BOND 2 3/4</v>
          </cell>
          <cell r="CX917">
            <v>500</v>
          </cell>
        </row>
        <row r="918">
          <cell r="BS918" t="str">
            <v>02</v>
          </cell>
          <cell r="BT918" t="str">
            <v>01</v>
          </cell>
          <cell r="BU918" t="str">
            <v>0280142-A</v>
          </cell>
          <cell r="BV918" t="str">
            <v>CUAD.COSIDO PEQ.100/200 D.RAYA</v>
          </cell>
          <cell r="BW918" t="str">
            <v>1000</v>
          </cell>
          <cell r="CS918" t="str">
            <v>05/10/31</v>
          </cell>
          <cell r="CX918">
            <v>9</v>
          </cell>
        </row>
        <row r="919">
          <cell r="BU919" t="str">
            <v>Total 0280142-A</v>
          </cell>
          <cell r="BV919" t="str">
            <v>CUAD.COSIDO PEQ.100/200 D.RAYA</v>
          </cell>
          <cell r="CX919">
            <v>9</v>
          </cell>
        </row>
        <row r="920">
          <cell r="BS920" t="str">
            <v>02</v>
          </cell>
          <cell r="BT920" t="str">
            <v>01</v>
          </cell>
          <cell r="BU920" t="str">
            <v>0280165-A</v>
          </cell>
          <cell r="BV920" t="str">
            <v>CUADERNO ENGRAP.#40 RAYADO</v>
          </cell>
          <cell r="BW920" t="str">
            <v>1000</v>
          </cell>
          <cell r="CS920" t="str">
            <v>05/10/31</v>
          </cell>
          <cell r="CX920">
            <v>1</v>
          </cell>
        </row>
        <row r="921">
          <cell r="BU921" t="str">
            <v>Total 0280165-A</v>
          </cell>
          <cell r="BV921" t="str">
            <v>CUADERNO ENGRAP.#40 RAYADO</v>
          </cell>
          <cell r="CX921">
            <v>1</v>
          </cell>
        </row>
        <row r="922">
          <cell r="BS922" t="str">
            <v>02</v>
          </cell>
          <cell r="BT922" t="str">
            <v>01</v>
          </cell>
          <cell r="BU922" t="str">
            <v>0280166-A</v>
          </cell>
          <cell r="BV922" t="str">
            <v>CUAD.ENG.#40 D.RAYADO</v>
          </cell>
          <cell r="BW922" t="str">
            <v>1000</v>
          </cell>
          <cell r="CS922" t="str">
            <v>05/10/31</v>
          </cell>
          <cell r="CX922">
            <v>14</v>
          </cell>
        </row>
        <row r="923">
          <cell r="BU923" t="str">
            <v>Total 0280166-A</v>
          </cell>
          <cell r="BV923" t="str">
            <v>CUAD.ENG.#40 D.RAYADO</v>
          </cell>
          <cell r="CX923">
            <v>14</v>
          </cell>
        </row>
        <row r="924">
          <cell r="BS924" t="str">
            <v>02</v>
          </cell>
          <cell r="BT924" t="str">
            <v>01</v>
          </cell>
          <cell r="BU924" t="str">
            <v>0280167-A</v>
          </cell>
          <cell r="BV924" t="str">
            <v>CUADERNO ENGRAP.#40 LISO</v>
          </cell>
          <cell r="BW924" t="str">
            <v>1000</v>
          </cell>
          <cell r="CS924" t="str">
            <v>05/10/31</v>
          </cell>
          <cell r="CX924">
            <v>32</v>
          </cell>
        </row>
        <row r="925">
          <cell r="BU925" t="str">
            <v>Total 0280167-A</v>
          </cell>
          <cell r="BV925" t="str">
            <v>CUADERNO ENGRAP.#40 LISO</v>
          </cell>
          <cell r="CX925">
            <v>32</v>
          </cell>
        </row>
        <row r="926">
          <cell r="BS926" t="str">
            <v>02</v>
          </cell>
          <cell r="BT926" t="str">
            <v>01</v>
          </cell>
          <cell r="BU926" t="str">
            <v>0280169-A</v>
          </cell>
          <cell r="BV926" t="str">
            <v>CUADERNO ENGRAP.#40 CUAD.8MM.</v>
          </cell>
          <cell r="BW926" t="str">
            <v>1000</v>
          </cell>
          <cell r="CS926" t="str">
            <v>05/10/31</v>
          </cell>
          <cell r="CX926">
            <v>3</v>
          </cell>
        </row>
        <row r="927">
          <cell r="BU927" t="str">
            <v>Total 0280169-A</v>
          </cell>
          <cell r="BV927" t="str">
            <v>CUADERNO ENGRAP.#40 CUAD.8MM.</v>
          </cell>
          <cell r="CX927">
            <v>3</v>
          </cell>
        </row>
        <row r="928">
          <cell r="BS928" t="str">
            <v>02</v>
          </cell>
          <cell r="BT928" t="str">
            <v>01</v>
          </cell>
          <cell r="BU928" t="str">
            <v>0280170-A</v>
          </cell>
          <cell r="BV928" t="str">
            <v>CUAD.ENG. 80/160 RAYADO</v>
          </cell>
          <cell r="BW928" t="str">
            <v>1000</v>
          </cell>
          <cell r="CS928" t="str">
            <v>05/10/31</v>
          </cell>
          <cell r="CX928">
            <v>47</v>
          </cell>
        </row>
        <row r="929">
          <cell r="BU929" t="str">
            <v>Total 0280170-A</v>
          </cell>
          <cell r="BV929" t="str">
            <v>CUAD.ENG. 80/160 RAYADO</v>
          </cell>
          <cell r="CX929">
            <v>47</v>
          </cell>
        </row>
        <row r="930">
          <cell r="BS930" t="str">
            <v>02</v>
          </cell>
          <cell r="BT930" t="str">
            <v>01</v>
          </cell>
          <cell r="BU930" t="str">
            <v>0280172-A</v>
          </cell>
          <cell r="BV930" t="str">
            <v>CUADERNO ENGRAP.#80 LISO</v>
          </cell>
          <cell r="BW930" t="str">
            <v>1000</v>
          </cell>
          <cell r="CS930" t="str">
            <v>05/10/31</v>
          </cell>
          <cell r="CX930">
            <v>107</v>
          </cell>
        </row>
        <row r="931">
          <cell r="BU931" t="str">
            <v>Total 0280172-A</v>
          </cell>
          <cell r="BV931" t="str">
            <v>CUADERNO ENGRAP.#80 LISO</v>
          </cell>
          <cell r="CX931">
            <v>107</v>
          </cell>
        </row>
        <row r="932">
          <cell r="BS932" t="str">
            <v>02</v>
          </cell>
          <cell r="BT932" t="str">
            <v>01</v>
          </cell>
          <cell r="BU932" t="str">
            <v>0280173-A</v>
          </cell>
          <cell r="BV932" t="str">
            <v>CUAD. ENG. #80 C/5MM</v>
          </cell>
          <cell r="BW932" t="str">
            <v>1000</v>
          </cell>
          <cell r="CS932" t="str">
            <v>05/10/31</v>
          </cell>
          <cell r="CX932">
            <v>60</v>
          </cell>
        </row>
        <row r="933">
          <cell r="BU933" t="str">
            <v>Total 0280173-A</v>
          </cell>
          <cell r="BV933" t="str">
            <v>CUAD. ENG. #80 C/5MM</v>
          </cell>
          <cell r="CX933">
            <v>60</v>
          </cell>
        </row>
        <row r="934">
          <cell r="BS934" t="str">
            <v>02</v>
          </cell>
          <cell r="BT934" t="str">
            <v>01</v>
          </cell>
          <cell r="BU934" t="str">
            <v>0280203-A</v>
          </cell>
          <cell r="BV934" t="str">
            <v>CUADERNO ENGRAP.#100 RAYADO</v>
          </cell>
          <cell r="BW934" t="str">
            <v>1000</v>
          </cell>
          <cell r="CS934" t="str">
            <v>05/10/31</v>
          </cell>
          <cell r="CX934">
            <v>3</v>
          </cell>
        </row>
        <row r="935">
          <cell r="BU935" t="str">
            <v>Total 0280203-A</v>
          </cell>
          <cell r="BV935" t="str">
            <v>CUADERNO ENGRAP.#100 RAYADO</v>
          </cell>
          <cell r="CX935">
            <v>3</v>
          </cell>
        </row>
        <row r="936">
          <cell r="BS936" t="str">
            <v>02</v>
          </cell>
          <cell r="BT936" t="str">
            <v>01</v>
          </cell>
          <cell r="BU936" t="str">
            <v>0280204-A</v>
          </cell>
          <cell r="BV936" t="str">
            <v>CUADERNO ENGRAP.#100 D.RAYADO</v>
          </cell>
          <cell r="BW936" t="str">
            <v>1000</v>
          </cell>
          <cell r="CS936" t="str">
            <v>05/10/31</v>
          </cell>
          <cell r="CX936">
            <v>34</v>
          </cell>
        </row>
        <row r="937">
          <cell r="BU937" t="str">
            <v>Total 0280204-A</v>
          </cell>
          <cell r="BV937" t="str">
            <v>CUADERNO ENGRAP.#100 D.RAYADO</v>
          </cell>
          <cell r="CX937">
            <v>34</v>
          </cell>
        </row>
        <row r="938">
          <cell r="BS938" t="str">
            <v>02</v>
          </cell>
          <cell r="BT938" t="str">
            <v>01</v>
          </cell>
          <cell r="BU938" t="str">
            <v>0280207</v>
          </cell>
          <cell r="BV938" t="str">
            <v>CUADERNO ENGRAP.#100 CUAD.8MM.</v>
          </cell>
          <cell r="BW938" t="str">
            <v>6526</v>
          </cell>
          <cell r="BX938" t="str">
            <v>00000</v>
          </cell>
          <cell r="BZ938">
            <v>2</v>
          </cell>
          <cell r="CA938">
            <v>1</v>
          </cell>
          <cell r="CB938">
            <v>100</v>
          </cell>
          <cell r="CC938">
            <v>0</v>
          </cell>
          <cell r="CD938">
            <v>92</v>
          </cell>
          <cell r="CE938">
            <v>292</v>
          </cell>
          <cell r="CR938" t="str">
            <v>C</v>
          </cell>
          <cell r="CS938" t="str">
            <v>03/11/05</v>
          </cell>
          <cell r="CU938" t="str">
            <v>1000</v>
          </cell>
          <cell r="CX938">
            <v>292</v>
          </cell>
        </row>
        <row r="939">
          <cell r="BU939" t="str">
            <v>Total 0280207</v>
          </cell>
          <cell r="BV939" t="str">
            <v>CUADERNO ENGRAP.#100 CUAD.8MM.</v>
          </cell>
          <cell r="CX939">
            <v>292</v>
          </cell>
        </row>
        <row r="940">
          <cell r="BS940" t="str">
            <v>02</v>
          </cell>
          <cell r="BT940" t="str">
            <v>01</v>
          </cell>
          <cell r="BU940" t="str">
            <v>0280216</v>
          </cell>
          <cell r="BV940" t="str">
            <v>CUADERNO ENGRAP.#200 RAYADO</v>
          </cell>
          <cell r="BW940" t="str">
            <v>6511</v>
          </cell>
          <cell r="BX940" t="str">
            <v>00000</v>
          </cell>
          <cell r="BZ940">
            <v>14</v>
          </cell>
          <cell r="CA940">
            <v>136</v>
          </cell>
          <cell r="CB940">
            <v>50</v>
          </cell>
          <cell r="CC940">
            <v>36</v>
          </cell>
          <cell r="CD940">
            <v>0</v>
          </cell>
          <cell r="CE940">
            <v>97000</v>
          </cell>
          <cell r="CR940" t="str">
            <v>C</v>
          </cell>
          <cell r="CS940" t="str">
            <v>03/11/05</v>
          </cell>
          <cell r="CU940" t="str">
            <v>1000</v>
          </cell>
          <cell r="CX940">
            <v>97000</v>
          </cell>
        </row>
        <row r="941">
          <cell r="BU941" t="str">
            <v>Total 0280216</v>
          </cell>
          <cell r="BV941" t="str">
            <v>CUADERNO ENGRAP.#200 RAYADO</v>
          </cell>
          <cell r="CX941">
            <v>97000</v>
          </cell>
        </row>
        <row r="942">
          <cell r="BS942" t="str">
            <v>02</v>
          </cell>
          <cell r="BT942" t="str">
            <v>01</v>
          </cell>
          <cell r="BU942" t="str">
            <v>0280216-A</v>
          </cell>
          <cell r="BV942" t="str">
            <v>CUADERNO ENGRAP.#200 RAYADO</v>
          </cell>
          <cell r="BW942" t="str">
            <v>1000</v>
          </cell>
          <cell r="CS942" t="str">
            <v>05/10/31</v>
          </cell>
          <cell r="CX942">
            <v>7</v>
          </cell>
        </row>
        <row r="943">
          <cell r="BU943" t="str">
            <v>Total 0280216-A</v>
          </cell>
          <cell r="BV943" t="str">
            <v>CUADERNO ENGRAP.#200 RAYADO</v>
          </cell>
          <cell r="CX943">
            <v>7</v>
          </cell>
        </row>
        <row r="944">
          <cell r="BS944" t="str">
            <v>02</v>
          </cell>
          <cell r="BT944" t="str">
            <v>01</v>
          </cell>
          <cell r="BU944" t="str">
            <v>0280217</v>
          </cell>
          <cell r="BV944" t="str">
            <v>CUADERNO ENGRAP.#200 D.RAYADO</v>
          </cell>
          <cell r="BW944" t="str">
            <v>6518</v>
          </cell>
          <cell r="BX944" t="str">
            <v>00000</v>
          </cell>
          <cell r="BZ944">
            <v>3</v>
          </cell>
          <cell r="CA944">
            <v>136</v>
          </cell>
          <cell r="CB944">
            <v>50</v>
          </cell>
          <cell r="CC944">
            <v>40</v>
          </cell>
          <cell r="CD944">
            <v>39</v>
          </cell>
          <cell r="CE944">
            <v>22439</v>
          </cell>
          <cell r="CR944" t="str">
            <v>C</v>
          </cell>
          <cell r="CS944" t="str">
            <v>03/11/05</v>
          </cell>
          <cell r="CU944" t="str">
            <v>1000</v>
          </cell>
          <cell r="CX944">
            <v>22439</v>
          </cell>
        </row>
        <row r="945">
          <cell r="BU945" t="str">
            <v>Total 0280217</v>
          </cell>
          <cell r="BV945" t="str">
            <v>CUADERNO ENGRAP.#200 D.RAYADO</v>
          </cell>
          <cell r="CX945">
            <v>22439</v>
          </cell>
        </row>
        <row r="946">
          <cell r="BS946" t="str">
            <v>02</v>
          </cell>
          <cell r="BT946" t="str">
            <v>01</v>
          </cell>
          <cell r="BU946" t="str">
            <v>0280217-A</v>
          </cell>
          <cell r="BV946" t="str">
            <v>CUADERNO ENGRAP.#200 D.RAYADO</v>
          </cell>
          <cell r="BW946" t="str">
            <v>1000</v>
          </cell>
          <cell r="CS946" t="str">
            <v>05/10/31</v>
          </cell>
          <cell r="CX946">
            <v>1</v>
          </cell>
        </row>
        <row r="947">
          <cell r="BU947" t="str">
            <v>Total 0280217-A</v>
          </cell>
          <cell r="BV947" t="str">
            <v>CUADERNO ENGRAP.#200 D.RAYADO</v>
          </cell>
          <cell r="CX947">
            <v>1</v>
          </cell>
        </row>
        <row r="948">
          <cell r="BS948" t="str">
            <v>02</v>
          </cell>
          <cell r="BT948" t="str">
            <v>01</v>
          </cell>
          <cell r="BU948" t="str">
            <v>0280218-A</v>
          </cell>
          <cell r="BV948" t="str">
            <v>CUADERNO ENGRAP.#200 LISO</v>
          </cell>
          <cell r="BW948" t="str">
            <v>1000</v>
          </cell>
          <cell r="CS948" t="str">
            <v>05/10/31</v>
          </cell>
          <cell r="CX948">
            <v>31</v>
          </cell>
        </row>
        <row r="949">
          <cell r="BU949" t="str">
            <v>Total 0280218-A</v>
          </cell>
          <cell r="BV949" t="str">
            <v>CUADERNO ENGRAP.#200 LISO</v>
          </cell>
          <cell r="CX949">
            <v>31</v>
          </cell>
        </row>
        <row r="950">
          <cell r="BS950" t="str">
            <v>02</v>
          </cell>
          <cell r="BT950" t="str">
            <v>01</v>
          </cell>
          <cell r="BU950" t="str">
            <v>0280220</v>
          </cell>
          <cell r="BV950" t="str">
            <v>CUAD.ENGRAP.#200 CUAD.8MM</v>
          </cell>
          <cell r="BW950" t="str">
            <v>6510</v>
          </cell>
          <cell r="BX950" t="str">
            <v>00000</v>
          </cell>
          <cell r="BZ950">
            <v>2</v>
          </cell>
          <cell r="CA950">
            <v>136</v>
          </cell>
          <cell r="CB950">
            <v>50</v>
          </cell>
          <cell r="CC950">
            <v>74</v>
          </cell>
          <cell r="CD950">
            <v>13</v>
          </cell>
          <cell r="CE950">
            <v>17313</v>
          </cell>
          <cell r="CR950" t="str">
            <v>C</v>
          </cell>
          <cell r="CS950" t="str">
            <v>03/11/05</v>
          </cell>
          <cell r="CU950" t="str">
            <v>1000</v>
          </cell>
          <cell r="CX950">
            <v>17313</v>
          </cell>
        </row>
        <row r="951">
          <cell r="BU951" t="str">
            <v>Total 0280220</v>
          </cell>
          <cell r="BV951" t="str">
            <v>CUAD.ENGRAP.#200 CUAD.8MM</v>
          </cell>
          <cell r="CX951">
            <v>17313</v>
          </cell>
        </row>
        <row r="952">
          <cell r="BS952" t="str">
            <v>02</v>
          </cell>
          <cell r="BT952" t="str">
            <v>01</v>
          </cell>
          <cell r="BU952" t="str">
            <v>0280269-A</v>
          </cell>
          <cell r="BV952" t="str">
            <v>CUAD.ENG.W.DYSNEY#200 RAY</v>
          </cell>
          <cell r="BW952" t="str">
            <v>1000</v>
          </cell>
          <cell r="CS952" t="str">
            <v>05/10/31</v>
          </cell>
          <cell r="CX952">
            <v>2</v>
          </cell>
        </row>
        <row r="953">
          <cell r="BU953" t="str">
            <v>Total 0280269-A</v>
          </cell>
          <cell r="BV953" t="str">
            <v>CUAD.ENG.W.DYSNEY#200 RAY</v>
          </cell>
          <cell r="CX953">
            <v>2</v>
          </cell>
        </row>
        <row r="954">
          <cell r="BS954" t="str">
            <v>02</v>
          </cell>
          <cell r="BT954" t="str">
            <v>01</v>
          </cell>
          <cell r="BU954" t="str">
            <v>0280378-A</v>
          </cell>
          <cell r="BV954" t="str">
            <v>CUAD.COSIDO PEQUEÑ.100/200 RAY</v>
          </cell>
          <cell r="BW954" t="str">
            <v>1000</v>
          </cell>
          <cell r="CS954" t="str">
            <v>05/10/31</v>
          </cell>
          <cell r="CX954">
            <v>118</v>
          </cell>
        </row>
        <row r="955">
          <cell r="BU955" t="str">
            <v>Total 0280378-A</v>
          </cell>
          <cell r="BV955" t="str">
            <v>CUAD.COSIDO PEQUEÑ.100/200 RAY</v>
          </cell>
          <cell r="CX955">
            <v>118</v>
          </cell>
        </row>
        <row r="956">
          <cell r="BS956" t="str">
            <v>02</v>
          </cell>
          <cell r="BT956" t="str">
            <v>01</v>
          </cell>
          <cell r="BU956" t="str">
            <v>0280387-A</v>
          </cell>
          <cell r="BV956" t="str">
            <v>CUAD.COSIDO PEQUEÑO 50/100 RAY</v>
          </cell>
          <cell r="BW956" t="str">
            <v>1000</v>
          </cell>
          <cell r="CS956" t="str">
            <v>05/10/31</v>
          </cell>
          <cell r="CX956">
            <v>2</v>
          </cell>
        </row>
        <row r="957">
          <cell r="BU957" t="str">
            <v>Total 0280387-A</v>
          </cell>
          <cell r="BV957" t="str">
            <v>CUAD.COSIDO PEQUEÑO 50/100 RAY</v>
          </cell>
          <cell r="CX957">
            <v>2</v>
          </cell>
        </row>
        <row r="958">
          <cell r="BS958" t="str">
            <v>02</v>
          </cell>
          <cell r="BT958" t="str">
            <v>01</v>
          </cell>
          <cell r="BU958" t="str">
            <v>0280392-A</v>
          </cell>
          <cell r="BV958" t="str">
            <v>CUAD.COS.PEQ.W.DYSNEY 100/200R</v>
          </cell>
          <cell r="BW958" t="str">
            <v>1000</v>
          </cell>
          <cell r="CS958" t="str">
            <v>05/10/31</v>
          </cell>
          <cell r="CX958">
            <v>4</v>
          </cell>
        </row>
        <row r="959">
          <cell r="BU959" t="str">
            <v>Total 0280392-A</v>
          </cell>
          <cell r="BV959" t="str">
            <v>CUAD.COS.PEQ.W.DYSNEY 100/200R</v>
          </cell>
          <cell r="CX959">
            <v>4</v>
          </cell>
        </row>
        <row r="960">
          <cell r="BS960" t="str">
            <v>02</v>
          </cell>
          <cell r="BT960" t="str">
            <v>01</v>
          </cell>
          <cell r="BU960" t="str">
            <v>0280400-A</v>
          </cell>
          <cell r="BV960" t="str">
            <v>CUAD.ENG.#200 R.MARTIN</v>
          </cell>
          <cell r="BW960" t="str">
            <v>1000</v>
          </cell>
          <cell r="CS960" t="str">
            <v>05/10/31</v>
          </cell>
          <cell r="CX960">
            <v>3</v>
          </cell>
        </row>
        <row r="961">
          <cell r="BU961" t="str">
            <v>Total 0280400-A</v>
          </cell>
          <cell r="BV961" t="str">
            <v>CUAD.ENG.#200 R.MARTIN</v>
          </cell>
          <cell r="CX961">
            <v>3</v>
          </cell>
        </row>
        <row r="962">
          <cell r="BS962" t="str">
            <v>02</v>
          </cell>
          <cell r="BT962" t="str">
            <v>01</v>
          </cell>
          <cell r="BU962" t="str">
            <v>0280403-A</v>
          </cell>
          <cell r="BV962" t="str">
            <v>CUAD.COS.PEQ 100/200 C.8MM</v>
          </cell>
          <cell r="BW962" t="str">
            <v>1000</v>
          </cell>
          <cell r="CS962" t="str">
            <v>05/10/31</v>
          </cell>
          <cell r="CX962">
            <v>2</v>
          </cell>
        </row>
        <row r="963">
          <cell r="BU963" t="str">
            <v>Total 0280403-A</v>
          </cell>
          <cell r="BV963" t="str">
            <v>CUAD.COS.PEQ 100/200 C.8MM</v>
          </cell>
          <cell r="CX963">
            <v>2</v>
          </cell>
        </row>
        <row r="964">
          <cell r="BS964" t="str">
            <v>02</v>
          </cell>
          <cell r="BT964" t="str">
            <v>01</v>
          </cell>
          <cell r="BU964" t="str">
            <v>0280487-A</v>
          </cell>
          <cell r="BV964" t="str">
            <v>CUAD. ENG. 100/200 RAY. JEAN M</v>
          </cell>
          <cell r="BW964" t="str">
            <v>1000</v>
          </cell>
          <cell r="CS964" t="str">
            <v>05/10/31</v>
          </cell>
          <cell r="CX964">
            <v>3</v>
          </cell>
        </row>
        <row r="965">
          <cell r="BU965" t="str">
            <v>Total 0280487-A</v>
          </cell>
          <cell r="BV965" t="str">
            <v>CUAD. ENG. 100/200 RAY. JEAN M</v>
          </cell>
          <cell r="CX965">
            <v>3</v>
          </cell>
        </row>
        <row r="966">
          <cell r="BS966" t="str">
            <v>02</v>
          </cell>
          <cell r="BT966" t="str">
            <v>01</v>
          </cell>
          <cell r="BU966" t="str">
            <v>0280493-A</v>
          </cell>
          <cell r="BV966" t="str">
            <v>CUAD.ENG.RAY.NBS#200</v>
          </cell>
          <cell r="BW966" t="str">
            <v>1000</v>
          </cell>
          <cell r="CS966" t="str">
            <v>05/10/31</v>
          </cell>
          <cell r="CX966">
            <v>39</v>
          </cell>
        </row>
        <row r="967">
          <cell r="BU967" t="str">
            <v>Total 0280493-A</v>
          </cell>
          <cell r="BV967" t="str">
            <v>CUAD.ENG.RAY.NBS#200</v>
          </cell>
          <cell r="CX967">
            <v>39</v>
          </cell>
        </row>
        <row r="968">
          <cell r="BS968" t="str">
            <v>02</v>
          </cell>
          <cell r="BT968" t="str">
            <v>01</v>
          </cell>
          <cell r="BU968" t="str">
            <v>0280500-A</v>
          </cell>
          <cell r="BV968" t="str">
            <v>CUAD.ENGR. NOTE BOOK RAY. #100</v>
          </cell>
          <cell r="BW968" t="str">
            <v>1000</v>
          </cell>
          <cell r="CS968" t="str">
            <v>05/10/31</v>
          </cell>
          <cell r="CX968">
            <v>19</v>
          </cell>
        </row>
        <row r="969">
          <cell r="BU969" t="str">
            <v>Total 0280500-A</v>
          </cell>
          <cell r="BV969" t="str">
            <v>CUAD.ENGR. NOTE BOOK RAY. #100</v>
          </cell>
          <cell r="CX969">
            <v>19</v>
          </cell>
        </row>
        <row r="970">
          <cell r="BS970" t="str">
            <v>02</v>
          </cell>
          <cell r="BT970" t="str">
            <v>01</v>
          </cell>
          <cell r="BU970" t="str">
            <v>0280503</v>
          </cell>
          <cell r="BV970" t="str">
            <v>CUAD.ENGR.NOTE BOOK RAY. #200</v>
          </cell>
          <cell r="BW970" t="str">
            <v>6519</v>
          </cell>
          <cell r="BX970" t="str">
            <v>00000</v>
          </cell>
          <cell r="BZ970">
            <v>14</v>
          </cell>
          <cell r="CA970">
            <v>144</v>
          </cell>
          <cell r="CB970">
            <v>50</v>
          </cell>
          <cell r="CC970">
            <v>2</v>
          </cell>
          <cell r="CD970">
            <v>5</v>
          </cell>
          <cell r="CE970">
            <v>100905</v>
          </cell>
          <cell r="CR970" t="str">
            <v>C</v>
          </cell>
          <cell r="CS970" t="str">
            <v>03/11/05</v>
          </cell>
          <cell r="CU970" t="str">
            <v>1000</v>
          </cell>
          <cell r="CX970">
            <v>100905</v>
          </cell>
        </row>
        <row r="971">
          <cell r="BU971" t="str">
            <v>Total 0280503</v>
          </cell>
          <cell r="BV971" t="str">
            <v>CUAD.ENGR.NOTE BOOK RAY. #200</v>
          </cell>
          <cell r="CX971">
            <v>100905</v>
          </cell>
        </row>
        <row r="972">
          <cell r="BS972" t="str">
            <v>02</v>
          </cell>
          <cell r="BT972" t="str">
            <v>01</v>
          </cell>
          <cell r="BU972" t="str">
            <v>0280503-A</v>
          </cell>
          <cell r="BV972" t="str">
            <v>CUAD.ENGR.NOTE BOOK RAY. #200</v>
          </cell>
          <cell r="BW972" t="str">
            <v>1000</v>
          </cell>
          <cell r="CS972" t="str">
            <v>05/10/31</v>
          </cell>
          <cell r="CX972">
            <v>1</v>
          </cell>
        </row>
        <row r="973">
          <cell r="BU973" t="str">
            <v>Total 0280503-A</v>
          </cell>
          <cell r="BV973" t="str">
            <v>CUAD.ENGR.NOTE BOOK RAY. #200</v>
          </cell>
          <cell r="CX973">
            <v>1</v>
          </cell>
        </row>
        <row r="974">
          <cell r="BS974" t="str">
            <v>02</v>
          </cell>
          <cell r="BT974" t="str">
            <v>01</v>
          </cell>
          <cell r="BU974" t="str">
            <v>0280603-A</v>
          </cell>
          <cell r="BV974" t="str">
            <v>CUAD.COS.PEQ.100H.RAY.PRINCESA</v>
          </cell>
          <cell r="BW974" t="str">
            <v>1000</v>
          </cell>
          <cell r="CS974" t="str">
            <v>05/10/31</v>
          </cell>
          <cell r="CX974">
            <v>5</v>
          </cell>
        </row>
        <row r="975">
          <cell r="BU975" t="str">
            <v>Total 0280603-A</v>
          </cell>
          <cell r="BV975" t="str">
            <v>CUAD.COS.PEQ.100H.RAY.PRINCESA</v>
          </cell>
          <cell r="CX975">
            <v>5</v>
          </cell>
        </row>
        <row r="976">
          <cell r="BS976" t="str">
            <v>02</v>
          </cell>
          <cell r="BT976" t="str">
            <v>01</v>
          </cell>
          <cell r="BU976" t="str">
            <v>0280681-A</v>
          </cell>
          <cell r="BV976" t="str">
            <v>CUAD.COS.PEQ.50/100RAY.NBA</v>
          </cell>
          <cell r="BW976" t="str">
            <v>1000</v>
          </cell>
          <cell r="CS976" t="str">
            <v>05/10/31</v>
          </cell>
          <cell r="CX976">
            <v>65</v>
          </cell>
        </row>
        <row r="977">
          <cell r="BU977" t="str">
            <v>Total 0280681-A</v>
          </cell>
          <cell r="BV977" t="str">
            <v>CUAD.COS.PEQ.50/100RAY.NBA</v>
          </cell>
          <cell r="CX977">
            <v>65</v>
          </cell>
        </row>
        <row r="978">
          <cell r="BS978" t="str">
            <v>02</v>
          </cell>
          <cell r="BT978" t="str">
            <v>01</v>
          </cell>
          <cell r="BU978" t="str">
            <v>0280682-A</v>
          </cell>
          <cell r="BV978" t="str">
            <v>CUAD.COS.PEQ.100/200 NBA RAY</v>
          </cell>
          <cell r="BW978" t="str">
            <v>1000</v>
          </cell>
          <cell r="CS978" t="str">
            <v>05/10/31</v>
          </cell>
          <cell r="CX978">
            <v>48</v>
          </cell>
        </row>
        <row r="979">
          <cell r="BU979" t="str">
            <v>Total 0280682-A</v>
          </cell>
          <cell r="BV979" t="str">
            <v>CUAD.COS.PEQ.100/200 NBA RAY</v>
          </cell>
          <cell r="CX979">
            <v>48</v>
          </cell>
        </row>
        <row r="980">
          <cell r="BS980" t="str">
            <v>02</v>
          </cell>
          <cell r="BT980" t="str">
            <v>01</v>
          </cell>
          <cell r="BU980" t="str">
            <v>0280684-A</v>
          </cell>
          <cell r="BV980" t="str">
            <v>CUAD.COS.50/100 NICKELODEON</v>
          </cell>
          <cell r="BW980" t="str">
            <v>1000</v>
          </cell>
          <cell r="CS980" t="str">
            <v>05/10/31</v>
          </cell>
          <cell r="CX980">
            <v>20</v>
          </cell>
        </row>
        <row r="981">
          <cell r="BU981" t="str">
            <v>Total 0280684-A</v>
          </cell>
          <cell r="BV981" t="str">
            <v>CUAD.COS.50/100 NICKELODEON</v>
          </cell>
          <cell r="CX981">
            <v>20</v>
          </cell>
        </row>
        <row r="982">
          <cell r="BS982" t="str">
            <v>02</v>
          </cell>
          <cell r="BT982" t="str">
            <v>01</v>
          </cell>
          <cell r="BU982" t="str">
            <v>0280685-A</v>
          </cell>
          <cell r="BV982" t="str">
            <v>CUAD.SOC.100/200 NICKELODEON</v>
          </cell>
          <cell r="BW982" t="str">
            <v>1000</v>
          </cell>
          <cell r="CS982" t="str">
            <v>05/10/31</v>
          </cell>
          <cell r="CX982">
            <v>8</v>
          </cell>
        </row>
        <row r="983">
          <cell r="BU983" t="str">
            <v>Total 0280685-A</v>
          </cell>
          <cell r="BV983" t="str">
            <v>CUAD.SOC.100/200 NICKELODEON</v>
          </cell>
          <cell r="CX983">
            <v>8</v>
          </cell>
        </row>
        <row r="984">
          <cell r="BS984" t="str">
            <v>02</v>
          </cell>
          <cell r="BT984" t="str">
            <v>01</v>
          </cell>
          <cell r="BU984" t="str">
            <v>0280686-A</v>
          </cell>
          <cell r="BV984" t="str">
            <v>CUAD. 100/200 COS.M.NICKELODEO</v>
          </cell>
          <cell r="BW984" t="str">
            <v>1000</v>
          </cell>
          <cell r="CS984" t="str">
            <v>05/10/31</v>
          </cell>
          <cell r="CX984">
            <v>2</v>
          </cell>
        </row>
        <row r="985">
          <cell r="BU985" t="str">
            <v>Total 0280686-A</v>
          </cell>
          <cell r="BV985" t="str">
            <v>CUAD. 100/200 COS.M.NICKELODEO</v>
          </cell>
          <cell r="CX985">
            <v>2</v>
          </cell>
        </row>
        <row r="986">
          <cell r="BS986" t="str">
            <v>02</v>
          </cell>
          <cell r="BT986" t="str">
            <v>01</v>
          </cell>
          <cell r="BU986" t="str">
            <v>0280700</v>
          </cell>
          <cell r="BV986" t="str">
            <v>CUAD.ENG.BEXCELENT 100/200 RAY</v>
          </cell>
          <cell r="BW986" t="str">
            <v>10701</v>
          </cell>
          <cell r="BX986" t="str">
            <v>00000</v>
          </cell>
          <cell r="BZ986">
            <v>1</v>
          </cell>
          <cell r="CA986">
            <v>1</v>
          </cell>
          <cell r="CB986">
            <v>48</v>
          </cell>
          <cell r="CC986">
            <v>0</v>
          </cell>
          <cell r="CD986">
            <v>0</v>
          </cell>
          <cell r="CE986">
            <v>48</v>
          </cell>
          <cell r="CR986" t="str">
            <v>C</v>
          </cell>
          <cell r="CS986" t="str">
            <v>03/11/05</v>
          </cell>
          <cell r="CU986" t="str">
            <v>1000</v>
          </cell>
          <cell r="CX986">
            <v>48</v>
          </cell>
        </row>
        <row r="987">
          <cell r="BS987" t="str">
            <v>02</v>
          </cell>
          <cell r="BT987" t="str">
            <v>01</v>
          </cell>
          <cell r="BU987" t="str">
            <v>0280700</v>
          </cell>
          <cell r="BV987" t="str">
            <v>CUAD.ENG.BEXCELENT 100/200 RAY</v>
          </cell>
          <cell r="BW987" t="str">
            <v>6508</v>
          </cell>
          <cell r="BX987" t="str">
            <v>00000</v>
          </cell>
          <cell r="BZ987">
            <v>7</v>
          </cell>
          <cell r="CA987">
            <v>1</v>
          </cell>
          <cell r="CB987">
            <v>48</v>
          </cell>
          <cell r="CC987">
            <v>0</v>
          </cell>
          <cell r="CD987">
            <v>0</v>
          </cell>
          <cell r="CE987">
            <v>336</v>
          </cell>
          <cell r="CR987" t="str">
            <v>C</v>
          </cell>
          <cell r="CS987" t="str">
            <v>03/11/05</v>
          </cell>
          <cell r="CU987" t="str">
            <v>1000</v>
          </cell>
          <cell r="CX987">
            <v>336</v>
          </cell>
        </row>
        <row r="988">
          <cell r="BU988" t="str">
            <v>Total 0280700</v>
          </cell>
          <cell r="BV988" t="str">
            <v>CUAD.ENG.BEXCELENT 100/200 RAY</v>
          </cell>
          <cell r="CX988">
            <v>384</v>
          </cell>
        </row>
        <row r="989">
          <cell r="BS989" t="str">
            <v>02</v>
          </cell>
          <cell r="BT989" t="str">
            <v>01</v>
          </cell>
          <cell r="BU989" t="str">
            <v>0280701</v>
          </cell>
          <cell r="BV989" t="str">
            <v>CUAD.ENG.BEXCELENT100/200 DRAY</v>
          </cell>
          <cell r="BW989" t="str">
            <v>6524</v>
          </cell>
          <cell r="BX989" t="str">
            <v>00000</v>
          </cell>
          <cell r="BZ989">
            <v>7</v>
          </cell>
          <cell r="CA989">
            <v>1</v>
          </cell>
          <cell r="CB989">
            <v>48</v>
          </cell>
          <cell r="CC989">
            <v>0</v>
          </cell>
          <cell r="CD989">
            <v>0</v>
          </cell>
          <cell r="CE989">
            <v>336</v>
          </cell>
          <cell r="CR989" t="str">
            <v>C</v>
          </cell>
          <cell r="CS989" t="str">
            <v>03/11/05</v>
          </cell>
          <cell r="CU989" t="str">
            <v>1000</v>
          </cell>
          <cell r="CX989">
            <v>336</v>
          </cell>
        </row>
        <row r="990">
          <cell r="BU990" t="str">
            <v>Total 0280701</v>
          </cell>
          <cell r="BV990" t="str">
            <v>CUAD.ENG.BEXCELENT100/200 DRAY</v>
          </cell>
          <cell r="CX990">
            <v>336</v>
          </cell>
        </row>
        <row r="991">
          <cell r="BS991" t="str">
            <v>02</v>
          </cell>
          <cell r="BT991" t="str">
            <v>01</v>
          </cell>
          <cell r="BU991" t="str">
            <v>0280703</v>
          </cell>
          <cell r="BV991" t="str">
            <v>CUAD.ENG.BEXCELENT100/200 C8MM</v>
          </cell>
          <cell r="BW991" t="str">
            <v>6504</v>
          </cell>
          <cell r="BX991" t="str">
            <v>00000</v>
          </cell>
          <cell r="BZ991">
            <v>6</v>
          </cell>
          <cell r="CA991">
            <v>1</v>
          </cell>
          <cell r="CB991">
            <v>48</v>
          </cell>
          <cell r="CC991">
            <v>0</v>
          </cell>
          <cell r="CD991">
            <v>0</v>
          </cell>
          <cell r="CE991">
            <v>288</v>
          </cell>
          <cell r="CR991" t="str">
            <v>C</v>
          </cell>
          <cell r="CS991" t="str">
            <v>03/11/05</v>
          </cell>
          <cell r="CU991" t="str">
            <v>1000</v>
          </cell>
          <cell r="CX991">
            <v>288</v>
          </cell>
        </row>
        <row r="992">
          <cell r="BU992" t="str">
            <v>Total 0280703</v>
          </cell>
          <cell r="BV992" t="str">
            <v>CUAD.ENG.BEXCELENT100/200 C8MM</v>
          </cell>
          <cell r="CX992">
            <v>288</v>
          </cell>
        </row>
        <row r="993">
          <cell r="BS993" t="str">
            <v>02</v>
          </cell>
          <cell r="BT993" t="str">
            <v>01</v>
          </cell>
          <cell r="BU993" t="str">
            <v>0280704</v>
          </cell>
          <cell r="BV993" t="str">
            <v>CUAD.ENG. BEXCELENT 50/100 RAY</v>
          </cell>
          <cell r="BW993" t="str">
            <v>6506</v>
          </cell>
          <cell r="BX993" t="str">
            <v>00000</v>
          </cell>
          <cell r="BZ993">
            <v>1</v>
          </cell>
          <cell r="CA993">
            <v>1</v>
          </cell>
          <cell r="CB993">
            <v>96</v>
          </cell>
          <cell r="CC993">
            <v>0</v>
          </cell>
          <cell r="CD993">
            <v>94</v>
          </cell>
          <cell r="CE993">
            <v>190</v>
          </cell>
          <cell r="CR993" t="str">
            <v>C</v>
          </cell>
          <cell r="CS993" t="str">
            <v>03/11/05</v>
          </cell>
          <cell r="CU993" t="str">
            <v>1000</v>
          </cell>
          <cell r="CX993">
            <v>190</v>
          </cell>
        </row>
        <row r="994">
          <cell r="BU994" t="str">
            <v>Total 0280704</v>
          </cell>
          <cell r="BV994" t="str">
            <v>CUAD.ENG. BEXCELENT 50/100 RAY</v>
          </cell>
          <cell r="CX994">
            <v>190</v>
          </cell>
        </row>
        <row r="995">
          <cell r="BS995" t="str">
            <v>02</v>
          </cell>
          <cell r="BT995" t="str">
            <v>01</v>
          </cell>
          <cell r="BU995" t="str">
            <v>0280705</v>
          </cell>
          <cell r="BV995" t="str">
            <v>CUAD.ENG BEXCELENT 50/100 C8MM</v>
          </cell>
          <cell r="BW995" t="str">
            <v>6509</v>
          </cell>
          <cell r="BX995" t="str">
            <v>00000</v>
          </cell>
          <cell r="BZ995">
            <v>5</v>
          </cell>
          <cell r="CA995">
            <v>8</v>
          </cell>
          <cell r="CB995">
            <v>96</v>
          </cell>
          <cell r="CC995">
            <v>1</v>
          </cell>
          <cell r="CD995">
            <v>0</v>
          </cell>
          <cell r="CE995">
            <v>3936</v>
          </cell>
          <cell r="CR995" t="str">
            <v>C</v>
          </cell>
          <cell r="CS995" t="str">
            <v>03/11/05</v>
          </cell>
          <cell r="CU995" t="str">
            <v>1000</v>
          </cell>
          <cell r="CX995">
            <v>3936</v>
          </cell>
        </row>
        <row r="996">
          <cell r="BU996" t="str">
            <v>Total 0280705</v>
          </cell>
          <cell r="BV996" t="str">
            <v>CUAD.ENG BEXCELENT 50/100 C8MM</v>
          </cell>
          <cell r="CX996">
            <v>3936</v>
          </cell>
        </row>
        <row r="997">
          <cell r="BS997" t="str">
            <v>02</v>
          </cell>
          <cell r="BT997" t="str">
            <v>01</v>
          </cell>
          <cell r="BU997" t="str">
            <v>0280706</v>
          </cell>
          <cell r="BV997" t="str">
            <v>CUAD.ENG BEXCELENT 50/100 LISO</v>
          </cell>
          <cell r="BW997" t="str">
            <v>10699</v>
          </cell>
          <cell r="BX997" t="str">
            <v>00000</v>
          </cell>
          <cell r="BZ997">
            <v>1</v>
          </cell>
          <cell r="CA997">
            <v>1</v>
          </cell>
          <cell r="CB997">
            <v>7</v>
          </cell>
          <cell r="CC997">
            <v>0</v>
          </cell>
          <cell r="CD997">
            <v>0</v>
          </cell>
          <cell r="CE997">
            <v>7</v>
          </cell>
          <cell r="CR997" t="str">
            <v>C</v>
          </cell>
          <cell r="CS997" t="str">
            <v>03/11/05</v>
          </cell>
          <cell r="CU997" t="str">
            <v>1000</v>
          </cell>
          <cell r="CX997">
            <v>7</v>
          </cell>
        </row>
        <row r="998">
          <cell r="BU998" t="str">
            <v>Total 0280706</v>
          </cell>
          <cell r="BV998" t="str">
            <v>CUAD.ENG BEXCELENT 50/100 LISO</v>
          </cell>
          <cell r="CX998">
            <v>7</v>
          </cell>
        </row>
        <row r="999">
          <cell r="BS999" t="str">
            <v>02</v>
          </cell>
          <cell r="BT999" t="str">
            <v>01</v>
          </cell>
          <cell r="BU999" t="str">
            <v>0280707</v>
          </cell>
          <cell r="BV999" t="str">
            <v>CUAD.ENG BEXCELENT50/100 D.RAY</v>
          </cell>
          <cell r="BW999" t="str">
            <v>10700</v>
          </cell>
          <cell r="BX999" t="str">
            <v>00000</v>
          </cell>
          <cell r="BZ999">
            <v>1</v>
          </cell>
          <cell r="CA999">
            <v>1</v>
          </cell>
          <cell r="CB999">
            <v>2</v>
          </cell>
          <cell r="CC999">
            <v>0</v>
          </cell>
          <cell r="CD999">
            <v>0</v>
          </cell>
          <cell r="CE999">
            <v>2</v>
          </cell>
          <cell r="CR999" t="str">
            <v>C</v>
          </cell>
          <cell r="CS999" t="str">
            <v>03/11/05</v>
          </cell>
          <cell r="CU999" t="str">
            <v>1000</v>
          </cell>
          <cell r="CX999">
            <v>2</v>
          </cell>
        </row>
        <row r="1000">
          <cell r="BS1000" t="str">
            <v>02</v>
          </cell>
          <cell r="BT1000" t="str">
            <v>01</v>
          </cell>
          <cell r="BU1000" t="str">
            <v>0280707</v>
          </cell>
          <cell r="BV1000" t="str">
            <v>CUAD.ENG BEXCELENT50/100 D.RAY</v>
          </cell>
          <cell r="BW1000" t="str">
            <v>6503</v>
          </cell>
          <cell r="BX1000" t="str">
            <v>00000</v>
          </cell>
          <cell r="BZ1000">
            <v>3</v>
          </cell>
          <cell r="CA1000">
            <v>1</v>
          </cell>
          <cell r="CB1000">
            <v>96</v>
          </cell>
          <cell r="CC1000">
            <v>0</v>
          </cell>
          <cell r="CD1000">
            <v>94</v>
          </cell>
          <cell r="CE1000">
            <v>382</v>
          </cell>
          <cell r="CR1000" t="str">
            <v>C</v>
          </cell>
          <cell r="CS1000" t="str">
            <v>03/11/05</v>
          </cell>
          <cell r="CU1000" t="str">
            <v>1000</v>
          </cell>
          <cell r="CX1000">
            <v>382</v>
          </cell>
        </row>
        <row r="1001">
          <cell r="BU1001" t="str">
            <v>Total 0280707</v>
          </cell>
          <cell r="BV1001" t="str">
            <v>CUAD.ENG BEXCELENT50/100 D.RAY</v>
          </cell>
          <cell r="CX1001">
            <v>384</v>
          </cell>
        </row>
        <row r="1002">
          <cell r="BS1002" t="str">
            <v>02</v>
          </cell>
          <cell r="BT1002" t="str">
            <v>01</v>
          </cell>
          <cell r="BU1002" t="str">
            <v>0280708</v>
          </cell>
          <cell r="BV1002" t="str">
            <v>CUAD.ENG BEXCELENT50/100 C-5MM</v>
          </cell>
          <cell r="BW1002" t="str">
            <v>10697</v>
          </cell>
          <cell r="BX1002" t="str">
            <v>00000</v>
          </cell>
          <cell r="BZ1002">
            <v>1</v>
          </cell>
          <cell r="CA1002">
            <v>1</v>
          </cell>
          <cell r="CB1002">
            <v>35</v>
          </cell>
          <cell r="CC1002">
            <v>0</v>
          </cell>
          <cell r="CD1002">
            <v>0</v>
          </cell>
          <cell r="CE1002">
            <v>35</v>
          </cell>
          <cell r="CR1002" t="str">
            <v>C</v>
          </cell>
          <cell r="CS1002" t="str">
            <v>03/11/05</v>
          </cell>
          <cell r="CU1002" t="str">
            <v>1000</v>
          </cell>
          <cell r="CX1002">
            <v>35</v>
          </cell>
        </row>
        <row r="1003">
          <cell r="BU1003" t="str">
            <v>Total 0280708</v>
          </cell>
          <cell r="BV1003" t="str">
            <v>CUAD.ENG BEXCELENT50/100 C-5MM</v>
          </cell>
          <cell r="CX1003">
            <v>35</v>
          </cell>
        </row>
        <row r="1004">
          <cell r="BS1004" t="str">
            <v>02</v>
          </cell>
          <cell r="BT1004" t="str">
            <v>01</v>
          </cell>
          <cell r="BU1004" t="str">
            <v>0280715</v>
          </cell>
          <cell r="BV1004" t="str">
            <v>CUAD.ENG.BEXCELENT 40/80 RAY</v>
          </cell>
          <cell r="BW1004" t="str">
            <v>6507</v>
          </cell>
          <cell r="BX1004" t="str">
            <v>00000</v>
          </cell>
          <cell r="BZ1004">
            <v>5</v>
          </cell>
          <cell r="CA1004">
            <v>1</v>
          </cell>
          <cell r="CB1004">
            <v>96</v>
          </cell>
          <cell r="CC1004">
            <v>0</v>
          </cell>
          <cell r="CD1004">
            <v>0</v>
          </cell>
          <cell r="CE1004">
            <v>480</v>
          </cell>
          <cell r="CR1004" t="str">
            <v>C</v>
          </cell>
          <cell r="CS1004" t="str">
            <v>03/11/05</v>
          </cell>
          <cell r="CU1004" t="str">
            <v>1000</v>
          </cell>
          <cell r="CX1004">
            <v>480</v>
          </cell>
        </row>
        <row r="1005">
          <cell r="BU1005" t="str">
            <v>Total 0280715</v>
          </cell>
          <cell r="BV1005" t="str">
            <v>CUAD.ENG.BEXCELENT 40/80 RAY</v>
          </cell>
          <cell r="CX1005">
            <v>480</v>
          </cell>
        </row>
        <row r="1006">
          <cell r="BS1006" t="str">
            <v>02</v>
          </cell>
          <cell r="BT1006" t="str">
            <v>01</v>
          </cell>
          <cell r="BU1006" t="str">
            <v>0280730</v>
          </cell>
          <cell r="BV1006" t="str">
            <v>CUAD.ENG.50/100 RAY.ENCANTO</v>
          </cell>
          <cell r="BW1006" t="str">
            <v>6525</v>
          </cell>
          <cell r="BX1006" t="str">
            <v>00000</v>
          </cell>
          <cell r="BZ1006">
            <v>3</v>
          </cell>
          <cell r="CA1006">
            <v>8</v>
          </cell>
          <cell r="CB1006">
            <v>100</v>
          </cell>
          <cell r="CC1006">
            <v>2</v>
          </cell>
          <cell r="CD1006">
            <v>17</v>
          </cell>
          <cell r="CE1006">
            <v>2617</v>
          </cell>
          <cell r="CR1006" t="str">
            <v>C</v>
          </cell>
          <cell r="CS1006" t="str">
            <v>03/11/05</v>
          </cell>
          <cell r="CU1006" t="str">
            <v>1000</v>
          </cell>
          <cell r="CX1006">
            <v>2617</v>
          </cell>
        </row>
        <row r="1007">
          <cell r="BU1007" t="str">
            <v>Total 0280730</v>
          </cell>
          <cell r="BV1007" t="str">
            <v>CUAD.ENG.50/100 RAY.ENCANTO</v>
          </cell>
          <cell r="CX1007">
            <v>2617</v>
          </cell>
        </row>
        <row r="1008">
          <cell r="BS1008" t="str">
            <v>02</v>
          </cell>
          <cell r="BT1008" t="str">
            <v>01</v>
          </cell>
          <cell r="BU1008" t="str">
            <v>0280740</v>
          </cell>
          <cell r="BV1008" t="str">
            <v>CUAD.ENG.NOTEBOOK 100/200D.RAY</v>
          </cell>
          <cell r="BW1008" t="str">
            <v>6512</v>
          </cell>
          <cell r="BX1008" t="str">
            <v>00000</v>
          </cell>
          <cell r="BZ1008">
            <v>5</v>
          </cell>
          <cell r="CA1008">
            <v>5</v>
          </cell>
          <cell r="CB1008">
            <v>50</v>
          </cell>
          <cell r="CC1008">
            <v>4</v>
          </cell>
          <cell r="CD1008">
            <v>0</v>
          </cell>
          <cell r="CE1008">
            <v>1450</v>
          </cell>
          <cell r="CR1008" t="str">
            <v>C</v>
          </cell>
          <cell r="CS1008" t="str">
            <v>03/11/05</v>
          </cell>
          <cell r="CU1008" t="str">
            <v>1000</v>
          </cell>
          <cell r="CX1008">
            <v>1450</v>
          </cell>
        </row>
        <row r="1009">
          <cell r="BS1009" t="str">
            <v>02</v>
          </cell>
          <cell r="BT1009" t="str">
            <v>01</v>
          </cell>
          <cell r="BU1009" t="str">
            <v>0280740</v>
          </cell>
          <cell r="BV1009" t="str">
            <v>CUAD.ENG.NOTEBOOK 100/200D.RAY</v>
          </cell>
          <cell r="BW1009" t="str">
            <v>6517</v>
          </cell>
          <cell r="BX1009" t="str">
            <v>00000</v>
          </cell>
          <cell r="BZ1009">
            <v>7</v>
          </cell>
          <cell r="CA1009">
            <v>136</v>
          </cell>
          <cell r="CB1009">
            <v>50</v>
          </cell>
          <cell r="CC1009">
            <v>73</v>
          </cell>
          <cell r="CD1009">
            <v>0</v>
          </cell>
          <cell r="CE1009">
            <v>51250</v>
          </cell>
          <cell r="CR1009" t="str">
            <v>C</v>
          </cell>
          <cell r="CS1009" t="str">
            <v>03/11/05</v>
          </cell>
          <cell r="CU1009" t="str">
            <v>1000</v>
          </cell>
          <cell r="CX1009">
            <v>51250</v>
          </cell>
        </row>
        <row r="1010">
          <cell r="BU1010" t="str">
            <v>Total 0280740</v>
          </cell>
          <cell r="BV1010" t="str">
            <v>CUAD.ENG.NOTEBOOK 100/200D.RAY</v>
          </cell>
          <cell r="CX1010">
            <v>52700</v>
          </cell>
        </row>
        <row r="1011">
          <cell r="BS1011" t="str">
            <v>02</v>
          </cell>
          <cell r="BT1011" t="str">
            <v>01</v>
          </cell>
          <cell r="BU1011" t="str">
            <v>0280742</v>
          </cell>
          <cell r="BV1011" t="str">
            <v>CUAD.ENG.NOTEBOOK 100/200C-8MM</v>
          </cell>
          <cell r="BW1011" t="str">
            <v>6501</v>
          </cell>
          <cell r="BX1011" t="str">
            <v>00000</v>
          </cell>
          <cell r="BZ1011">
            <v>8</v>
          </cell>
          <cell r="CA1011">
            <v>144</v>
          </cell>
          <cell r="CB1011">
            <v>50</v>
          </cell>
          <cell r="CC1011">
            <v>114</v>
          </cell>
          <cell r="CD1011">
            <v>0</v>
          </cell>
          <cell r="CE1011">
            <v>63300</v>
          </cell>
          <cell r="CR1011" t="str">
            <v>C</v>
          </cell>
          <cell r="CS1011" t="str">
            <v>03/11/05</v>
          </cell>
          <cell r="CU1011" t="str">
            <v>1000</v>
          </cell>
          <cell r="CX1011">
            <v>63300</v>
          </cell>
        </row>
        <row r="1012">
          <cell r="BU1012" t="str">
            <v>Total 0280742</v>
          </cell>
          <cell r="BV1012" t="str">
            <v>CUAD.ENG.NOTEBOOK 100/200C-8MM</v>
          </cell>
          <cell r="CX1012">
            <v>63300</v>
          </cell>
        </row>
        <row r="1013">
          <cell r="BS1013" t="str">
            <v>02</v>
          </cell>
          <cell r="BT1013" t="str">
            <v>01</v>
          </cell>
          <cell r="BU1013" t="str">
            <v>0290002</v>
          </cell>
          <cell r="BV1013" t="str">
            <v>CUAD ESP.MINIMASTER 170/340 PG</v>
          </cell>
          <cell r="BW1013" t="str">
            <v>10687</v>
          </cell>
          <cell r="BX1013" t="str">
            <v>00000</v>
          </cell>
          <cell r="BZ1013">
            <v>1</v>
          </cell>
          <cell r="CA1013">
            <v>1</v>
          </cell>
          <cell r="CB1013">
            <v>26</v>
          </cell>
          <cell r="CC1013">
            <v>0</v>
          </cell>
          <cell r="CD1013">
            <v>0</v>
          </cell>
          <cell r="CE1013">
            <v>26</v>
          </cell>
          <cell r="CR1013" t="str">
            <v>C</v>
          </cell>
          <cell r="CS1013" t="str">
            <v>03/11/05</v>
          </cell>
          <cell r="CU1013" t="str">
            <v>1000</v>
          </cell>
          <cell r="CX1013">
            <v>26</v>
          </cell>
        </row>
        <row r="1014">
          <cell r="BU1014" t="str">
            <v>Total 0290002</v>
          </cell>
          <cell r="BV1014" t="str">
            <v>CUAD ESP.MINIMASTER 170/340 PG</v>
          </cell>
          <cell r="CX1014">
            <v>26</v>
          </cell>
        </row>
        <row r="1015">
          <cell r="BS1015" t="str">
            <v>02</v>
          </cell>
          <cell r="BT1015" t="str">
            <v>01</v>
          </cell>
          <cell r="BU1015" t="str">
            <v>0290020-A</v>
          </cell>
          <cell r="BV1015" t="str">
            <v>CUAD.8X10.5 MIX 80/160  D"O"R</v>
          </cell>
          <cell r="BW1015" t="str">
            <v>1000</v>
          </cell>
          <cell r="CS1015" t="str">
            <v>05/10/31</v>
          </cell>
          <cell r="CX1015">
            <v>22</v>
          </cell>
        </row>
        <row r="1016">
          <cell r="BU1016" t="str">
            <v>Total 0290020-A</v>
          </cell>
          <cell r="BV1016" t="str">
            <v>CUAD.8X10.5 MIX 80/160  D"O"R</v>
          </cell>
          <cell r="CX1016">
            <v>22</v>
          </cell>
        </row>
        <row r="1017">
          <cell r="BS1017" t="str">
            <v>02</v>
          </cell>
          <cell r="BT1017" t="str">
            <v>01</v>
          </cell>
          <cell r="BU1017" t="str">
            <v>0290021-A</v>
          </cell>
          <cell r="BV1017" t="str">
            <v>CUAD.8X10.5 MIX 100/200 D"O"R</v>
          </cell>
          <cell r="BW1017" t="str">
            <v>1000</v>
          </cell>
          <cell r="CS1017" t="str">
            <v>05/10/31</v>
          </cell>
          <cell r="CX1017">
            <v>19</v>
          </cell>
        </row>
        <row r="1018">
          <cell r="BU1018" t="str">
            <v>Total 0290021-A</v>
          </cell>
          <cell r="BV1018" t="str">
            <v>CUAD.8X10.5 MIX 100/200 D"O"R</v>
          </cell>
          <cell r="CX1018">
            <v>19</v>
          </cell>
        </row>
        <row r="1019">
          <cell r="BS1019" t="str">
            <v>02</v>
          </cell>
          <cell r="BT1019" t="str">
            <v>01</v>
          </cell>
          <cell r="BU1019" t="str">
            <v>0290069</v>
          </cell>
          <cell r="BV1019" t="str">
            <v>CUAD.ESP.ECOLOGICO 1OOH.RAY #1</v>
          </cell>
          <cell r="BW1019" t="str">
            <v>6520</v>
          </cell>
          <cell r="BX1019" t="str">
            <v>00000</v>
          </cell>
          <cell r="BZ1019">
            <v>180</v>
          </cell>
          <cell r="CA1019">
            <v>1</v>
          </cell>
          <cell r="CB1019">
            <v>24</v>
          </cell>
          <cell r="CC1019">
            <v>0</v>
          </cell>
          <cell r="CD1019">
            <v>23</v>
          </cell>
          <cell r="CE1019">
            <v>4343</v>
          </cell>
          <cell r="CR1019" t="str">
            <v>C</v>
          </cell>
          <cell r="CS1019" t="str">
            <v>03/11/05</v>
          </cell>
          <cell r="CU1019" t="str">
            <v>1000</v>
          </cell>
          <cell r="CX1019">
            <v>4343</v>
          </cell>
        </row>
        <row r="1020">
          <cell r="BU1020" t="str">
            <v>Total 0290069</v>
          </cell>
          <cell r="BV1020" t="str">
            <v>CUAD.ESP.ECOLOGICO 1OOH.RAY #1</v>
          </cell>
          <cell r="CX1020">
            <v>4343</v>
          </cell>
        </row>
        <row r="1021">
          <cell r="BS1021" t="str">
            <v>02</v>
          </cell>
          <cell r="BT1021" t="str">
            <v>01</v>
          </cell>
          <cell r="BU1021" t="str">
            <v>0290082</v>
          </cell>
          <cell r="BV1021" t="str">
            <v>CUAD.D.RAY.#1 70HJS ADSA</v>
          </cell>
          <cell r="BW1021" t="str">
            <v>6514</v>
          </cell>
          <cell r="BX1021" t="str">
            <v>00000</v>
          </cell>
          <cell r="BZ1021">
            <v>148</v>
          </cell>
          <cell r="CA1021">
            <v>1</v>
          </cell>
          <cell r="CB1021">
            <v>50</v>
          </cell>
          <cell r="CC1021">
            <v>0</v>
          </cell>
          <cell r="CD1021">
            <v>24</v>
          </cell>
          <cell r="CE1021">
            <v>7424</v>
          </cell>
          <cell r="CR1021" t="str">
            <v>C</v>
          </cell>
          <cell r="CS1021" t="str">
            <v>03/11/05</v>
          </cell>
          <cell r="CU1021" t="str">
            <v>1000</v>
          </cell>
          <cell r="CX1021">
            <v>7424</v>
          </cell>
        </row>
        <row r="1022">
          <cell r="BU1022" t="str">
            <v>Total 0290082</v>
          </cell>
          <cell r="BV1022" t="str">
            <v>CUAD.D.RAY.#1 70HJS ADSA</v>
          </cell>
          <cell r="CX1022">
            <v>7424</v>
          </cell>
        </row>
        <row r="1023">
          <cell r="BS1023" t="str">
            <v>02</v>
          </cell>
          <cell r="BT1023" t="str">
            <v>01</v>
          </cell>
          <cell r="BU1023" t="str">
            <v>0290116</v>
          </cell>
          <cell r="BV1023" t="str">
            <v>CUAD.UNIVERSITARIO #1 LISO</v>
          </cell>
          <cell r="BW1023" t="str">
            <v>6499</v>
          </cell>
          <cell r="BX1023" t="str">
            <v>00000</v>
          </cell>
          <cell r="BZ1023">
            <v>12</v>
          </cell>
          <cell r="CA1023">
            <v>9</v>
          </cell>
          <cell r="CB1023">
            <v>50</v>
          </cell>
          <cell r="CC1023">
            <v>0</v>
          </cell>
          <cell r="CD1023">
            <v>27</v>
          </cell>
          <cell r="CE1023">
            <v>5427</v>
          </cell>
          <cell r="CR1023" t="str">
            <v>C</v>
          </cell>
          <cell r="CS1023" t="str">
            <v>03/11/05</v>
          </cell>
          <cell r="CU1023" t="str">
            <v>1000</v>
          </cell>
          <cell r="CX1023">
            <v>5427</v>
          </cell>
        </row>
        <row r="1024">
          <cell r="BU1024" t="str">
            <v>Total 0290116</v>
          </cell>
          <cell r="BV1024" t="str">
            <v>CUAD.UNIVERSITARIO #1 LISO</v>
          </cell>
          <cell r="CX1024">
            <v>5427</v>
          </cell>
        </row>
        <row r="1025">
          <cell r="BS1025" t="str">
            <v>02</v>
          </cell>
          <cell r="BT1025" t="str">
            <v>01</v>
          </cell>
          <cell r="BU1025" t="str">
            <v>0290136</v>
          </cell>
          <cell r="BV1025" t="str">
            <v>CUAD.SILUETA #1 RAYADO</v>
          </cell>
          <cell r="BW1025" t="str">
            <v>6496</v>
          </cell>
          <cell r="BX1025" t="str">
            <v>00000</v>
          </cell>
          <cell r="BZ1025">
            <v>261</v>
          </cell>
          <cell r="CA1025">
            <v>1</v>
          </cell>
          <cell r="CB1025">
            <v>50</v>
          </cell>
          <cell r="CC1025">
            <v>0</v>
          </cell>
          <cell r="CD1025">
            <v>0</v>
          </cell>
          <cell r="CE1025">
            <v>13050</v>
          </cell>
          <cell r="CR1025" t="str">
            <v>C</v>
          </cell>
          <cell r="CS1025" t="str">
            <v>03/11/05</v>
          </cell>
          <cell r="CU1025" t="str">
            <v>1000</v>
          </cell>
          <cell r="CX1025">
            <v>13050</v>
          </cell>
        </row>
        <row r="1026">
          <cell r="BU1026" t="str">
            <v>Total 0290136</v>
          </cell>
          <cell r="BV1026" t="str">
            <v>CUAD.SILUETA #1 RAYADO</v>
          </cell>
          <cell r="CX1026">
            <v>13050</v>
          </cell>
        </row>
        <row r="1027">
          <cell r="BS1027" t="str">
            <v>02</v>
          </cell>
          <cell r="BT1027" t="str">
            <v>01</v>
          </cell>
          <cell r="BU1027" t="str">
            <v>0290136-A</v>
          </cell>
          <cell r="BV1027" t="str">
            <v>CUAD.SILUETA #1 RAYADO</v>
          </cell>
          <cell r="BW1027" t="str">
            <v>1000</v>
          </cell>
          <cell r="CS1027" t="str">
            <v>05/10/31</v>
          </cell>
          <cell r="CX1027">
            <v>2</v>
          </cell>
        </row>
        <row r="1028">
          <cell r="BU1028" t="str">
            <v>Total 0290136-A</v>
          </cell>
          <cell r="BV1028" t="str">
            <v>CUAD.SILUETA #1 RAYADO</v>
          </cell>
          <cell r="CX1028">
            <v>2</v>
          </cell>
        </row>
        <row r="1029">
          <cell r="BS1029" t="str">
            <v>02</v>
          </cell>
          <cell r="BT1029" t="str">
            <v>01</v>
          </cell>
          <cell r="BU1029" t="str">
            <v>0290139</v>
          </cell>
          <cell r="BV1029" t="str">
            <v>CUAD.SILUETA #1 CUAD 8MM.</v>
          </cell>
          <cell r="BW1029" t="str">
            <v>6502</v>
          </cell>
          <cell r="BX1029" t="str">
            <v>00000</v>
          </cell>
          <cell r="BZ1029">
            <v>8</v>
          </cell>
          <cell r="CA1029">
            <v>7</v>
          </cell>
          <cell r="CB1029">
            <v>50</v>
          </cell>
          <cell r="CC1029">
            <v>1</v>
          </cell>
          <cell r="CD1029">
            <v>0</v>
          </cell>
          <cell r="CE1029">
            <v>2850</v>
          </cell>
          <cell r="CR1029" t="str">
            <v>C</v>
          </cell>
          <cell r="CS1029" t="str">
            <v>03/11/05</v>
          </cell>
          <cell r="CU1029" t="str">
            <v>1000</v>
          </cell>
          <cell r="CX1029">
            <v>2850</v>
          </cell>
        </row>
        <row r="1030">
          <cell r="BU1030" t="str">
            <v>Total 0290139</v>
          </cell>
          <cell r="BV1030" t="str">
            <v>CUAD.SILUETA #1 CUAD 8MM.</v>
          </cell>
          <cell r="CX1030">
            <v>2850</v>
          </cell>
        </row>
        <row r="1031">
          <cell r="BS1031" t="str">
            <v>02</v>
          </cell>
          <cell r="BT1031" t="str">
            <v>01</v>
          </cell>
          <cell r="BU1031" t="str">
            <v>0290140</v>
          </cell>
          <cell r="BV1031" t="str">
            <v>CUAD.SILUETA #2 RAYADO</v>
          </cell>
          <cell r="BW1031" t="str">
            <v>6521</v>
          </cell>
          <cell r="BX1031" t="str">
            <v>00000</v>
          </cell>
          <cell r="BZ1031">
            <v>10</v>
          </cell>
          <cell r="CA1031">
            <v>5</v>
          </cell>
          <cell r="CB1031">
            <v>100</v>
          </cell>
          <cell r="CC1031">
            <v>0</v>
          </cell>
          <cell r="CD1031">
            <v>0</v>
          </cell>
          <cell r="CE1031">
            <v>5000</v>
          </cell>
          <cell r="CR1031" t="str">
            <v>C</v>
          </cell>
          <cell r="CS1031" t="str">
            <v>03/11/05</v>
          </cell>
          <cell r="CU1031" t="str">
            <v>1000</v>
          </cell>
          <cell r="CX1031">
            <v>5000</v>
          </cell>
        </row>
        <row r="1032">
          <cell r="BS1032" t="str">
            <v>02</v>
          </cell>
          <cell r="BT1032" t="str">
            <v>01</v>
          </cell>
          <cell r="BU1032" t="str">
            <v>0290140</v>
          </cell>
          <cell r="BV1032" t="str">
            <v>CUAD.SILUETA #2 RAYADO</v>
          </cell>
          <cell r="BW1032" t="str">
            <v>6513</v>
          </cell>
          <cell r="BX1032" t="str">
            <v>00000</v>
          </cell>
          <cell r="BZ1032">
            <v>10</v>
          </cell>
          <cell r="CA1032">
            <v>8</v>
          </cell>
          <cell r="CB1032">
            <v>100</v>
          </cell>
          <cell r="CC1032">
            <v>7</v>
          </cell>
          <cell r="CD1032">
            <v>47</v>
          </cell>
          <cell r="CE1032">
            <v>8747</v>
          </cell>
          <cell r="CR1032" t="str">
            <v>C</v>
          </cell>
          <cell r="CS1032" t="str">
            <v>03/11/05</v>
          </cell>
          <cell r="CU1032" t="str">
            <v>1000</v>
          </cell>
          <cell r="CX1032">
            <v>8747</v>
          </cell>
        </row>
        <row r="1033">
          <cell r="BU1033" t="str">
            <v>Total 0290140</v>
          </cell>
          <cell r="BV1033" t="str">
            <v>CUAD.SILUETA #2 RAYADO</v>
          </cell>
          <cell r="CX1033">
            <v>13747</v>
          </cell>
        </row>
        <row r="1034">
          <cell r="BS1034" t="str">
            <v>02</v>
          </cell>
          <cell r="BT1034" t="str">
            <v>01</v>
          </cell>
          <cell r="BU1034" t="str">
            <v>0290414-A</v>
          </cell>
          <cell r="BV1034" t="str">
            <v>CUAD.DYSNEY #1 RAYADO</v>
          </cell>
          <cell r="BW1034" t="str">
            <v>1000</v>
          </cell>
          <cell r="CS1034" t="str">
            <v>05/10/31</v>
          </cell>
          <cell r="CX1034">
            <v>2</v>
          </cell>
        </row>
        <row r="1035">
          <cell r="BU1035" t="str">
            <v>Total 0290414-A</v>
          </cell>
          <cell r="BV1035" t="str">
            <v>CUAD.DYSNEY #1 RAYADO</v>
          </cell>
          <cell r="CX1035">
            <v>2</v>
          </cell>
        </row>
        <row r="1036">
          <cell r="BS1036" t="str">
            <v>02</v>
          </cell>
          <cell r="BT1036" t="str">
            <v>01</v>
          </cell>
          <cell r="BU1036" t="str">
            <v>0290532</v>
          </cell>
          <cell r="BV1036" t="str">
            <v>CUAD.ESP.NOTE BOOK#3 RAY</v>
          </cell>
          <cell r="BW1036" t="str">
            <v>6497</v>
          </cell>
          <cell r="BX1036" t="str">
            <v>00000</v>
          </cell>
          <cell r="BZ1036">
            <v>655</v>
          </cell>
          <cell r="CA1036">
            <v>1</v>
          </cell>
          <cell r="CB1036">
            <v>50</v>
          </cell>
          <cell r="CC1036">
            <v>0</v>
          </cell>
          <cell r="CD1036">
            <v>0</v>
          </cell>
          <cell r="CE1036">
            <v>32750</v>
          </cell>
          <cell r="CR1036" t="str">
            <v>C</v>
          </cell>
          <cell r="CS1036" t="str">
            <v>03/11/05</v>
          </cell>
          <cell r="CU1036" t="str">
            <v>1000</v>
          </cell>
          <cell r="CX1036">
            <v>32750</v>
          </cell>
        </row>
        <row r="1037">
          <cell r="BU1037" t="str">
            <v>Total 0290532</v>
          </cell>
          <cell r="BV1037" t="str">
            <v>CUAD.ESP.NOTE BOOK#3 RAY</v>
          </cell>
          <cell r="CX1037">
            <v>32750</v>
          </cell>
        </row>
        <row r="1038">
          <cell r="BS1038" t="str">
            <v>02</v>
          </cell>
          <cell r="BT1038" t="str">
            <v>01</v>
          </cell>
          <cell r="BU1038" t="str">
            <v>0290650</v>
          </cell>
          <cell r="BV1038" t="str">
            <v>CUAD.ESP.NOTE BOOK#3 C-8MM</v>
          </cell>
          <cell r="BW1038" t="str">
            <v>6500</v>
          </cell>
          <cell r="BX1038" t="str">
            <v>00000</v>
          </cell>
          <cell r="BZ1038">
            <v>4</v>
          </cell>
          <cell r="CA1038">
            <v>88</v>
          </cell>
          <cell r="CB1038">
            <v>50</v>
          </cell>
          <cell r="CC1038">
            <v>75</v>
          </cell>
          <cell r="CD1038">
            <v>0</v>
          </cell>
          <cell r="CE1038">
            <v>21350</v>
          </cell>
          <cell r="CR1038" t="str">
            <v>C</v>
          </cell>
          <cell r="CS1038" t="str">
            <v>03/11/05</v>
          </cell>
          <cell r="CU1038" t="str">
            <v>1000</v>
          </cell>
          <cell r="CX1038">
            <v>21350</v>
          </cell>
        </row>
        <row r="1039">
          <cell r="BU1039" t="str">
            <v>Total 0290650</v>
          </cell>
          <cell r="BV1039" t="str">
            <v>CUAD.ESP.NOTE BOOK#3 C-8MM</v>
          </cell>
          <cell r="CX1039">
            <v>21350</v>
          </cell>
        </row>
        <row r="1040">
          <cell r="BS1040" t="str">
            <v>02</v>
          </cell>
          <cell r="BT1040" t="str">
            <v>01</v>
          </cell>
          <cell r="BU1040" t="str">
            <v>0290700</v>
          </cell>
          <cell r="BV1040" t="str">
            <v>CUAD.ESPIRAL#1 70/140 RAY</v>
          </cell>
          <cell r="BW1040" t="str">
            <v>6523</v>
          </cell>
          <cell r="BX1040" t="str">
            <v>00000</v>
          </cell>
          <cell r="BZ1040">
            <v>2</v>
          </cell>
          <cell r="CA1040">
            <v>5</v>
          </cell>
          <cell r="CB1040">
            <v>54</v>
          </cell>
          <cell r="CC1040">
            <v>1</v>
          </cell>
          <cell r="CD1040">
            <v>44</v>
          </cell>
          <cell r="CE1040">
            <v>638</v>
          </cell>
          <cell r="CR1040" t="str">
            <v>C</v>
          </cell>
          <cell r="CS1040" t="str">
            <v>03/11/05</v>
          </cell>
          <cell r="CU1040" t="str">
            <v>1000</v>
          </cell>
          <cell r="CX1040">
            <v>638</v>
          </cell>
        </row>
        <row r="1041">
          <cell r="BU1041" t="str">
            <v>Total 0290700</v>
          </cell>
          <cell r="BV1041" t="str">
            <v>CUAD.ESPIRAL#1 70/140 RAY</v>
          </cell>
          <cell r="CX1041">
            <v>638</v>
          </cell>
        </row>
        <row r="1042">
          <cell r="BS1042" t="str">
            <v>02</v>
          </cell>
          <cell r="BT1042" t="str">
            <v>01</v>
          </cell>
          <cell r="BU1042" t="str">
            <v>0290703</v>
          </cell>
          <cell r="BV1042" t="str">
            <v>CUAD.ESPIRAL#1 70/140  D.RAY</v>
          </cell>
          <cell r="BW1042" t="str">
            <v>6522</v>
          </cell>
          <cell r="BX1042" t="str">
            <v>00000</v>
          </cell>
          <cell r="BZ1042">
            <v>5</v>
          </cell>
          <cell r="CA1042">
            <v>5</v>
          </cell>
          <cell r="CB1042">
            <v>54</v>
          </cell>
          <cell r="CC1042">
            <v>3</v>
          </cell>
          <cell r="CD1042">
            <v>29</v>
          </cell>
          <cell r="CE1042">
            <v>1541</v>
          </cell>
          <cell r="CR1042" t="str">
            <v>C</v>
          </cell>
          <cell r="CS1042" t="str">
            <v>03/11/05</v>
          </cell>
          <cell r="CU1042" t="str">
            <v>1000</v>
          </cell>
          <cell r="CX1042">
            <v>1541</v>
          </cell>
        </row>
        <row r="1043">
          <cell r="BS1043" t="str">
            <v>02</v>
          </cell>
          <cell r="BT1043" t="str">
            <v>01</v>
          </cell>
          <cell r="BU1043" t="str">
            <v>0290703</v>
          </cell>
          <cell r="BV1043" t="str">
            <v>CUAD.ESPIRAL#1 70/140  D.RAY</v>
          </cell>
          <cell r="BW1043" t="str">
            <v>6515</v>
          </cell>
          <cell r="BX1043" t="str">
            <v>00000</v>
          </cell>
          <cell r="BZ1043">
            <v>6</v>
          </cell>
          <cell r="CA1043">
            <v>8</v>
          </cell>
          <cell r="CB1043">
            <v>50</v>
          </cell>
          <cell r="CC1043">
            <v>3</v>
          </cell>
          <cell r="CD1043">
            <v>0</v>
          </cell>
          <cell r="CE1043">
            <v>2550</v>
          </cell>
          <cell r="CR1043" t="str">
            <v>C</v>
          </cell>
          <cell r="CS1043" t="str">
            <v>03/11/05</v>
          </cell>
          <cell r="CU1043" t="str">
            <v>1000</v>
          </cell>
          <cell r="CX1043">
            <v>2550</v>
          </cell>
        </row>
        <row r="1044">
          <cell r="BU1044" t="str">
            <v>Total 0290703</v>
          </cell>
          <cell r="BV1044" t="str">
            <v>CUAD.ESPIRAL#1 70/140  D.RAY</v>
          </cell>
          <cell r="CX1044">
            <v>4091</v>
          </cell>
        </row>
        <row r="1045">
          <cell r="BS1045" t="str">
            <v>02</v>
          </cell>
          <cell r="BT1045" t="str">
            <v>01</v>
          </cell>
          <cell r="BU1045" t="str">
            <v>0290704</v>
          </cell>
          <cell r="BV1045" t="str">
            <v>CUAD.ESPIRAL#3 70/140 RAYADO</v>
          </cell>
          <cell r="BW1045" t="str">
            <v>6529</v>
          </cell>
          <cell r="BX1045" t="str">
            <v>00000</v>
          </cell>
          <cell r="BZ1045">
            <v>4</v>
          </cell>
          <cell r="CA1045">
            <v>1</v>
          </cell>
          <cell r="CB1045">
            <v>54</v>
          </cell>
          <cell r="CC1045">
            <v>0</v>
          </cell>
          <cell r="CD1045">
            <v>36</v>
          </cell>
          <cell r="CE1045">
            <v>252</v>
          </cell>
          <cell r="CR1045" t="str">
            <v>C</v>
          </cell>
          <cell r="CS1045" t="str">
            <v>03/11/05</v>
          </cell>
          <cell r="CU1045" t="str">
            <v>1000</v>
          </cell>
          <cell r="CX1045">
            <v>252</v>
          </cell>
        </row>
        <row r="1046">
          <cell r="BU1046" t="str">
            <v>Total 0290704</v>
          </cell>
          <cell r="BV1046" t="str">
            <v>CUAD.ESPIRAL#3 70/140 RAYADO</v>
          </cell>
          <cell r="CX1046">
            <v>252</v>
          </cell>
        </row>
        <row r="1047">
          <cell r="BS1047" t="str">
            <v>02</v>
          </cell>
          <cell r="BT1047" t="str">
            <v>01</v>
          </cell>
          <cell r="BU1047" t="str">
            <v>0290705</v>
          </cell>
          <cell r="BV1047" t="str">
            <v>CUAD.ESPIRAL#3 70/140 C-8MM</v>
          </cell>
          <cell r="BW1047" t="str">
            <v>6505</v>
          </cell>
          <cell r="BX1047" t="str">
            <v>00000</v>
          </cell>
          <cell r="BZ1047">
            <v>1</v>
          </cell>
          <cell r="CA1047">
            <v>1</v>
          </cell>
          <cell r="CB1047">
            <v>53</v>
          </cell>
          <cell r="CC1047">
            <v>0</v>
          </cell>
          <cell r="CD1047">
            <v>0</v>
          </cell>
          <cell r="CE1047">
            <v>53</v>
          </cell>
          <cell r="CR1047" t="str">
            <v>C</v>
          </cell>
          <cell r="CS1047" t="str">
            <v>03/11/05</v>
          </cell>
          <cell r="CU1047" t="str">
            <v>1000</v>
          </cell>
          <cell r="CX1047">
            <v>53</v>
          </cell>
        </row>
        <row r="1048">
          <cell r="BU1048" t="str">
            <v>Total 0290705</v>
          </cell>
          <cell r="BV1048" t="str">
            <v>CUAD.ESPIRAL#3 70/140 C-8MM</v>
          </cell>
          <cell r="CX1048">
            <v>53</v>
          </cell>
        </row>
        <row r="1049">
          <cell r="BS1049" t="str">
            <v>02</v>
          </cell>
          <cell r="BT1049" t="str">
            <v>01</v>
          </cell>
          <cell r="BU1049" t="str">
            <v>0290720</v>
          </cell>
          <cell r="BV1049" t="str">
            <v>CUAD.ESP.NOTEBOOK#1 70/140 RAY</v>
          </cell>
          <cell r="BW1049" t="str">
            <v>6498</v>
          </cell>
          <cell r="BX1049" t="str">
            <v>00000</v>
          </cell>
          <cell r="BZ1049">
            <v>5</v>
          </cell>
          <cell r="CA1049">
            <v>80</v>
          </cell>
          <cell r="CB1049">
            <v>50</v>
          </cell>
          <cell r="CC1049">
            <v>4</v>
          </cell>
          <cell r="CD1049">
            <v>0</v>
          </cell>
          <cell r="CE1049">
            <v>20200</v>
          </cell>
          <cell r="CR1049" t="str">
            <v>C</v>
          </cell>
          <cell r="CS1049" t="str">
            <v>03/11/05</v>
          </cell>
          <cell r="CU1049" t="str">
            <v>1000</v>
          </cell>
          <cell r="CX1049">
            <v>20200</v>
          </cell>
        </row>
        <row r="1050">
          <cell r="BU1050" t="str">
            <v>Total 0290720</v>
          </cell>
          <cell r="BV1050" t="str">
            <v>CUAD.ESP.NOTEBOOK#1 70/140 RAY</v>
          </cell>
          <cell r="CX1050">
            <v>20200</v>
          </cell>
        </row>
        <row r="1051">
          <cell r="BS1051" t="str">
            <v>02</v>
          </cell>
          <cell r="BT1051" t="str">
            <v>01</v>
          </cell>
          <cell r="BU1051" t="str">
            <v>0290721</v>
          </cell>
          <cell r="BV1051" t="str">
            <v>CUAD.ESP.NOTEBOOK#1 70/140 C.8</v>
          </cell>
          <cell r="BW1051" t="str">
            <v>6516</v>
          </cell>
          <cell r="BX1051" t="str">
            <v>00000</v>
          </cell>
          <cell r="BZ1051">
            <v>203</v>
          </cell>
          <cell r="CA1051">
            <v>1</v>
          </cell>
          <cell r="CB1051">
            <v>50</v>
          </cell>
          <cell r="CC1051">
            <v>0</v>
          </cell>
          <cell r="CD1051">
            <v>21</v>
          </cell>
          <cell r="CE1051">
            <v>10171</v>
          </cell>
          <cell r="CR1051" t="str">
            <v>C</v>
          </cell>
          <cell r="CS1051" t="str">
            <v>03/11/05</v>
          </cell>
          <cell r="CU1051" t="str">
            <v>1000</v>
          </cell>
          <cell r="CX1051">
            <v>10171</v>
          </cell>
        </row>
        <row r="1052">
          <cell r="BU1052" t="str">
            <v>Total 0290721</v>
          </cell>
          <cell r="BV1052" t="str">
            <v>CUAD.ESP.NOTEBOOK#1 70/140 C.8</v>
          </cell>
          <cell r="CX1052">
            <v>10171</v>
          </cell>
        </row>
        <row r="1053">
          <cell r="BS1053" t="str">
            <v>02</v>
          </cell>
          <cell r="BT1053" t="str">
            <v>01</v>
          </cell>
          <cell r="BU1053" t="str">
            <v>0350047</v>
          </cell>
          <cell r="BV1053" t="str">
            <v>FOLDERS EXECUTIVE CARTA (100UD</v>
          </cell>
          <cell r="BW1053" t="str">
            <v>6562</v>
          </cell>
          <cell r="BX1053" t="str">
            <v>00000</v>
          </cell>
          <cell r="BZ1053">
            <v>830</v>
          </cell>
          <cell r="CA1053">
            <v>1</v>
          </cell>
          <cell r="CB1053">
            <v>100</v>
          </cell>
          <cell r="CC1053">
            <v>0</v>
          </cell>
          <cell r="CD1053">
            <v>89</v>
          </cell>
          <cell r="CE1053">
            <v>83089</v>
          </cell>
          <cell r="CR1053" t="str">
            <v>C</v>
          </cell>
          <cell r="CS1053" t="str">
            <v>03/11/05</v>
          </cell>
          <cell r="CU1053" t="str">
            <v>1000</v>
          </cell>
          <cell r="CX1053">
            <v>83089</v>
          </cell>
        </row>
        <row r="1054">
          <cell r="BU1054" t="str">
            <v>Total 0350047</v>
          </cell>
          <cell r="BV1054" t="str">
            <v>FOLDERS EXECUTIVE CARTA (100UD</v>
          </cell>
          <cell r="CX1054">
            <v>83089</v>
          </cell>
        </row>
        <row r="1055">
          <cell r="BS1055" t="str">
            <v>02</v>
          </cell>
          <cell r="BT1055" t="str">
            <v>01</v>
          </cell>
          <cell r="BU1055" t="str">
            <v>0350048</v>
          </cell>
          <cell r="BV1055" t="str">
            <v>FOLDERS EXECUTIVE OFICIO(100U)</v>
          </cell>
          <cell r="BW1055" t="str">
            <v>6563</v>
          </cell>
          <cell r="BX1055" t="str">
            <v>00000</v>
          </cell>
          <cell r="BZ1055">
            <v>3</v>
          </cell>
          <cell r="CA1055">
            <v>5</v>
          </cell>
          <cell r="CB1055">
            <v>100</v>
          </cell>
          <cell r="CC1055">
            <v>1</v>
          </cell>
          <cell r="CD1055">
            <v>0</v>
          </cell>
          <cell r="CE1055">
            <v>1600</v>
          </cell>
          <cell r="CR1055" t="str">
            <v>C</v>
          </cell>
          <cell r="CS1055" t="str">
            <v>03/11/05</v>
          </cell>
          <cell r="CU1055" t="str">
            <v>1000</v>
          </cell>
          <cell r="CX1055">
            <v>1600</v>
          </cell>
        </row>
        <row r="1056">
          <cell r="BU1056" t="str">
            <v>Total 0350048</v>
          </cell>
          <cell r="BV1056" t="str">
            <v>FOLDERS EXECUTIVE OFICIO(100U)</v>
          </cell>
          <cell r="CX1056">
            <v>1600</v>
          </cell>
        </row>
        <row r="1057">
          <cell r="BS1057" t="str">
            <v>02</v>
          </cell>
          <cell r="BT1057" t="str">
            <v>01</v>
          </cell>
          <cell r="BU1057" t="str">
            <v>0350058</v>
          </cell>
          <cell r="BV1057" t="str">
            <v>FOLDERS HISPACOL.OFIC.NVO(100U</v>
          </cell>
          <cell r="BW1057" t="str">
            <v>10682</v>
          </cell>
          <cell r="BX1057" t="str">
            <v>00000</v>
          </cell>
          <cell r="BZ1057">
            <v>1</v>
          </cell>
          <cell r="CA1057">
            <v>1</v>
          </cell>
          <cell r="CB1057">
            <v>100</v>
          </cell>
          <cell r="CC1057">
            <v>0</v>
          </cell>
          <cell r="CD1057">
            <v>0</v>
          </cell>
          <cell r="CE1057">
            <v>100</v>
          </cell>
          <cell r="CR1057" t="str">
            <v>C</v>
          </cell>
          <cell r="CS1057" t="str">
            <v>03/11/05</v>
          </cell>
          <cell r="CU1057" t="str">
            <v>1000</v>
          </cell>
          <cell r="CX1057">
            <v>100</v>
          </cell>
        </row>
        <row r="1058">
          <cell r="BU1058" t="str">
            <v>Total 0350058</v>
          </cell>
          <cell r="BV1058" t="str">
            <v>FOLDERS HISPACOL.OFIC.NVO(100U</v>
          </cell>
          <cell r="CX1058">
            <v>100</v>
          </cell>
        </row>
        <row r="1059">
          <cell r="BS1059" t="str">
            <v>02</v>
          </cell>
          <cell r="BT1059" t="str">
            <v>01</v>
          </cell>
          <cell r="BU1059" t="str">
            <v>0350058-A</v>
          </cell>
          <cell r="BV1059" t="str">
            <v>FOLDERS HISPACOL.OFIC.NVO(100U</v>
          </cell>
          <cell r="BW1059" t="str">
            <v>1000</v>
          </cell>
          <cell r="CS1059" t="str">
            <v>05/10/31</v>
          </cell>
          <cell r="CX1059">
            <v>48</v>
          </cell>
        </row>
        <row r="1060">
          <cell r="BU1060" t="str">
            <v>Total 0350058-A</v>
          </cell>
          <cell r="BV1060" t="str">
            <v>FOLDERS HISPACOL.OFIC.NVO(100U</v>
          </cell>
          <cell r="CX1060">
            <v>48</v>
          </cell>
        </row>
        <row r="1061">
          <cell r="BS1061" t="str">
            <v>02</v>
          </cell>
          <cell r="BT1061" t="str">
            <v>01</v>
          </cell>
          <cell r="BU1061" t="str">
            <v>0350102-A</v>
          </cell>
          <cell r="BV1061" t="str">
            <v>FOLDER OFICIO DISNEY</v>
          </cell>
          <cell r="BW1061" t="str">
            <v>1000</v>
          </cell>
          <cell r="CS1061" t="str">
            <v>05/10/31</v>
          </cell>
          <cell r="CX1061">
            <v>13</v>
          </cell>
        </row>
        <row r="1062">
          <cell r="BU1062" t="str">
            <v>Total 0350102-A</v>
          </cell>
          <cell r="BV1062" t="str">
            <v>FOLDER OFICIO DISNEY</v>
          </cell>
          <cell r="CX1062">
            <v>13</v>
          </cell>
        </row>
        <row r="1063">
          <cell r="BS1063" t="str">
            <v>02</v>
          </cell>
          <cell r="BT1063" t="str">
            <v>01</v>
          </cell>
          <cell r="BU1063" t="str">
            <v>0350103</v>
          </cell>
          <cell r="BV1063" t="str">
            <v>FOLDERS EXECUTIVE CARTA S/CAJA</v>
          </cell>
          <cell r="BW1063" t="str">
            <v>6560</v>
          </cell>
          <cell r="BX1063" t="str">
            <v>00000</v>
          </cell>
          <cell r="BZ1063">
            <v>809</v>
          </cell>
          <cell r="CA1063">
            <v>1</v>
          </cell>
          <cell r="CB1063">
            <v>100</v>
          </cell>
          <cell r="CC1063">
            <v>0</v>
          </cell>
          <cell r="CD1063">
            <v>98</v>
          </cell>
          <cell r="CE1063">
            <v>80998</v>
          </cell>
          <cell r="CR1063" t="str">
            <v>C</v>
          </cell>
          <cell r="CS1063" t="str">
            <v>03/11/05</v>
          </cell>
          <cell r="CU1063" t="str">
            <v>1000</v>
          </cell>
          <cell r="CX1063">
            <v>80998</v>
          </cell>
        </row>
        <row r="1064">
          <cell r="BU1064" t="str">
            <v>Total 0350103</v>
          </cell>
          <cell r="BV1064" t="str">
            <v>FOLDERS EXECUTIVE CARTA S/CAJA</v>
          </cell>
          <cell r="CX1064">
            <v>80998</v>
          </cell>
        </row>
        <row r="1065">
          <cell r="BS1065" t="str">
            <v>02</v>
          </cell>
          <cell r="BT1065" t="str">
            <v>01</v>
          </cell>
          <cell r="BU1065" t="str">
            <v>0350103-S</v>
          </cell>
          <cell r="BV1065" t="str">
            <v>FOLDER EXECUTIVO CARTA 2░</v>
          </cell>
          <cell r="BW1065" t="str">
            <v>6549</v>
          </cell>
          <cell r="BX1065" t="str">
            <v>00000</v>
          </cell>
          <cell r="BZ1065">
            <v>13</v>
          </cell>
          <cell r="CA1065">
            <v>10</v>
          </cell>
          <cell r="CB1065">
            <v>100</v>
          </cell>
          <cell r="CC1065">
            <v>6</v>
          </cell>
          <cell r="CD1065">
            <v>0</v>
          </cell>
          <cell r="CE1065">
            <v>13600</v>
          </cell>
          <cell r="CR1065" t="str">
            <v>C</v>
          </cell>
          <cell r="CS1065" t="str">
            <v>03/11/05</v>
          </cell>
          <cell r="CU1065" t="str">
            <v>1000</v>
          </cell>
          <cell r="CX1065">
            <v>13600</v>
          </cell>
        </row>
        <row r="1066">
          <cell r="BU1066" t="str">
            <v>Total 0350103-S</v>
          </cell>
          <cell r="BV1066" t="str">
            <v>FOLDER EXECUTIVO CARTA 2░</v>
          </cell>
          <cell r="CX1066">
            <v>13600</v>
          </cell>
        </row>
        <row r="1067">
          <cell r="BS1067" t="str">
            <v>02</v>
          </cell>
          <cell r="BT1067" t="str">
            <v>01</v>
          </cell>
          <cell r="BU1067" t="str">
            <v>0350104</v>
          </cell>
          <cell r="BV1067" t="str">
            <v>FOLDERS EXECUTIVE T/O B-110 S/</v>
          </cell>
          <cell r="BW1067" t="str">
            <v>6564</v>
          </cell>
          <cell r="BX1067" t="str">
            <v>00000</v>
          </cell>
          <cell r="BZ1067">
            <v>1839</v>
          </cell>
          <cell r="CA1067">
            <v>1</v>
          </cell>
          <cell r="CB1067">
            <v>100</v>
          </cell>
          <cell r="CC1067">
            <v>0</v>
          </cell>
          <cell r="CD1067">
            <v>93</v>
          </cell>
          <cell r="CE1067">
            <v>183993</v>
          </cell>
          <cell r="CR1067" t="str">
            <v>C</v>
          </cell>
          <cell r="CS1067" t="str">
            <v>03/11/05</v>
          </cell>
          <cell r="CU1067" t="str">
            <v>1000</v>
          </cell>
          <cell r="CX1067">
            <v>183993</v>
          </cell>
        </row>
        <row r="1068">
          <cell r="BU1068" t="str">
            <v>Total 0350104</v>
          </cell>
          <cell r="BV1068" t="str">
            <v>FOLDERS EXECUTIVE T/O B-110 S/</v>
          </cell>
          <cell r="CX1068">
            <v>183993</v>
          </cell>
        </row>
        <row r="1069">
          <cell r="BS1069" t="str">
            <v>02</v>
          </cell>
          <cell r="BT1069" t="str">
            <v>01</v>
          </cell>
          <cell r="BU1069" t="str">
            <v>0350104-S</v>
          </cell>
          <cell r="BV1069" t="str">
            <v>FOLDER EXECUTIVO OFICIO DE 2░</v>
          </cell>
          <cell r="BW1069" t="str">
            <v>6548</v>
          </cell>
          <cell r="BX1069" t="str">
            <v>00000</v>
          </cell>
          <cell r="BZ1069">
            <v>24</v>
          </cell>
          <cell r="CA1069">
            <v>8</v>
          </cell>
          <cell r="CB1069">
            <v>100</v>
          </cell>
          <cell r="CC1069">
            <v>5</v>
          </cell>
          <cell r="CD1069">
            <v>0</v>
          </cell>
          <cell r="CE1069">
            <v>19700</v>
          </cell>
          <cell r="CR1069" t="str">
            <v>C</v>
          </cell>
          <cell r="CS1069" t="str">
            <v>03/11/05</v>
          </cell>
          <cell r="CU1069" t="str">
            <v>1000</v>
          </cell>
          <cell r="CX1069">
            <v>19700</v>
          </cell>
        </row>
        <row r="1070">
          <cell r="BU1070" t="str">
            <v>Total 0350104-S</v>
          </cell>
          <cell r="BV1070" t="str">
            <v>FOLDER EXECUTIVO OFICIO DE 2░</v>
          </cell>
          <cell r="CX1070">
            <v>19700</v>
          </cell>
        </row>
        <row r="1071">
          <cell r="BS1071" t="str">
            <v>02</v>
          </cell>
          <cell r="BT1071" t="str">
            <v>01</v>
          </cell>
          <cell r="BU1071" t="str">
            <v>0350109-A</v>
          </cell>
          <cell r="BV1071" t="str">
            <v>FOLDERS OFIC.STAR WARS</v>
          </cell>
          <cell r="BW1071" t="str">
            <v>1000</v>
          </cell>
          <cell r="CS1071" t="str">
            <v>05/10/31</v>
          </cell>
          <cell r="CX1071">
            <v>6</v>
          </cell>
        </row>
        <row r="1072">
          <cell r="BU1072" t="str">
            <v>Total 0350109-A</v>
          </cell>
          <cell r="BV1072" t="str">
            <v>FOLDERS OFIC.STAR WARS</v>
          </cell>
          <cell r="CX1072">
            <v>6</v>
          </cell>
        </row>
        <row r="1073">
          <cell r="BS1073" t="str">
            <v>02</v>
          </cell>
          <cell r="BT1073" t="str">
            <v>01</v>
          </cell>
          <cell r="BU1073" t="str">
            <v>0350134</v>
          </cell>
          <cell r="BV1073" t="str">
            <v>FOLDER EJEC.OFIC VERDE OLIVO</v>
          </cell>
          <cell r="BW1073" t="str">
            <v>6576</v>
          </cell>
          <cell r="BX1073" t="str">
            <v>00000</v>
          </cell>
          <cell r="BZ1073">
            <v>11</v>
          </cell>
          <cell r="CA1073">
            <v>10</v>
          </cell>
          <cell r="CB1073">
            <v>100</v>
          </cell>
          <cell r="CC1073">
            <v>7</v>
          </cell>
          <cell r="CD1073">
            <v>0</v>
          </cell>
          <cell r="CE1073">
            <v>11700</v>
          </cell>
          <cell r="CR1073" t="str">
            <v>C</v>
          </cell>
          <cell r="CS1073" t="str">
            <v>03/11/05</v>
          </cell>
          <cell r="CU1073" t="str">
            <v>1000</v>
          </cell>
          <cell r="CX1073">
            <v>11700</v>
          </cell>
        </row>
        <row r="1074">
          <cell r="BU1074" t="str">
            <v>Total 0350134</v>
          </cell>
          <cell r="BV1074" t="str">
            <v>FOLDER EJEC.OFIC VERDE OLIVO</v>
          </cell>
          <cell r="CX1074">
            <v>11700</v>
          </cell>
        </row>
        <row r="1075">
          <cell r="BS1075" t="str">
            <v>02</v>
          </cell>
          <cell r="BT1075" t="str">
            <v>01</v>
          </cell>
          <cell r="BU1075" t="str">
            <v>0350136</v>
          </cell>
          <cell r="BV1075" t="str">
            <v>FOLDER EJEC.COLOR CAFE OFIC</v>
          </cell>
          <cell r="BW1075" t="str">
            <v>6575</v>
          </cell>
          <cell r="BX1075" t="str">
            <v>00000</v>
          </cell>
          <cell r="BZ1075">
            <v>10</v>
          </cell>
          <cell r="CA1075">
            <v>10</v>
          </cell>
          <cell r="CB1075">
            <v>100</v>
          </cell>
          <cell r="CC1075">
            <v>9</v>
          </cell>
          <cell r="CD1075">
            <v>0</v>
          </cell>
          <cell r="CE1075">
            <v>10900</v>
          </cell>
          <cell r="CR1075" t="str">
            <v>C</v>
          </cell>
          <cell r="CS1075" t="str">
            <v>03/11/05</v>
          </cell>
          <cell r="CU1075" t="str">
            <v>1000</v>
          </cell>
          <cell r="CX1075">
            <v>10900</v>
          </cell>
        </row>
        <row r="1076">
          <cell r="BU1076" t="str">
            <v>Total 0350136</v>
          </cell>
          <cell r="BV1076" t="str">
            <v>FOLDER EJEC.COLOR CAFE OFIC</v>
          </cell>
          <cell r="CX1076">
            <v>10900</v>
          </cell>
        </row>
        <row r="1077">
          <cell r="BS1077" t="str">
            <v>02</v>
          </cell>
          <cell r="BT1077" t="str">
            <v>01</v>
          </cell>
          <cell r="BU1077" t="str">
            <v>0350150</v>
          </cell>
          <cell r="BV1077" t="str">
            <v>FOLDER MANILA CTA BEXCELENT</v>
          </cell>
          <cell r="BW1077" t="str">
            <v>6580</v>
          </cell>
          <cell r="BX1077" t="str">
            <v>00000</v>
          </cell>
          <cell r="BZ1077">
            <v>6</v>
          </cell>
          <cell r="CA1077">
            <v>1</v>
          </cell>
          <cell r="CB1077">
            <v>100</v>
          </cell>
          <cell r="CC1077">
            <v>0</v>
          </cell>
          <cell r="CD1077">
            <v>0</v>
          </cell>
          <cell r="CE1077">
            <v>600</v>
          </cell>
          <cell r="CR1077" t="str">
            <v>C</v>
          </cell>
          <cell r="CS1077" t="str">
            <v>03/11/05</v>
          </cell>
          <cell r="CU1077" t="str">
            <v>1000</v>
          </cell>
          <cell r="CX1077">
            <v>600</v>
          </cell>
        </row>
        <row r="1078">
          <cell r="BU1078" t="str">
            <v>Total 0350150</v>
          </cell>
          <cell r="BV1078" t="str">
            <v>FOLDER MANILA CTA BEXCELENT</v>
          </cell>
          <cell r="CX1078">
            <v>600</v>
          </cell>
        </row>
        <row r="1079">
          <cell r="BS1079" t="str">
            <v>02</v>
          </cell>
          <cell r="BT1079" t="str">
            <v>01</v>
          </cell>
          <cell r="BU1079" t="str">
            <v>0480007</v>
          </cell>
          <cell r="BV1079" t="str">
            <v>LIB.FICHAS ESCOLARES 3 x 5</v>
          </cell>
          <cell r="BW1079" t="str">
            <v>6611</v>
          </cell>
          <cell r="BX1079" t="str">
            <v>00000</v>
          </cell>
          <cell r="BZ1079">
            <v>1</v>
          </cell>
          <cell r="CA1079">
            <v>1</v>
          </cell>
          <cell r="CB1079">
            <v>22</v>
          </cell>
          <cell r="CC1079">
            <v>0</v>
          </cell>
          <cell r="CD1079">
            <v>0</v>
          </cell>
          <cell r="CE1079">
            <v>22</v>
          </cell>
          <cell r="CR1079" t="str">
            <v>C</v>
          </cell>
          <cell r="CS1079" t="str">
            <v>03/11/05</v>
          </cell>
          <cell r="CU1079" t="str">
            <v>1000</v>
          </cell>
          <cell r="CX1079">
            <v>22</v>
          </cell>
        </row>
        <row r="1080">
          <cell r="BU1080" t="str">
            <v>Total 0480007</v>
          </cell>
          <cell r="BV1080" t="str">
            <v>LIB.FICHAS ESCOLARES 3 x 5</v>
          </cell>
          <cell r="CX1080">
            <v>22</v>
          </cell>
        </row>
        <row r="1081">
          <cell r="BS1081" t="str">
            <v>02</v>
          </cell>
          <cell r="BT1081" t="str">
            <v>01</v>
          </cell>
          <cell r="BU1081" t="str">
            <v>0480010</v>
          </cell>
          <cell r="BV1081" t="str">
            <v>LIB.FICHAS ESCOLARES 4 x 6</v>
          </cell>
          <cell r="BW1081" t="str">
            <v>6613</v>
          </cell>
          <cell r="BX1081" t="str">
            <v>00000</v>
          </cell>
          <cell r="BZ1081">
            <v>3</v>
          </cell>
          <cell r="CA1081">
            <v>11</v>
          </cell>
          <cell r="CB1081">
            <v>25</v>
          </cell>
          <cell r="CC1081">
            <v>7</v>
          </cell>
          <cell r="CD1081">
            <v>18</v>
          </cell>
          <cell r="CE1081">
            <v>1018</v>
          </cell>
          <cell r="CR1081" t="str">
            <v>C</v>
          </cell>
          <cell r="CS1081" t="str">
            <v>03/11/05</v>
          </cell>
          <cell r="CU1081" t="str">
            <v>1000</v>
          </cell>
          <cell r="CX1081">
            <v>1018</v>
          </cell>
        </row>
        <row r="1082">
          <cell r="BU1082" t="str">
            <v>Total 0480010</v>
          </cell>
          <cell r="BV1082" t="str">
            <v>LIB.FICHAS ESCOLARES 4 x 6</v>
          </cell>
          <cell r="CX1082">
            <v>1018</v>
          </cell>
        </row>
        <row r="1083">
          <cell r="BS1083" t="str">
            <v>02</v>
          </cell>
          <cell r="BT1083" t="str">
            <v>01</v>
          </cell>
          <cell r="BU1083" t="str">
            <v>0480011</v>
          </cell>
          <cell r="BV1083" t="str">
            <v>LIB.FICHAS ESCOLARES 5 x 8</v>
          </cell>
          <cell r="BW1083" t="str">
            <v>6614</v>
          </cell>
          <cell r="BX1083" t="str">
            <v>00000</v>
          </cell>
          <cell r="BZ1083">
            <v>1</v>
          </cell>
          <cell r="CA1083">
            <v>1</v>
          </cell>
          <cell r="CB1083">
            <v>4</v>
          </cell>
          <cell r="CC1083">
            <v>0</v>
          </cell>
          <cell r="CD1083">
            <v>0</v>
          </cell>
          <cell r="CE1083">
            <v>4</v>
          </cell>
          <cell r="CR1083" t="str">
            <v>C</v>
          </cell>
          <cell r="CS1083" t="str">
            <v>03/11/05</v>
          </cell>
          <cell r="CU1083" t="str">
            <v>1000</v>
          </cell>
          <cell r="CX1083">
            <v>4</v>
          </cell>
        </row>
        <row r="1084">
          <cell r="BU1084" t="str">
            <v>Total 0480011</v>
          </cell>
          <cell r="BV1084" t="str">
            <v>LIB.FICHAS ESCOLARES 5 x 8</v>
          </cell>
          <cell r="CX1084">
            <v>4</v>
          </cell>
        </row>
        <row r="1085">
          <cell r="BS1085" t="str">
            <v>02</v>
          </cell>
          <cell r="BT1085" t="str">
            <v>01</v>
          </cell>
          <cell r="BU1085" t="str">
            <v>0480014</v>
          </cell>
          <cell r="BV1085" t="str">
            <v>CUAD.ESPIRAL POSTAL RAY50 HJS</v>
          </cell>
          <cell r="BW1085" t="str">
            <v>10670</v>
          </cell>
          <cell r="BX1085" t="str">
            <v>00000</v>
          </cell>
          <cell r="BZ1085">
            <v>203</v>
          </cell>
          <cell r="CA1085">
            <v>1</v>
          </cell>
          <cell r="CB1085">
            <v>50</v>
          </cell>
          <cell r="CC1085">
            <v>0</v>
          </cell>
          <cell r="CD1085">
            <v>47</v>
          </cell>
          <cell r="CE1085">
            <v>10197</v>
          </cell>
          <cell r="CR1085" t="str">
            <v>C</v>
          </cell>
          <cell r="CS1085" t="str">
            <v>03/11/05</v>
          </cell>
          <cell r="CU1085" t="str">
            <v>1000</v>
          </cell>
          <cell r="CX1085">
            <v>10197</v>
          </cell>
        </row>
        <row r="1086">
          <cell r="BU1086" t="str">
            <v>Total 0480014</v>
          </cell>
          <cell r="BV1086" t="str">
            <v>CUAD.ESPIRAL POSTAL RAY50 HJS</v>
          </cell>
          <cell r="CX1086">
            <v>10197</v>
          </cell>
        </row>
        <row r="1087">
          <cell r="BS1087" t="str">
            <v>02</v>
          </cell>
          <cell r="BT1087" t="str">
            <v>01</v>
          </cell>
          <cell r="BU1087" t="str">
            <v>0480022-A</v>
          </cell>
          <cell r="BV1087" t="str">
            <v>CUAD.DE BOND CARTA LISO 50 HJS</v>
          </cell>
          <cell r="BW1087" t="str">
            <v>1000</v>
          </cell>
          <cell r="CS1087" t="str">
            <v>05/10/31</v>
          </cell>
          <cell r="CX1087">
            <v>3</v>
          </cell>
        </row>
        <row r="1088">
          <cell r="BU1088" t="str">
            <v>Total 0480022-A</v>
          </cell>
          <cell r="BV1088" t="str">
            <v>CUAD.DE BOND CARTA LISO 50 HJS</v>
          </cell>
          <cell r="CX1088">
            <v>3</v>
          </cell>
        </row>
        <row r="1089">
          <cell r="BS1089" t="str">
            <v>02</v>
          </cell>
          <cell r="BT1089" t="str">
            <v>01</v>
          </cell>
          <cell r="BU1089" t="str">
            <v>0480023-A</v>
          </cell>
          <cell r="BV1089" t="str">
            <v>CUAD.DIBUJO Y RECORTES DYSNEY</v>
          </cell>
          <cell r="BW1089" t="str">
            <v>1000</v>
          </cell>
          <cell r="CS1089" t="str">
            <v>05/10/31</v>
          </cell>
          <cell r="CX1089">
            <v>8</v>
          </cell>
        </row>
        <row r="1090">
          <cell r="BU1090" t="str">
            <v>Total 0480023-A</v>
          </cell>
          <cell r="BV1090" t="str">
            <v>CUAD.DIBUJO Y RECORTES DYSNEY</v>
          </cell>
          <cell r="CX1090">
            <v>8</v>
          </cell>
        </row>
        <row r="1091">
          <cell r="BS1091" t="str">
            <v>02</v>
          </cell>
          <cell r="BT1091" t="str">
            <v>01</v>
          </cell>
          <cell r="BU1091" t="str">
            <v>0480043</v>
          </cell>
          <cell r="BV1091" t="str">
            <v>CUAD.ESPIRAL DE APUNTES 50 HJS</v>
          </cell>
          <cell r="BW1091" t="str">
            <v>6558</v>
          </cell>
          <cell r="BX1091" t="str">
            <v>00000</v>
          </cell>
          <cell r="BZ1091">
            <v>1</v>
          </cell>
          <cell r="CA1091">
            <v>1</v>
          </cell>
          <cell r="CB1091">
            <v>29</v>
          </cell>
          <cell r="CC1091">
            <v>0</v>
          </cell>
          <cell r="CD1091">
            <v>0</v>
          </cell>
          <cell r="CE1091">
            <v>29</v>
          </cell>
          <cell r="CR1091" t="str">
            <v>C</v>
          </cell>
          <cell r="CS1091" t="str">
            <v>03/11/05</v>
          </cell>
          <cell r="CU1091" t="str">
            <v>1000</v>
          </cell>
          <cell r="CX1091">
            <v>29</v>
          </cell>
        </row>
        <row r="1092">
          <cell r="BU1092" t="str">
            <v>Total 0480043</v>
          </cell>
          <cell r="BV1092" t="str">
            <v>CUAD.ESPIRAL DE APUNTES 50 HJS</v>
          </cell>
          <cell r="CX1092">
            <v>29</v>
          </cell>
        </row>
        <row r="1093">
          <cell r="BS1093" t="str">
            <v>02</v>
          </cell>
          <cell r="BT1093" t="str">
            <v>01</v>
          </cell>
          <cell r="BU1093" t="str">
            <v>0480160-A</v>
          </cell>
          <cell r="BV1093" t="str">
            <v>CUAD.CONSTRUCCION CARTA 26HJS.</v>
          </cell>
          <cell r="BW1093" t="str">
            <v>1000</v>
          </cell>
          <cell r="CS1093" t="str">
            <v>05/10/31</v>
          </cell>
          <cell r="CX1093">
            <v>39</v>
          </cell>
        </row>
        <row r="1094">
          <cell r="BU1094" t="str">
            <v>Total 0480160-A</v>
          </cell>
          <cell r="BV1094" t="str">
            <v>CUAD.CONSTRUCCION CARTA 26HJS.</v>
          </cell>
          <cell r="CX1094">
            <v>39</v>
          </cell>
        </row>
        <row r="1095">
          <cell r="BS1095" t="str">
            <v>02</v>
          </cell>
          <cell r="BT1095" t="str">
            <v>01</v>
          </cell>
          <cell r="BU1095" t="str">
            <v>0480161-A</v>
          </cell>
          <cell r="BV1095" t="str">
            <v>CUAD.DE LUSTRE CARTA 24 HJS.</v>
          </cell>
          <cell r="BW1095" t="str">
            <v>1000</v>
          </cell>
          <cell r="CS1095" t="str">
            <v>05/10/31</v>
          </cell>
          <cell r="CX1095">
            <v>190</v>
          </cell>
        </row>
        <row r="1096">
          <cell r="BU1096" t="str">
            <v>Total 0480161-A</v>
          </cell>
          <cell r="BV1096" t="str">
            <v>CUAD.DE LUSTRE CARTA 24 HJS.</v>
          </cell>
          <cell r="CX1096">
            <v>190</v>
          </cell>
        </row>
        <row r="1097">
          <cell r="BS1097" t="str">
            <v>02</v>
          </cell>
          <cell r="BT1097" t="str">
            <v>01</v>
          </cell>
          <cell r="BU1097" t="str">
            <v>0480212</v>
          </cell>
          <cell r="BV1097" t="str">
            <v>CUAD.TAQUIGRAFIA ACCES 60H BCO</v>
          </cell>
          <cell r="BW1097" t="str">
            <v>6612</v>
          </cell>
          <cell r="BX1097" t="str">
            <v>00000</v>
          </cell>
          <cell r="BZ1097">
            <v>1</v>
          </cell>
          <cell r="CA1097">
            <v>1</v>
          </cell>
          <cell r="CB1097">
            <v>26</v>
          </cell>
          <cell r="CC1097">
            <v>0</v>
          </cell>
          <cell r="CD1097">
            <v>0</v>
          </cell>
          <cell r="CE1097">
            <v>26</v>
          </cell>
          <cell r="CR1097" t="str">
            <v>C</v>
          </cell>
          <cell r="CS1097" t="str">
            <v>03/11/05</v>
          </cell>
          <cell r="CU1097" t="str">
            <v>1000</v>
          </cell>
          <cell r="CX1097">
            <v>26</v>
          </cell>
        </row>
        <row r="1098">
          <cell r="BU1098" t="str">
            <v>Total 0480212</v>
          </cell>
          <cell r="BV1098" t="str">
            <v>CUAD.TAQUIGRAFIA ACCES 60H BCO</v>
          </cell>
          <cell r="CX1098">
            <v>26</v>
          </cell>
        </row>
        <row r="1099">
          <cell r="BS1099" t="str">
            <v>02</v>
          </cell>
          <cell r="BT1099" t="str">
            <v>01</v>
          </cell>
          <cell r="BU1099" t="str">
            <v>0480220-A</v>
          </cell>
          <cell r="BV1099" t="str">
            <v>CARPETA DYSNEY #12</v>
          </cell>
          <cell r="BW1099" t="str">
            <v>1000</v>
          </cell>
          <cell r="CS1099" t="str">
            <v>05/10/31</v>
          </cell>
          <cell r="CX1099">
            <v>25</v>
          </cell>
        </row>
        <row r="1100">
          <cell r="BU1100" t="str">
            <v>Total 0480220-A</v>
          </cell>
          <cell r="BV1100" t="str">
            <v>CARPETA DYSNEY #12</v>
          </cell>
          <cell r="CX1100">
            <v>25</v>
          </cell>
        </row>
        <row r="1101">
          <cell r="BS1101" t="str">
            <v>02</v>
          </cell>
          <cell r="BT1101" t="str">
            <v>01</v>
          </cell>
          <cell r="BU1101" t="str">
            <v>0481212</v>
          </cell>
          <cell r="BV1101" t="str">
            <v>CUAD.TAQUIG.60HJ BCO (ADSA)</v>
          </cell>
          <cell r="BW1101" t="str">
            <v>10704</v>
          </cell>
          <cell r="BX1101" t="str">
            <v>00000</v>
          </cell>
          <cell r="BZ1101">
            <v>1</v>
          </cell>
          <cell r="CA1101">
            <v>1</v>
          </cell>
          <cell r="CB1101">
            <v>12000</v>
          </cell>
          <cell r="CC1101">
            <v>0</v>
          </cell>
          <cell r="CD1101">
            <v>0</v>
          </cell>
          <cell r="CE1101">
            <v>12000</v>
          </cell>
          <cell r="CR1101" t="str">
            <v>C</v>
          </cell>
          <cell r="CS1101" t="str">
            <v>03/11/05</v>
          </cell>
          <cell r="CU1101" t="str">
            <v>2000</v>
          </cell>
          <cell r="CX1101">
            <v>12000</v>
          </cell>
        </row>
        <row r="1102">
          <cell r="BS1102" t="str">
            <v>02</v>
          </cell>
          <cell r="BT1102" t="str">
            <v>01</v>
          </cell>
          <cell r="BU1102" t="str">
            <v>0481212</v>
          </cell>
          <cell r="BV1102" t="str">
            <v>CUAD.TAQUIG.60HJ BCO (ADSA)</v>
          </cell>
          <cell r="BW1102" t="str">
            <v>10669</v>
          </cell>
          <cell r="BX1102" t="str">
            <v>00000</v>
          </cell>
          <cell r="BZ1102">
            <v>1252</v>
          </cell>
          <cell r="CA1102">
            <v>1</v>
          </cell>
          <cell r="CB1102">
            <v>48</v>
          </cell>
          <cell r="CC1102">
            <v>0</v>
          </cell>
          <cell r="CD1102">
            <v>115</v>
          </cell>
          <cell r="CE1102">
            <v>60211</v>
          </cell>
          <cell r="CR1102" t="str">
            <v>C</v>
          </cell>
          <cell r="CS1102" t="str">
            <v>03/11/05</v>
          </cell>
          <cell r="CU1102" t="str">
            <v>1000</v>
          </cell>
          <cell r="CX1102">
            <v>60211</v>
          </cell>
        </row>
        <row r="1103">
          <cell r="BU1103" t="str">
            <v>Total 0481212</v>
          </cell>
          <cell r="BV1103" t="str">
            <v>CUAD.TAQUIG.60HJ BCO (ADSA)</v>
          </cell>
          <cell r="CX1103">
            <v>72211</v>
          </cell>
        </row>
        <row r="1104">
          <cell r="BS1104" t="str">
            <v>02</v>
          </cell>
          <cell r="BT1104" t="str">
            <v>01</v>
          </cell>
          <cell r="BU1104" t="str">
            <v>0485100-A</v>
          </cell>
          <cell r="BV1104" t="str">
            <v>CUAD.TAQ.70HJS NICKELODEON</v>
          </cell>
          <cell r="BW1104" t="str">
            <v>1000</v>
          </cell>
          <cell r="CS1104" t="str">
            <v>05/10/31</v>
          </cell>
          <cell r="CX1104">
            <v>3</v>
          </cell>
        </row>
        <row r="1105">
          <cell r="BU1105" t="str">
            <v>Total 0485100-A</v>
          </cell>
          <cell r="BV1105" t="str">
            <v>CUAD.TAQ.70HJS NICKELODEON</v>
          </cell>
          <cell r="CX1105">
            <v>3</v>
          </cell>
        </row>
        <row r="1106">
          <cell r="BS1106" t="str">
            <v>02</v>
          </cell>
          <cell r="BT1106" t="str">
            <v>01</v>
          </cell>
          <cell r="BU1106" t="str">
            <v>0485114</v>
          </cell>
          <cell r="BV1106" t="str">
            <v>LIBRETA TAQUIGRAF.60H BEXELENT</v>
          </cell>
          <cell r="BW1106" t="str">
            <v>6579</v>
          </cell>
          <cell r="BX1106" t="str">
            <v>00000</v>
          </cell>
          <cell r="BZ1106">
            <v>1</v>
          </cell>
          <cell r="CA1106">
            <v>1</v>
          </cell>
          <cell r="CB1106">
            <v>36</v>
          </cell>
          <cell r="CC1106">
            <v>0</v>
          </cell>
          <cell r="CD1106">
            <v>0</v>
          </cell>
          <cell r="CE1106">
            <v>36</v>
          </cell>
          <cell r="CR1106" t="str">
            <v>C</v>
          </cell>
          <cell r="CS1106" t="str">
            <v>03/11/05</v>
          </cell>
          <cell r="CU1106" t="str">
            <v>1000</v>
          </cell>
          <cell r="CX1106">
            <v>36</v>
          </cell>
        </row>
        <row r="1107">
          <cell r="BU1107" t="str">
            <v>Total 0485114</v>
          </cell>
          <cell r="BV1107" t="str">
            <v>LIBRETA TAQUIGRAF.60H BEXELENT</v>
          </cell>
          <cell r="CX1107">
            <v>36</v>
          </cell>
        </row>
        <row r="1108">
          <cell r="BS1108" t="str">
            <v>02</v>
          </cell>
          <cell r="BT1108" t="str">
            <v>01</v>
          </cell>
          <cell r="BU1108" t="str">
            <v>0485115</v>
          </cell>
          <cell r="BV1108" t="str">
            <v>LIB.TAQUIGRAFIA 6X9 70H RAY.BE</v>
          </cell>
          <cell r="BW1108" t="str">
            <v>6559</v>
          </cell>
          <cell r="BX1108" t="str">
            <v>00000</v>
          </cell>
          <cell r="BZ1108">
            <v>1</v>
          </cell>
          <cell r="CA1108">
            <v>1</v>
          </cell>
          <cell r="CB1108">
            <v>1</v>
          </cell>
          <cell r="CC1108">
            <v>0</v>
          </cell>
          <cell r="CD1108">
            <v>2</v>
          </cell>
          <cell r="CE1108">
            <v>3</v>
          </cell>
          <cell r="CR1108" t="str">
            <v>C</v>
          </cell>
          <cell r="CS1108" t="str">
            <v>03/11/05</v>
          </cell>
          <cell r="CU1108" t="str">
            <v>1000</v>
          </cell>
          <cell r="CX1108">
            <v>3</v>
          </cell>
        </row>
        <row r="1109">
          <cell r="BU1109" t="str">
            <v>Total 0485115</v>
          </cell>
          <cell r="BV1109" t="str">
            <v>LIB.TAQUIGRAFIA 6X9 70H RAY.BE</v>
          </cell>
          <cell r="CX1109">
            <v>3</v>
          </cell>
        </row>
        <row r="1110">
          <cell r="BS1110" t="str">
            <v>02</v>
          </cell>
          <cell r="BT1110" t="str">
            <v>01</v>
          </cell>
          <cell r="BU1110" t="str">
            <v>0486001</v>
          </cell>
          <cell r="BV1110" t="str">
            <v>LIB.PERIODICO CTA 70H C/CARATU</v>
          </cell>
          <cell r="BW1110" t="str">
            <v>10650</v>
          </cell>
          <cell r="BX1110" t="str">
            <v>00000</v>
          </cell>
          <cell r="BZ1110">
            <v>1</v>
          </cell>
          <cell r="CA1110">
            <v>1</v>
          </cell>
          <cell r="CB1110">
            <v>16</v>
          </cell>
          <cell r="CC1110">
            <v>0</v>
          </cell>
          <cell r="CD1110">
            <v>0</v>
          </cell>
          <cell r="CE1110">
            <v>16</v>
          </cell>
          <cell r="CR1110" t="str">
            <v>C</v>
          </cell>
          <cell r="CS1110" t="str">
            <v>03/11/05</v>
          </cell>
          <cell r="CU1110" t="str">
            <v>1000</v>
          </cell>
          <cell r="CX1110">
            <v>16</v>
          </cell>
        </row>
        <row r="1111">
          <cell r="BU1111" t="str">
            <v>Total 0486001</v>
          </cell>
          <cell r="BV1111" t="str">
            <v>LIB.PERIODICO CTA 70H C/CARATU</v>
          </cell>
          <cell r="CX1111">
            <v>16</v>
          </cell>
        </row>
        <row r="1112">
          <cell r="BS1112" t="str">
            <v>02</v>
          </cell>
          <cell r="BT1112" t="str">
            <v>01</v>
          </cell>
          <cell r="BU1112" t="str">
            <v>0486002</v>
          </cell>
          <cell r="BV1112" t="str">
            <v>LIB.PERIODICO OFIC 70H C/CARAT</v>
          </cell>
          <cell r="BW1112" t="str">
            <v>10649</v>
          </cell>
          <cell r="BX1112" t="str">
            <v>00000</v>
          </cell>
          <cell r="BZ1112">
            <v>1</v>
          </cell>
          <cell r="CA1112">
            <v>1</v>
          </cell>
          <cell r="CB1112">
            <v>22</v>
          </cell>
          <cell r="CC1112">
            <v>0</v>
          </cell>
          <cell r="CD1112">
            <v>10</v>
          </cell>
          <cell r="CE1112">
            <v>32</v>
          </cell>
          <cell r="CR1112" t="str">
            <v>C</v>
          </cell>
          <cell r="CS1112" t="str">
            <v>03/11/05</v>
          </cell>
          <cell r="CU1112" t="str">
            <v>1000</v>
          </cell>
          <cell r="CX1112">
            <v>32</v>
          </cell>
        </row>
        <row r="1113">
          <cell r="BU1113" t="str">
            <v>Total 0486002</v>
          </cell>
          <cell r="BV1113" t="str">
            <v>LIB.PERIODICO OFIC 70H C/CARAT</v>
          </cell>
          <cell r="CX1113">
            <v>32</v>
          </cell>
        </row>
        <row r="1114">
          <cell r="BS1114" t="str">
            <v>02</v>
          </cell>
          <cell r="BT1114" t="str">
            <v>01</v>
          </cell>
          <cell r="BU1114" t="str">
            <v>0490052-A</v>
          </cell>
          <cell r="BV1114" t="str">
            <v>HISPAKEEPER DELUXE</v>
          </cell>
          <cell r="BW1114" t="str">
            <v>1000</v>
          </cell>
          <cell r="CS1114" t="str">
            <v>05/10/31</v>
          </cell>
          <cell r="CX1114">
            <v>30</v>
          </cell>
        </row>
        <row r="1115">
          <cell r="BU1115" t="str">
            <v>Total 0490052-A</v>
          </cell>
          <cell r="BV1115" t="str">
            <v>HISPAKEEPER DELUXE</v>
          </cell>
          <cell r="CX1115">
            <v>30</v>
          </cell>
        </row>
        <row r="1116">
          <cell r="BS1116" t="str">
            <v>02</v>
          </cell>
          <cell r="BT1116" t="str">
            <v>01</v>
          </cell>
          <cell r="BU1116" t="str">
            <v>0490056-A</v>
          </cell>
          <cell r="BV1116" t="str">
            <v>HISPAKEEPER DELUXE DISNEY</v>
          </cell>
          <cell r="BW1116" t="str">
            <v>1000</v>
          </cell>
          <cell r="CS1116" t="str">
            <v>05/10/31</v>
          </cell>
          <cell r="CX1116">
            <v>6</v>
          </cell>
        </row>
        <row r="1117">
          <cell r="BU1117" t="str">
            <v>Total 0490056-A</v>
          </cell>
          <cell r="BV1117" t="str">
            <v>HISPAKEEPER DELUXE DISNEY</v>
          </cell>
          <cell r="CX1117">
            <v>6</v>
          </cell>
        </row>
        <row r="1118">
          <cell r="BS1118" t="str">
            <v>02</v>
          </cell>
          <cell r="BT1118" t="str">
            <v>01</v>
          </cell>
          <cell r="BU1118" t="str">
            <v>0500014</v>
          </cell>
          <cell r="BV1118" t="str">
            <v>LIBRO PARA ACTAS 120 PAG.</v>
          </cell>
          <cell r="BW1118" t="str">
            <v>10655</v>
          </cell>
          <cell r="BX1118" t="str">
            <v>00000</v>
          </cell>
          <cell r="BZ1118">
            <v>6</v>
          </cell>
          <cell r="CA1118">
            <v>1</v>
          </cell>
          <cell r="CB1118">
            <v>12</v>
          </cell>
          <cell r="CC1118">
            <v>0</v>
          </cell>
          <cell r="CD1118">
            <v>2</v>
          </cell>
          <cell r="CE1118">
            <v>74</v>
          </cell>
          <cell r="CR1118" t="str">
            <v>C</v>
          </cell>
          <cell r="CS1118" t="str">
            <v>03/11/05</v>
          </cell>
          <cell r="CU1118" t="str">
            <v>1000</v>
          </cell>
          <cell r="CX1118">
            <v>74</v>
          </cell>
        </row>
        <row r="1119">
          <cell r="BU1119" t="str">
            <v>Total 0500014</v>
          </cell>
          <cell r="BV1119" t="str">
            <v>LIBRO PARA ACTAS 120 PAG.</v>
          </cell>
          <cell r="CX1119">
            <v>74</v>
          </cell>
        </row>
        <row r="1120">
          <cell r="BS1120" t="str">
            <v>02</v>
          </cell>
          <cell r="BT1120" t="str">
            <v>01</v>
          </cell>
          <cell r="BU1120" t="str">
            <v>0500014-A</v>
          </cell>
          <cell r="BV1120" t="str">
            <v>LIBRO PARA ACTAS 120 PAG.</v>
          </cell>
          <cell r="BW1120" t="str">
            <v>1000</v>
          </cell>
          <cell r="CS1120" t="str">
            <v>05/10/31</v>
          </cell>
          <cell r="CX1120">
            <v>1</v>
          </cell>
        </row>
        <row r="1121">
          <cell r="BU1121" t="str">
            <v>Total 0500014-A</v>
          </cell>
          <cell r="BV1121" t="str">
            <v>LIBRO PARA ACTAS 120 PAG.</v>
          </cell>
          <cell r="CX1121">
            <v>1</v>
          </cell>
        </row>
        <row r="1122">
          <cell r="BS1122" t="str">
            <v>02</v>
          </cell>
          <cell r="BT1122" t="str">
            <v>01</v>
          </cell>
          <cell r="BU1122" t="str">
            <v>0500029</v>
          </cell>
          <cell r="BV1122" t="str">
            <v>LIBRO ORDER BOOK # 1/144</v>
          </cell>
          <cell r="BW1122" t="str">
            <v>10703</v>
          </cell>
          <cell r="BX1122" t="str">
            <v>00000</v>
          </cell>
          <cell r="BZ1122">
            <v>1</v>
          </cell>
          <cell r="CA1122">
            <v>1</v>
          </cell>
          <cell r="CB1122">
            <v>1500</v>
          </cell>
          <cell r="CC1122">
            <v>0</v>
          </cell>
          <cell r="CD1122">
            <v>0</v>
          </cell>
          <cell r="CE1122">
            <v>1500</v>
          </cell>
          <cell r="CR1122" t="str">
            <v>C</v>
          </cell>
          <cell r="CS1122" t="str">
            <v>03/11/05</v>
          </cell>
          <cell r="CU1122" t="str">
            <v>2000</v>
          </cell>
          <cell r="CX1122">
            <v>1500</v>
          </cell>
        </row>
        <row r="1123">
          <cell r="BS1123" t="str">
            <v>02</v>
          </cell>
          <cell r="BT1123" t="str">
            <v>01</v>
          </cell>
          <cell r="BU1123" t="str">
            <v>0500029</v>
          </cell>
          <cell r="BV1123" t="str">
            <v>LIBRO ORDER BOOK # 1/144</v>
          </cell>
          <cell r="BW1123" t="str">
            <v>6532</v>
          </cell>
          <cell r="BX1123" t="str">
            <v>00000</v>
          </cell>
          <cell r="BZ1123">
            <v>33</v>
          </cell>
          <cell r="CA1123">
            <v>10</v>
          </cell>
          <cell r="CB1123">
            <v>12</v>
          </cell>
          <cell r="CC1123">
            <v>7</v>
          </cell>
          <cell r="CD1123">
            <v>4</v>
          </cell>
          <cell r="CE1123">
            <v>4048</v>
          </cell>
          <cell r="CR1123" t="str">
            <v>C</v>
          </cell>
          <cell r="CS1123" t="str">
            <v>03/11/05</v>
          </cell>
          <cell r="CU1123" t="str">
            <v>1000</v>
          </cell>
          <cell r="CX1123">
            <v>4048</v>
          </cell>
        </row>
        <row r="1124">
          <cell r="BU1124" t="str">
            <v>Total 0500029</v>
          </cell>
          <cell r="BV1124" t="str">
            <v>LIBRO ORDER BOOK # 1/144</v>
          </cell>
          <cell r="CX1124">
            <v>5548</v>
          </cell>
        </row>
        <row r="1125">
          <cell r="BS1125" t="str">
            <v>02</v>
          </cell>
          <cell r="BT1125" t="str">
            <v>01</v>
          </cell>
          <cell r="BU1125" t="str">
            <v>0500029-A</v>
          </cell>
          <cell r="BV1125" t="str">
            <v>LIBRO ORDER BOOK # 1/144</v>
          </cell>
          <cell r="BW1125" t="str">
            <v>1000</v>
          </cell>
          <cell r="CS1125" t="str">
            <v>05/10/31</v>
          </cell>
          <cell r="CX1125">
            <v>3</v>
          </cell>
        </row>
        <row r="1126">
          <cell r="BU1126" t="str">
            <v>Total 0500029-A</v>
          </cell>
          <cell r="BV1126" t="str">
            <v>LIBRO ORDER BOOK # 1/144</v>
          </cell>
          <cell r="CX1126">
            <v>3</v>
          </cell>
        </row>
        <row r="1127">
          <cell r="BS1127" t="str">
            <v>02</v>
          </cell>
          <cell r="BT1127" t="str">
            <v>01</v>
          </cell>
          <cell r="BU1127" t="str">
            <v>0500113</v>
          </cell>
          <cell r="BV1127" t="str">
            <v>LIBRO ORDER BOOK # 2/96</v>
          </cell>
          <cell r="BW1127" t="str">
            <v>6531</v>
          </cell>
          <cell r="BX1127" t="str">
            <v>00000</v>
          </cell>
          <cell r="BZ1127">
            <v>5</v>
          </cell>
          <cell r="CA1127">
            <v>10</v>
          </cell>
          <cell r="CB1127">
            <v>12</v>
          </cell>
          <cell r="CC1127">
            <v>4</v>
          </cell>
          <cell r="CD1127">
            <v>17</v>
          </cell>
          <cell r="CE1127">
            <v>665</v>
          </cell>
          <cell r="CR1127" t="str">
            <v>C</v>
          </cell>
          <cell r="CS1127" t="str">
            <v>03/11/05</v>
          </cell>
          <cell r="CU1127" t="str">
            <v>1000</v>
          </cell>
          <cell r="CX1127">
            <v>665</v>
          </cell>
        </row>
        <row r="1128">
          <cell r="BS1128" t="str">
            <v>02</v>
          </cell>
          <cell r="BT1128" t="str">
            <v>01</v>
          </cell>
          <cell r="BU1128" t="str">
            <v>0500113</v>
          </cell>
          <cell r="BV1128" t="str">
            <v>LIBRO ORDER BOOK # 2/96</v>
          </cell>
          <cell r="BW1128" t="str">
            <v>10707</v>
          </cell>
          <cell r="BX1128" t="str">
            <v>00000</v>
          </cell>
          <cell r="BZ1128">
            <v>1</v>
          </cell>
          <cell r="CA1128">
            <v>1</v>
          </cell>
          <cell r="CB1128">
            <v>4377</v>
          </cell>
          <cell r="CC1128">
            <v>0</v>
          </cell>
          <cell r="CD1128">
            <v>0</v>
          </cell>
          <cell r="CE1128">
            <v>4377</v>
          </cell>
          <cell r="CR1128" t="str">
            <v>C</v>
          </cell>
          <cell r="CS1128" t="str">
            <v>03/11/05</v>
          </cell>
          <cell r="CU1128" t="str">
            <v>2000</v>
          </cell>
          <cell r="CX1128">
            <v>4377</v>
          </cell>
        </row>
        <row r="1129">
          <cell r="BU1129" t="str">
            <v>Total 0500113</v>
          </cell>
          <cell r="BV1129" t="str">
            <v>LIBRO ORDER BOOK # 2/96</v>
          </cell>
          <cell r="CX1129">
            <v>5042</v>
          </cell>
        </row>
        <row r="1130">
          <cell r="BS1130" t="str">
            <v>02</v>
          </cell>
          <cell r="BT1130" t="str">
            <v>01</v>
          </cell>
          <cell r="BU1130" t="str">
            <v>0520001</v>
          </cell>
          <cell r="BV1130" t="str">
            <v>NAIPE ESPANOL HISPASA</v>
          </cell>
          <cell r="BW1130" t="str">
            <v>10648</v>
          </cell>
          <cell r="BX1130" t="str">
            <v>00000</v>
          </cell>
          <cell r="BZ1130">
            <v>8</v>
          </cell>
          <cell r="CA1130">
            <v>1</v>
          </cell>
          <cell r="CB1130">
            <v>144</v>
          </cell>
          <cell r="CC1130">
            <v>0</v>
          </cell>
          <cell r="CD1130">
            <v>96</v>
          </cell>
          <cell r="CE1130">
            <v>1248</v>
          </cell>
          <cell r="CR1130" t="str">
            <v>C</v>
          </cell>
          <cell r="CS1130" t="str">
            <v>03/11/05</v>
          </cell>
          <cell r="CU1130" t="str">
            <v>1000</v>
          </cell>
          <cell r="CX1130">
            <v>1248</v>
          </cell>
        </row>
        <row r="1131">
          <cell r="BU1131" t="str">
            <v>Total 0520001</v>
          </cell>
          <cell r="BV1131" t="str">
            <v>NAIPE ESPANOL HISPASA</v>
          </cell>
          <cell r="CX1131">
            <v>1248</v>
          </cell>
        </row>
        <row r="1132">
          <cell r="BS1132" t="str">
            <v>02</v>
          </cell>
          <cell r="BT1132" t="str">
            <v>01</v>
          </cell>
          <cell r="BU1132" t="str">
            <v>0540071</v>
          </cell>
          <cell r="BV1132" t="str">
            <v>PAP.BOND PEGASUS CTA. (400.00)</v>
          </cell>
          <cell r="BW1132" t="str">
            <v>6567</v>
          </cell>
          <cell r="BX1132" t="str">
            <v>00000</v>
          </cell>
          <cell r="BZ1132">
            <v>34</v>
          </cell>
          <cell r="CA1132">
            <v>17</v>
          </cell>
          <cell r="CB1132">
            <v>1</v>
          </cell>
          <cell r="CC1132">
            <v>8</v>
          </cell>
          <cell r="CD1132">
            <v>0</v>
          </cell>
          <cell r="CE1132">
            <v>586</v>
          </cell>
          <cell r="CR1132" t="str">
            <v>C</v>
          </cell>
          <cell r="CS1132" t="str">
            <v>03/11/05</v>
          </cell>
          <cell r="CU1132" t="str">
            <v>1000</v>
          </cell>
          <cell r="CX1132">
            <v>586</v>
          </cell>
        </row>
        <row r="1133">
          <cell r="BS1133" t="str">
            <v>02</v>
          </cell>
          <cell r="BT1133" t="str">
            <v>01</v>
          </cell>
          <cell r="BU1133" t="str">
            <v>0540071</v>
          </cell>
          <cell r="BV1133" t="str">
            <v>PAP.BOND PEGASUS CTA. (400.00)</v>
          </cell>
          <cell r="BW1133" t="str">
            <v>6568</v>
          </cell>
          <cell r="BX1133" t="str">
            <v>00000</v>
          </cell>
          <cell r="BZ1133">
            <v>40</v>
          </cell>
          <cell r="CA1133">
            <v>16</v>
          </cell>
          <cell r="CB1133">
            <v>1</v>
          </cell>
          <cell r="CC1133">
            <v>0</v>
          </cell>
          <cell r="CD1133">
            <v>0</v>
          </cell>
          <cell r="CE1133">
            <v>640</v>
          </cell>
          <cell r="CR1133" t="str">
            <v>C</v>
          </cell>
          <cell r="CS1133" t="str">
            <v>03/11/05</v>
          </cell>
          <cell r="CU1133" t="str">
            <v>1000</v>
          </cell>
          <cell r="CX1133">
            <v>640</v>
          </cell>
        </row>
        <row r="1134">
          <cell r="BU1134" t="str">
            <v>Total 0540071</v>
          </cell>
          <cell r="BV1134" t="str">
            <v>PAP.BOND PEGASUS CTA. (400.00)</v>
          </cell>
          <cell r="CX1134">
            <v>1226</v>
          </cell>
        </row>
        <row r="1135">
          <cell r="BS1135" t="str">
            <v>02</v>
          </cell>
          <cell r="BT1135" t="str">
            <v>01</v>
          </cell>
          <cell r="BU1135" t="str">
            <v>0540072</v>
          </cell>
          <cell r="BV1135" t="str">
            <v>PAP.BOND PEGASUS OFIC.(338.48)</v>
          </cell>
          <cell r="BW1135" t="str">
            <v>6569</v>
          </cell>
          <cell r="BX1135" t="str">
            <v>00000</v>
          </cell>
          <cell r="BZ1135">
            <v>36</v>
          </cell>
          <cell r="CA1135">
            <v>13</v>
          </cell>
          <cell r="CB1135">
            <v>1</v>
          </cell>
          <cell r="CC1135">
            <v>11</v>
          </cell>
          <cell r="CD1135">
            <v>0</v>
          </cell>
          <cell r="CE1135">
            <v>479</v>
          </cell>
          <cell r="CR1135" t="str">
            <v>C</v>
          </cell>
          <cell r="CS1135" t="str">
            <v>03/11/05</v>
          </cell>
          <cell r="CU1135" t="str">
            <v>1000</v>
          </cell>
          <cell r="CX1135">
            <v>479</v>
          </cell>
        </row>
        <row r="1136">
          <cell r="BU1136" t="str">
            <v>Total 0540072</v>
          </cell>
          <cell r="BV1136" t="str">
            <v>PAP.BOND PEGASUS OFIC.(338.48)</v>
          </cell>
          <cell r="CX1136">
            <v>479</v>
          </cell>
        </row>
        <row r="1137">
          <cell r="BS1137" t="str">
            <v>02</v>
          </cell>
          <cell r="BT1137" t="str">
            <v>01</v>
          </cell>
          <cell r="BU1137" t="str">
            <v>0541000</v>
          </cell>
          <cell r="BV1137" t="str">
            <v>PAP.BOND B-20 CTA AMARILLO</v>
          </cell>
          <cell r="BW1137" t="str">
            <v>6566</v>
          </cell>
          <cell r="BX1137" t="str">
            <v>00000</v>
          </cell>
          <cell r="BZ1137">
            <v>41</v>
          </cell>
          <cell r="CA1137">
            <v>18</v>
          </cell>
          <cell r="CB1137">
            <v>1</v>
          </cell>
          <cell r="CC1137">
            <v>8</v>
          </cell>
          <cell r="CD1137">
            <v>0</v>
          </cell>
          <cell r="CE1137">
            <v>746</v>
          </cell>
          <cell r="CR1137" t="str">
            <v>C</v>
          </cell>
          <cell r="CS1137" t="str">
            <v>03/11/05</v>
          </cell>
          <cell r="CU1137" t="str">
            <v>1000</v>
          </cell>
          <cell r="CX1137">
            <v>746</v>
          </cell>
        </row>
        <row r="1138">
          <cell r="BU1138" t="str">
            <v>Total 0541000</v>
          </cell>
          <cell r="BV1138" t="str">
            <v>PAP.BOND B-20 CTA AMARILLO</v>
          </cell>
          <cell r="CX1138">
            <v>746</v>
          </cell>
        </row>
        <row r="1139">
          <cell r="BS1139" t="str">
            <v>02</v>
          </cell>
          <cell r="BT1139" t="str">
            <v>01</v>
          </cell>
          <cell r="BU1139" t="str">
            <v>0541001</v>
          </cell>
          <cell r="BV1139" t="str">
            <v>PAP.BOND B-20 OFIC. AMARILLO</v>
          </cell>
          <cell r="BW1139" t="str">
            <v>6587</v>
          </cell>
          <cell r="BX1139" t="str">
            <v>00000</v>
          </cell>
          <cell r="BZ1139">
            <v>54</v>
          </cell>
          <cell r="CA1139">
            <v>10</v>
          </cell>
          <cell r="CB1139">
            <v>1</v>
          </cell>
          <cell r="CC1139">
            <v>0</v>
          </cell>
          <cell r="CD1139">
            <v>0</v>
          </cell>
          <cell r="CE1139">
            <v>540</v>
          </cell>
          <cell r="CR1139" t="str">
            <v>C</v>
          </cell>
          <cell r="CS1139" t="str">
            <v>03/11/05</v>
          </cell>
          <cell r="CU1139" t="str">
            <v>1000</v>
          </cell>
          <cell r="CX1139">
            <v>540</v>
          </cell>
        </row>
        <row r="1140">
          <cell r="BU1140" t="str">
            <v>Total 0541001</v>
          </cell>
          <cell r="BV1140" t="str">
            <v>PAP.BOND B-20 OFIC. AMARILLO</v>
          </cell>
          <cell r="CX1140">
            <v>540</v>
          </cell>
        </row>
        <row r="1141">
          <cell r="BS1141" t="str">
            <v>02</v>
          </cell>
          <cell r="BT1141" t="str">
            <v>01</v>
          </cell>
          <cell r="BU1141" t="str">
            <v>0550015</v>
          </cell>
          <cell r="BV1141" t="str">
            <v>PAP.OFI.RAYADO C/U (CUADERN.)</v>
          </cell>
          <cell r="BW1141" t="str">
            <v>6578</v>
          </cell>
          <cell r="BX1141" t="str">
            <v>00000</v>
          </cell>
          <cell r="BZ1141">
            <v>6</v>
          </cell>
          <cell r="CA1141">
            <v>5</v>
          </cell>
          <cell r="CB1141">
            <v>40</v>
          </cell>
          <cell r="CC1141">
            <v>4</v>
          </cell>
          <cell r="CD1141">
            <v>0</v>
          </cell>
          <cell r="CE1141">
            <v>1360</v>
          </cell>
          <cell r="CR1141" t="str">
            <v>C</v>
          </cell>
          <cell r="CS1141" t="str">
            <v>03/11/05</v>
          </cell>
          <cell r="CU1141" t="str">
            <v>1000</v>
          </cell>
          <cell r="CX1141">
            <v>1360</v>
          </cell>
        </row>
        <row r="1142">
          <cell r="BU1142" t="str">
            <v>Total 0550015</v>
          </cell>
          <cell r="BV1142" t="str">
            <v>PAP.OFI.RAYADO C/U (CUADERN.)</v>
          </cell>
          <cell r="CX1142">
            <v>1360</v>
          </cell>
        </row>
        <row r="1143">
          <cell r="BS1143" t="str">
            <v>02</v>
          </cell>
          <cell r="BT1143" t="str">
            <v>01</v>
          </cell>
          <cell r="BU1143" t="str">
            <v>0550017</v>
          </cell>
          <cell r="BV1143" t="str">
            <v>PAP.OFI.CUAD.8MM.C/U (CUADERN)</v>
          </cell>
          <cell r="BW1143" t="str">
            <v>10663</v>
          </cell>
          <cell r="BX1143" t="str">
            <v>00000</v>
          </cell>
          <cell r="BZ1143">
            <v>10</v>
          </cell>
          <cell r="CA1143">
            <v>9</v>
          </cell>
          <cell r="CB1143">
            <v>40</v>
          </cell>
          <cell r="CC1143">
            <v>0</v>
          </cell>
          <cell r="CD1143">
            <v>0</v>
          </cell>
          <cell r="CE1143">
            <v>3600</v>
          </cell>
          <cell r="CR1143" t="str">
            <v>C</v>
          </cell>
          <cell r="CS1143" t="str">
            <v>03/11/05</v>
          </cell>
          <cell r="CU1143" t="str">
            <v>1000</v>
          </cell>
          <cell r="CX1143">
            <v>3600</v>
          </cell>
        </row>
        <row r="1144">
          <cell r="BS1144" t="str">
            <v>02</v>
          </cell>
          <cell r="BT1144" t="str">
            <v>01</v>
          </cell>
          <cell r="BU1144" t="str">
            <v>0550017</v>
          </cell>
          <cell r="BV1144" t="str">
            <v>PAP.OFI.CUAD.8MM.C/U (CUADERN)</v>
          </cell>
          <cell r="BW1144" t="str">
            <v>10665</v>
          </cell>
          <cell r="BX1144" t="str">
            <v>00000</v>
          </cell>
          <cell r="BZ1144">
            <v>896</v>
          </cell>
          <cell r="CA1144">
            <v>1</v>
          </cell>
          <cell r="CB1144">
            <v>40</v>
          </cell>
          <cell r="CC1144">
            <v>0</v>
          </cell>
          <cell r="CD1144">
            <v>34</v>
          </cell>
          <cell r="CE1144">
            <v>35874</v>
          </cell>
          <cell r="CR1144" t="str">
            <v>C</v>
          </cell>
          <cell r="CS1144" t="str">
            <v>03/11/05</v>
          </cell>
          <cell r="CU1144" t="str">
            <v>1000</v>
          </cell>
          <cell r="CX1144">
            <v>35874</v>
          </cell>
        </row>
        <row r="1145">
          <cell r="BU1145" t="str">
            <v>Total 0550017</v>
          </cell>
          <cell r="BV1145" t="str">
            <v>PAP.OFI.CUAD.8MM.C/U (CUADERN)</v>
          </cell>
          <cell r="CX1145">
            <v>39474</v>
          </cell>
        </row>
        <row r="1146">
          <cell r="BS1146" t="str">
            <v>02</v>
          </cell>
          <cell r="BT1146" t="str">
            <v>01</v>
          </cell>
          <cell r="BU1146" t="str">
            <v>0560060</v>
          </cell>
          <cell r="BV1146" t="str">
            <v>PAP.COUCHE  80GRS 19X25 2C</v>
          </cell>
          <cell r="BW1146" t="str">
            <v>10622</v>
          </cell>
          <cell r="BX1146" t="str">
            <v>00000</v>
          </cell>
          <cell r="BZ1146">
            <v>67</v>
          </cell>
          <cell r="CA1146">
            <v>1</v>
          </cell>
          <cell r="CB1146">
            <v>250</v>
          </cell>
          <cell r="CC1146">
            <v>0</v>
          </cell>
          <cell r="CD1146">
            <v>0</v>
          </cell>
          <cell r="CE1146">
            <v>16750</v>
          </cell>
          <cell r="CR1146" t="str">
            <v>C</v>
          </cell>
          <cell r="CS1146" t="str">
            <v>03/11/05</v>
          </cell>
          <cell r="CU1146" t="str">
            <v>1000</v>
          </cell>
          <cell r="CX1146">
            <v>16750</v>
          </cell>
        </row>
        <row r="1147">
          <cell r="BU1147" t="str">
            <v>Total 0560060</v>
          </cell>
          <cell r="BV1147" t="str">
            <v>PAP.COUCHE  80GRS 19X25 2C</v>
          </cell>
          <cell r="CX1147">
            <v>16750</v>
          </cell>
        </row>
        <row r="1148">
          <cell r="BS1148" t="str">
            <v>02</v>
          </cell>
          <cell r="BT1148" t="str">
            <v>01</v>
          </cell>
          <cell r="BU1148" t="str">
            <v>0560146</v>
          </cell>
          <cell r="BV1148" t="str">
            <v>PAP.COUCHE B90GRS MATE 25X38</v>
          </cell>
          <cell r="BW1148" t="str">
            <v>10620</v>
          </cell>
          <cell r="BX1148" t="str">
            <v>00000</v>
          </cell>
          <cell r="BZ1148">
            <v>121</v>
          </cell>
          <cell r="CA1148">
            <v>1</v>
          </cell>
          <cell r="CB1148">
            <v>250</v>
          </cell>
          <cell r="CC1148">
            <v>0</v>
          </cell>
          <cell r="CD1148">
            <v>0</v>
          </cell>
          <cell r="CE1148">
            <v>30250</v>
          </cell>
          <cell r="CR1148" t="str">
            <v>C</v>
          </cell>
          <cell r="CS1148" t="str">
            <v>03/11/05</v>
          </cell>
          <cell r="CU1148" t="str">
            <v>1000</v>
          </cell>
          <cell r="CX1148">
            <v>30250</v>
          </cell>
        </row>
        <row r="1149">
          <cell r="BU1149" t="str">
            <v>Total 0560146</v>
          </cell>
          <cell r="BV1149" t="str">
            <v>PAP.COUCHE B90GRS MATE 25X38</v>
          </cell>
          <cell r="CX1149">
            <v>30250</v>
          </cell>
        </row>
        <row r="1150">
          <cell r="BS1150" t="str">
            <v>02</v>
          </cell>
          <cell r="BT1150" t="str">
            <v>01</v>
          </cell>
          <cell r="BU1150" t="str">
            <v>0560147</v>
          </cell>
          <cell r="BV1150" t="str">
            <v>PAP.COUCHE 90GRS(B-60)2C 25x38</v>
          </cell>
          <cell r="BW1150" t="str">
            <v>10621</v>
          </cell>
          <cell r="BX1150" t="str">
            <v>00000</v>
          </cell>
          <cell r="BZ1150">
            <v>160</v>
          </cell>
          <cell r="CA1150">
            <v>1</v>
          </cell>
          <cell r="CB1150">
            <v>250</v>
          </cell>
          <cell r="CC1150">
            <v>0</v>
          </cell>
          <cell r="CD1150">
            <v>0</v>
          </cell>
          <cell r="CE1150">
            <v>40000</v>
          </cell>
          <cell r="CR1150" t="str">
            <v>C</v>
          </cell>
          <cell r="CS1150" t="str">
            <v>03/11/05</v>
          </cell>
          <cell r="CU1150" t="str">
            <v>1000</v>
          </cell>
          <cell r="CX1150">
            <v>40000</v>
          </cell>
        </row>
        <row r="1151">
          <cell r="BS1151" t="str">
            <v>02</v>
          </cell>
          <cell r="BT1151" t="str">
            <v>01</v>
          </cell>
          <cell r="BU1151" t="str">
            <v>0560147</v>
          </cell>
          <cell r="BV1151" t="str">
            <v>PAP.COUCHE 90GRS(B-60)2C 25x38</v>
          </cell>
          <cell r="BW1151" t="str">
            <v>10625</v>
          </cell>
          <cell r="BX1151" t="str">
            <v>00000</v>
          </cell>
          <cell r="BZ1151">
            <v>238</v>
          </cell>
          <cell r="CA1151">
            <v>1</v>
          </cell>
          <cell r="CB1151">
            <v>250</v>
          </cell>
          <cell r="CC1151">
            <v>0</v>
          </cell>
          <cell r="CD1151">
            <v>355</v>
          </cell>
          <cell r="CE1151">
            <v>59855</v>
          </cell>
          <cell r="CR1151" t="str">
            <v>C</v>
          </cell>
          <cell r="CS1151" t="str">
            <v>03/11/05</v>
          </cell>
          <cell r="CU1151" t="str">
            <v>1000</v>
          </cell>
          <cell r="CX1151">
            <v>59855</v>
          </cell>
        </row>
        <row r="1152">
          <cell r="BU1152" t="str">
            <v>Total 0560147</v>
          </cell>
          <cell r="BV1152" t="str">
            <v>PAP.COUCHE 90GRS(B-60)2C 25x38</v>
          </cell>
          <cell r="CX1152">
            <v>99855</v>
          </cell>
        </row>
        <row r="1153">
          <cell r="BS1153" t="str">
            <v>02</v>
          </cell>
          <cell r="BT1153" t="str">
            <v>01</v>
          </cell>
          <cell r="BU1153" t="str">
            <v>0660036</v>
          </cell>
          <cell r="BV1153" t="str">
            <v>BOL.MANI.NEW S/CLIP 7"X10" 81G</v>
          </cell>
          <cell r="BW1153" t="str">
            <v>10678</v>
          </cell>
          <cell r="BX1153" t="str">
            <v>00000</v>
          </cell>
          <cell r="BZ1153">
            <v>18</v>
          </cell>
          <cell r="CA1153">
            <v>1</v>
          </cell>
          <cell r="CB1153">
            <v>100</v>
          </cell>
          <cell r="CC1153">
            <v>0</v>
          </cell>
          <cell r="CD1153">
            <v>98</v>
          </cell>
          <cell r="CE1153">
            <v>1898</v>
          </cell>
          <cell r="CR1153" t="str">
            <v>C</v>
          </cell>
          <cell r="CS1153" t="str">
            <v>03/11/05</v>
          </cell>
          <cell r="CU1153" t="str">
            <v>1000</v>
          </cell>
          <cell r="CX1153">
            <v>1898</v>
          </cell>
        </row>
        <row r="1154">
          <cell r="BU1154" t="str">
            <v>Total 0660036</v>
          </cell>
          <cell r="BV1154" t="str">
            <v>BOL.MANI.NEW S/CLIP 7"X10" 81G</v>
          </cell>
          <cell r="CX1154">
            <v>1898</v>
          </cell>
        </row>
        <row r="1155">
          <cell r="BS1155" t="str">
            <v>02</v>
          </cell>
          <cell r="BT1155" t="str">
            <v>01</v>
          </cell>
          <cell r="BU1155" t="str">
            <v>0660038</v>
          </cell>
          <cell r="BV1155" t="str">
            <v>BOL.MANI.NEW S/CLIP 9"X12" 81G</v>
          </cell>
          <cell r="BW1155" t="str">
            <v>10679</v>
          </cell>
          <cell r="BX1155" t="str">
            <v>00000</v>
          </cell>
          <cell r="BZ1155">
            <v>4</v>
          </cell>
          <cell r="CA1155">
            <v>1</v>
          </cell>
          <cell r="CB1155">
            <v>100</v>
          </cell>
          <cell r="CC1155">
            <v>0</v>
          </cell>
          <cell r="CD1155">
            <v>0</v>
          </cell>
          <cell r="CE1155">
            <v>400</v>
          </cell>
          <cell r="CR1155" t="str">
            <v>C</v>
          </cell>
          <cell r="CS1155" t="str">
            <v>03/11/05</v>
          </cell>
          <cell r="CU1155" t="str">
            <v>1000</v>
          </cell>
          <cell r="CX1155">
            <v>400</v>
          </cell>
        </row>
        <row r="1156">
          <cell r="BU1156" t="str">
            <v>Total 0660038</v>
          </cell>
          <cell r="BV1156" t="str">
            <v>BOL.MANI.NEW S/CLIP 9"X12" 81G</v>
          </cell>
          <cell r="CX1156">
            <v>400</v>
          </cell>
        </row>
        <row r="1157">
          <cell r="BS1157" t="str">
            <v>02</v>
          </cell>
          <cell r="BT1157" t="str">
            <v>01</v>
          </cell>
          <cell r="BU1157" t="str">
            <v>0661035</v>
          </cell>
          <cell r="BV1157" t="str">
            <v>BOLSA MANILA 6X9 (ADSA)</v>
          </cell>
          <cell r="BW1157" t="str">
            <v>10646</v>
          </cell>
          <cell r="BX1157" t="str">
            <v>00000</v>
          </cell>
          <cell r="BZ1157">
            <v>2</v>
          </cell>
          <cell r="CA1157">
            <v>15</v>
          </cell>
          <cell r="CB1157">
            <v>100</v>
          </cell>
          <cell r="CC1157">
            <v>12</v>
          </cell>
          <cell r="CD1157">
            <v>94</v>
          </cell>
          <cell r="CE1157">
            <v>4294</v>
          </cell>
          <cell r="CR1157" t="str">
            <v>C</v>
          </cell>
          <cell r="CS1157" t="str">
            <v>03/11/05</v>
          </cell>
          <cell r="CU1157" t="str">
            <v>1000</v>
          </cell>
          <cell r="CX1157">
            <v>4294</v>
          </cell>
        </row>
        <row r="1158">
          <cell r="BS1158" t="str">
            <v>02</v>
          </cell>
          <cell r="BT1158" t="str">
            <v>01</v>
          </cell>
          <cell r="BU1158" t="str">
            <v>0661035</v>
          </cell>
          <cell r="BV1158" t="str">
            <v>BOLSA MANILA 6X9 (ADSA)</v>
          </cell>
          <cell r="BW1158" t="str">
            <v>6553</v>
          </cell>
          <cell r="BX1158" t="str">
            <v>00000</v>
          </cell>
          <cell r="BZ1158">
            <v>3598</v>
          </cell>
          <cell r="CA1158">
            <v>1</v>
          </cell>
          <cell r="CB1158">
            <v>100</v>
          </cell>
          <cell r="CC1158">
            <v>0</v>
          </cell>
          <cell r="CD1158">
            <v>0</v>
          </cell>
          <cell r="CE1158">
            <v>359800</v>
          </cell>
          <cell r="CR1158" t="str">
            <v>C</v>
          </cell>
          <cell r="CS1158" t="str">
            <v>03/11/05</v>
          </cell>
          <cell r="CU1158" t="str">
            <v>1000</v>
          </cell>
          <cell r="CX1158">
            <v>359800</v>
          </cell>
        </row>
        <row r="1159">
          <cell r="BU1159" t="str">
            <v>Total 0661035</v>
          </cell>
          <cell r="BV1159" t="str">
            <v>BOLSA MANILA 6X9 (ADSA)</v>
          </cell>
          <cell r="CX1159">
            <v>364094</v>
          </cell>
        </row>
        <row r="1160">
          <cell r="BS1160" t="str">
            <v>02</v>
          </cell>
          <cell r="BT1160" t="str">
            <v>01</v>
          </cell>
          <cell r="BU1160" t="str">
            <v>0661036</v>
          </cell>
          <cell r="BV1160" t="str">
            <v>BOLSA MANILA 7X10 (ADSA)</v>
          </cell>
          <cell r="BW1160" t="str">
            <v>6552</v>
          </cell>
          <cell r="BX1160" t="str">
            <v>00000</v>
          </cell>
          <cell r="BZ1160">
            <v>79</v>
          </cell>
          <cell r="CA1160">
            <v>16</v>
          </cell>
          <cell r="CB1160">
            <v>100</v>
          </cell>
          <cell r="CC1160">
            <v>11</v>
          </cell>
          <cell r="CD1160">
            <v>98</v>
          </cell>
          <cell r="CE1160">
            <v>127598</v>
          </cell>
          <cell r="CR1160" t="str">
            <v>C</v>
          </cell>
          <cell r="CS1160" t="str">
            <v>03/11/05</v>
          </cell>
          <cell r="CU1160" t="str">
            <v>1000</v>
          </cell>
          <cell r="CX1160">
            <v>127598</v>
          </cell>
        </row>
        <row r="1161">
          <cell r="BU1161" t="str">
            <v>Total 0661036</v>
          </cell>
          <cell r="BV1161" t="str">
            <v>BOLSA MANILA 7X10 (ADSA)</v>
          </cell>
          <cell r="CX1161">
            <v>127598</v>
          </cell>
        </row>
        <row r="1162">
          <cell r="BS1162" t="str">
            <v>02</v>
          </cell>
          <cell r="BT1162" t="str">
            <v>01</v>
          </cell>
          <cell r="BU1162" t="str">
            <v>0661038</v>
          </cell>
          <cell r="BV1162" t="str">
            <v>BOLSA MANILA 9X12 (ADSA)</v>
          </cell>
          <cell r="BW1162" t="str">
            <v>10677</v>
          </cell>
          <cell r="BX1162" t="str">
            <v>00000</v>
          </cell>
          <cell r="BZ1162">
            <v>28</v>
          </cell>
          <cell r="CA1162">
            <v>5</v>
          </cell>
          <cell r="CB1162">
            <v>100</v>
          </cell>
          <cell r="CC1162">
            <v>0</v>
          </cell>
          <cell r="CD1162">
            <v>47</v>
          </cell>
          <cell r="CE1162">
            <v>14047</v>
          </cell>
          <cell r="CR1162" t="str">
            <v>C</v>
          </cell>
          <cell r="CS1162" t="str">
            <v>03/11/05</v>
          </cell>
          <cell r="CU1162" t="str">
            <v>1000</v>
          </cell>
          <cell r="CX1162">
            <v>14047</v>
          </cell>
        </row>
        <row r="1163">
          <cell r="BS1163" t="str">
            <v>02</v>
          </cell>
          <cell r="BT1163" t="str">
            <v>01</v>
          </cell>
          <cell r="BU1163" t="str">
            <v>0661038</v>
          </cell>
          <cell r="BV1163" t="str">
            <v>BOLSA MANILA 9X12 (ADSA)</v>
          </cell>
          <cell r="BW1163" t="str">
            <v>6555</v>
          </cell>
          <cell r="BX1163" t="str">
            <v>00000</v>
          </cell>
          <cell r="BZ1163">
            <v>3174</v>
          </cell>
          <cell r="CA1163">
            <v>1</v>
          </cell>
          <cell r="CB1163">
            <v>100</v>
          </cell>
          <cell r="CC1163">
            <v>0</v>
          </cell>
          <cell r="CD1163">
            <v>0</v>
          </cell>
          <cell r="CE1163">
            <v>317400</v>
          </cell>
          <cell r="CR1163" t="str">
            <v>C</v>
          </cell>
          <cell r="CS1163" t="str">
            <v>03/11/05</v>
          </cell>
          <cell r="CU1163" t="str">
            <v>1000</v>
          </cell>
          <cell r="CX1163">
            <v>317400</v>
          </cell>
        </row>
        <row r="1164">
          <cell r="BU1164" t="str">
            <v>Total 0661038</v>
          </cell>
          <cell r="BV1164" t="str">
            <v>BOLSA MANILA 9X12 (ADSA)</v>
          </cell>
          <cell r="CX1164">
            <v>331447</v>
          </cell>
        </row>
        <row r="1165">
          <cell r="BS1165" t="str">
            <v>02</v>
          </cell>
          <cell r="BT1165" t="str">
            <v>01</v>
          </cell>
          <cell r="BU1165" t="str">
            <v>0661039</v>
          </cell>
          <cell r="BV1165" t="str">
            <v>BOLSA MANILA 10X13 (ADSA)</v>
          </cell>
          <cell r="BW1165" t="str">
            <v>10676</v>
          </cell>
          <cell r="BX1165" t="str">
            <v>00000</v>
          </cell>
          <cell r="BZ1165">
            <v>23</v>
          </cell>
          <cell r="CA1165">
            <v>5</v>
          </cell>
          <cell r="CB1165">
            <v>100</v>
          </cell>
          <cell r="CC1165">
            <v>4</v>
          </cell>
          <cell r="CD1165">
            <v>97</v>
          </cell>
          <cell r="CE1165">
            <v>11997</v>
          </cell>
          <cell r="CR1165" t="str">
            <v>C</v>
          </cell>
          <cell r="CS1165" t="str">
            <v>03/11/05</v>
          </cell>
          <cell r="CU1165" t="str">
            <v>1000</v>
          </cell>
          <cell r="CX1165">
            <v>11997</v>
          </cell>
        </row>
        <row r="1166">
          <cell r="BS1166" t="str">
            <v>02</v>
          </cell>
          <cell r="BT1166" t="str">
            <v>01</v>
          </cell>
          <cell r="BU1166" t="str">
            <v>0661039</v>
          </cell>
          <cell r="BV1166" t="str">
            <v>BOLSA MANILA 10X13 (ADSA)</v>
          </cell>
          <cell r="BW1166" t="str">
            <v>6530</v>
          </cell>
          <cell r="BX1166" t="str">
            <v>00000</v>
          </cell>
          <cell r="BZ1166">
            <v>28</v>
          </cell>
          <cell r="CA1166">
            <v>10</v>
          </cell>
          <cell r="CB1166">
            <v>100</v>
          </cell>
          <cell r="CC1166">
            <v>7</v>
          </cell>
          <cell r="CD1166">
            <v>0</v>
          </cell>
          <cell r="CE1166">
            <v>28700</v>
          </cell>
          <cell r="CR1166" t="str">
            <v>C</v>
          </cell>
          <cell r="CS1166" t="str">
            <v>03/11/05</v>
          </cell>
          <cell r="CU1166" t="str">
            <v>1000</v>
          </cell>
          <cell r="CX1166">
            <v>28700</v>
          </cell>
        </row>
        <row r="1167">
          <cell r="BS1167" t="str">
            <v>02</v>
          </cell>
          <cell r="BT1167" t="str">
            <v>01</v>
          </cell>
          <cell r="BU1167" t="str">
            <v>0661039</v>
          </cell>
          <cell r="BV1167" t="str">
            <v>BOLSA MANILA 10X13 (ADSA)</v>
          </cell>
          <cell r="BW1167" t="str">
            <v>6556</v>
          </cell>
          <cell r="BX1167" t="str">
            <v>00000</v>
          </cell>
          <cell r="BZ1167">
            <v>30</v>
          </cell>
          <cell r="CA1167">
            <v>10</v>
          </cell>
          <cell r="CB1167">
            <v>100</v>
          </cell>
          <cell r="CC1167">
            <v>0</v>
          </cell>
          <cell r="CD1167">
            <v>0</v>
          </cell>
          <cell r="CE1167">
            <v>30000</v>
          </cell>
          <cell r="CR1167" t="str">
            <v>C</v>
          </cell>
          <cell r="CS1167" t="str">
            <v>03/11/05</v>
          </cell>
          <cell r="CU1167" t="str">
            <v>1000</v>
          </cell>
          <cell r="CX1167">
            <v>30000</v>
          </cell>
        </row>
        <row r="1168">
          <cell r="BS1168" t="str">
            <v>02</v>
          </cell>
          <cell r="BT1168" t="str">
            <v>01</v>
          </cell>
          <cell r="BU1168" t="str">
            <v>0661039</v>
          </cell>
          <cell r="BV1168" t="str">
            <v>BOLSA MANILA 10X13 (ADSA)</v>
          </cell>
          <cell r="BW1168" t="str">
            <v>6588</v>
          </cell>
          <cell r="BX1168" t="str">
            <v>00000</v>
          </cell>
          <cell r="BZ1168">
            <v>2023</v>
          </cell>
          <cell r="CA1168">
            <v>1</v>
          </cell>
          <cell r="CB1168">
            <v>100</v>
          </cell>
          <cell r="CC1168">
            <v>0</v>
          </cell>
          <cell r="CD1168">
            <v>97</v>
          </cell>
          <cell r="CE1168">
            <v>202397</v>
          </cell>
          <cell r="CR1168" t="str">
            <v>C</v>
          </cell>
          <cell r="CS1168" t="str">
            <v>03/11/05</v>
          </cell>
          <cell r="CU1168" t="str">
            <v>1000</v>
          </cell>
          <cell r="CX1168">
            <v>202397</v>
          </cell>
        </row>
        <row r="1169">
          <cell r="BU1169" t="str">
            <v>Total 0661039</v>
          </cell>
          <cell r="BV1169" t="str">
            <v>BOLSA MANILA 10X13 (ADSA)</v>
          </cell>
          <cell r="CX1169">
            <v>273094</v>
          </cell>
        </row>
        <row r="1170">
          <cell r="BS1170" t="str">
            <v>02</v>
          </cell>
          <cell r="BT1170" t="str">
            <v>01</v>
          </cell>
          <cell r="BU1170" t="str">
            <v>0661040</v>
          </cell>
          <cell r="BV1170" t="str">
            <v>BOLSA MANILA 10X15 (ADSA)</v>
          </cell>
          <cell r="BW1170" t="str">
            <v>10674</v>
          </cell>
          <cell r="BX1170" t="str">
            <v>00000</v>
          </cell>
          <cell r="BZ1170">
            <v>9</v>
          </cell>
          <cell r="CA1170">
            <v>3</v>
          </cell>
          <cell r="CB1170">
            <v>100</v>
          </cell>
          <cell r="CC1170">
            <v>1</v>
          </cell>
          <cell r="CD1170">
            <v>0</v>
          </cell>
          <cell r="CE1170">
            <v>2800</v>
          </cell>
          <cell r="CR1170" t="str">
            <v>C</v>
          </cell>
          <cell r="CS1170" t="str">
            <v>03/11/05</v>
          </cell>
          <cell r="CU1170" t="str">
            <v>1000</v>
          </cell>
          <cell r="CX1170">
            <v>2800</v>
          </cell>
        </row>
        <row r="1171">
          <cell r="BS1171" t="str">
            <v>02</v>
          </cell>
          <cell r="BT1171" t="str">
            <v>01</v>
          </cell>
          <cell r="BU1171" t="str">
            <v>0661040</v>
          </cell>
          <cell r="BV1171" t="str">
            <v>BOLSA MANILA 10X15 (ADSA)</v>
          </cell>
          <cell r="BW1171" t="str">
            <v>6554</v>
          </cell>
          <cell r="BX1171" t="str">
            <v>00000</v>
          </cell>
          <cell r="BZ1171">
            <v>719</v>
          </cell>
          <cell r="CA1171">
            <v>1</v>
          </cell>
          <cell r="CB1171">
            <v>100</v>
          </cell>
          <cell r="CC1171">
            <v>0</v>
          </cell>
          <cell r="CD1171">
            <v>97</v>
          </cell>
          <cell r="CE1171">
            <v>71997</v>
          </cell>
          <cell r="CR1171" t="str">
            <v>C</v>
          </cell>
          <cell r="CS1171" t="str">
            <v>03/11/05</v>
          </cell>
          <cell r="CU1171" t="str">
            <v>1000</v>
          </cell>
          <cell r="CX1171">
            <v>71997</v>
          </cell>
        </row>
        <row r="1172">
          <cell r="BU1172" t="str">
            <v>Total 0661040</v>
          </cell>
          <cell r="BV1172" t="str">
            <v>BOLSA MANILA 10X15 (ADSA)</v>
          </cell>
          <cell r="CX1172">
            <v>74797</v>
          </cell>
        </row>
        <row r="1173">
          <cell r="BS1173" t="str">
            <v>02</v>
          </cell>
          <cell r="BT1173" t="str">
            <v>01</v>
          </cell>
          <cell r="BU1173" t="str">
            <v>0661041</v>
          </cell>
          <cell r="BV1173" t="str">
            <v>BOLSA MANILA 12X15 (ADSA)</v>
          </cell>
          <cell r="BW1173" t="str">
            <v>10675</v>
          </cell>
          <cell r="BX1173" t="str">
            <v>00000</v>
          </cell>
          <cell r="BZ1173">
            <v>18</v>
          </cell>
          <cell r="CA1173">
            <v>4</v>
          </cell>
          <cell r="CB1173">
            <v>100</v>
          </cell>
          <cell r="CC1173">
            <v>4</v>
          </cell>
          <cell r="CD1173">
            <v>0</v>
          </cell>
          <cell r="CE1173">
            <v>7600</v>
          </cell>
          <cell r="CR1173" t="str">
            <v>C</v>
          </cell>
          <cell r="CS1173" t="str">
            <v>03/11/05</v>
          </cell>
          <cell r="CU1173" t="str">
            <v>1000</v>
          </cell>
          <cell r="CX1173">
            <v>7600</v>
          </cell>
        </row>
        <row r="1174">
          <cell r="BS1174" t="str">
            <v>02</v>
          </cell>
          <cell r="BT1174" t="str">
            <v>01</v>
          </cell>
          <cell r="BU1174" t="str">
            <v>0661041</v>
          </cell>
          <cell r="BV1174" t="str">
            <v>BOLSA MANILA 12X15 (ADSA)</v>
          </cell>
          <cell r="BW1174" t="str">
            <v>10666</v>
          </cell>
          <cell r="BX1174" t="str">
            <v>00000</v>
          </cell>
          <cell r="BZ1174">
            <v>915</v>
          </cell>
          <cell r="CA1174">
            <v>1</v>
          </cell>
          <cell r="CB1174">
            <v>100</v>
          </cell>
          <cell r="CC1174">
            <v>0</v>
          </cell>
          <cell r="CD1174">
            <v>0</v>
          </cell>
          <cell r="CE1174">
            <v>91500</v>
          </cell>
          <cell r="CR1174" t="str">
            <v>C</v>
          </cell>
          <cell r="CS1174" t="str">
            <v>03/11/05</v>
          </cell>
          <cell r="CU1174" t="str">
            <v>1000</v>
          </cell>
          <cell r="CX1174">
            <v>91500</v>
          </cell>
        </row>
        <row r="1175">
          <cell r="BU1175" t="str">
            <v>Total 0661041</v>
          </cell>
          <cell r="BV1175" t="str">
            <v>BOLSA MANILA 12X15 (ADSA)</v>
          </cell>
          <cell r="CX1175">
            <v>99100</v>
          </cell>
        </row>
        <row r="1176">
          <cell r="BS1176" t="str">
            <v>02</v>
          </cell>
          <cell r="BT1176" t="str">
            <v>01</v>
          </cell>
          <cell r="BU1176" t="str">
            <v>0690003</v>
          </cell>
          <cell r="BV1176" t="str">
            <v>TALONARIO DE RECIBO $</v>
          </cell>
          <cell r="BW1176" t="str">
            <v>6557</v>
          </cell>
          <cell r="BX1176" t="str">
            <v>00000</v>
          </cell>
          <cell r="BZ1176">
            <v>6</v>
          </cell>
          <cell r="CA1176">
            <v>10</v>
          </cell>
          <cell r="CB1176">
            <v>50</v>
          </cell>
          <cell r="CC1176">
            <v>6</v>
          </cell>
          <cell r="CD1176">
            <v>34</v>
          </cell>
          <cell r="CE1176">
            <v>3334</v>
          </cell>
          <cell r="CR1176" t="str">
            <v>C</v>
          </cell>
          <cell r="CS1176" t="str">
            <v>03/11/05</v>
          </cell>
          <cell r="CU1176" t="str">
            <v>1000</v>
          </cell>
          <cell r="CX1176">
            <v>3334</v>
          </cell>
        </row>
        <row r="1177">
          <cell r="BU1177" t="str">
            <v>Total 0690003</v>
          </cell>
          <cell r="BV1177" t="str">
            <v>TALONARIO DE RECIBO $</v>
          </cell>
          <cell r="CX1177">
            <v>3334</v>
          </cell>
        </row>
        <row r="1178">
          <cell r="BS1178" t="str">
            <v>02</v>
          </cell>
          <cell r="BT1178" t="str">
            <v>01</v>
          </cell>
          <cell r="BU1178" t="str">
            <v>0690030</v>
          </cell>
          <cell r="BV1178" t="str">
            <v>LETRAS DE CAMBIO BLOCK 40HJS</v>
          </cell>
          <cell r="BW1178" t="str">
            <v>6607</v>
          </cell>
          <cell r="BX1178" t="str">
            <v>00000</v>
          </cell>
          <cell r="BZ1178">
            <v>5</v>
          </cell>
          <cell r="CA1178">
            <v>8</v>
          </cell>
          <cell r="CB1178">
            <v>12</v>
          </cell>
          <cell r="CC1178">
            <v>0</v>
          </cell>
          <cell r="CD1178">
            <v>0</v>
          </cell>
          <cell r="CE1178">
            <v>480</v>
          </cell>
          <cell r="CR1178" t="str">
            <v>C</v>
          </cell>
          <cell r="CS1178" t="str">
            <v>03/11/05</v>
          </cell>
          <cell r="CU1178" t="str">
            <v>1000</v>
          </cell>
          <cell r="CX1178">
            <v>480</v>
          </cell>
        </row>
        <row r="1179">
          <cell r="BS1179" t="str">
            <v>02</v>
          </cell>
          <cell r="BT1179" t="str">
            <v>01</v>
          </cell>
          <cell r="BU1179" t="str">
            <v>0690030</v>
          </cell>
          <cell r="BV1179" t="str">
            <v>LETRAS DE CAMBIO BLOCK 40HJS</v>
          </cell>
          <cell r="BW1179" t="str">
            <v>6608</v>
          </cell>
          <cell r="BX1179" t="str">
            <v>00000</v>
          </cell>
          <cell r="BZ1179">
            <v>6</v>
          </cell>
          <cell r="CA1179">
            <v>12</v>
          </cell>
          <cell r="CB1179">
            <v>12</v>
          </cell>
          <cell r="CC1179">
            <v>6</v>
          </cell>
          <cell r="CD1179">
            <v>0</v>
          </cell>
          <cell r="CE1179">
            <v>936</v>
          </cell>
          <cell r="CR1179" t="str">
            <v>C</v>
          </cell>
          <cell r="CS1179" t="str">
            <v>03/11/05</v>
          </cell>
          <cell r="CU1179" t="str">
            <v>1000</v>
          </cell>
          <cell r="CX1179">
            <v>936</v>
          </cell>
        </row>
        <row r="1180">
          <cell r="BU1180" t="str">
            <v>Total 0690030</v>
          </cell>
          <cell r="BV1180" t="str">
            <v>LETRAS DE CAMBIO BLOCK 40HJS</v>
          </cell>
          <cell r="CX1180">
            <v>1416</v>
          </cell>
        </row>
        <row r="1181">
          <cell r="BS1181" t="str">
            <v>02</v>
          </cell>
          <cell r="BT1181" t="str">
            <v>01</v>
          </cell>
          <cell r="BU1181" t="str">
            <v>0700007</v>
          </cell>
          <cell r="BV1181" t="str">
            <v>CART.INDEX ROS.150G.25x30 SE</v>
          </cell>
          <cell r="BW1181" t="str">
            <v>10635</v>
          </cell>
          <cell r="BX1181" t="str">
            <v>00000</v>
          </cell>
          <cell r="BZ1181">
            <v>1</v>
          </cell>
          <cell r="CA1181">
            <v>1</v>
          </cell>
          <cell r="CB1181">
            <v>100</v>
          </cell>
          <cell r="CC1181">
            <v>0</v>
          </cell>
          <cell r="CD1181">
            <v>0</v>
          </cell>
          <cell r="CE1181">
            <v>100</v>
          </cell>
          <cell r="CR1181" t="str">
            <v>C</v>
          </cell>
          <cell r="CS1181" t="str">
            <v>03/11/05</v>
          </cell>
          <cell r="CU1181" t="str">
            <v>1000</v>
          </cell>
          <cell r="CX1181">
            <v>100</v>
          </cell>
        </row>
        <row r="1182">
          <cell r="BU1182" t="str">
            <v>Total 0700007</v>
          </cell>
          <cell r="BV1182" t="str">
            <v>CART.INDEX ROS.150G.25x30 SE</v>
          </cell>
          <cell r="CX1182">
            <v>100</v>
          </cell>
        </row>
        <row r="1183">
          <cell r="BS1183" t="str">
            <v>02</v>
          </cell>
          <cell r="BT1183" t="str">
            <v>01</v>
          </cell>
          <cell r="BU1183" t="str">
            <v>0700013</v>
          </cell>
          <cell r="BV1183" t="str">
            <v>CART. INDEX. BCA. 25¢X30¢ SE</v>
          </cell>
          <cell r="BW1183" t="str">
            <v>6574</v>
          </cell>
          <cell r="BX1183" t="str">
            <v>00000</v>
          </cell>
          <cell r="BZ1183">
            <v>1</v>
          </cell>
          <cell r="CA1183">
            <v>1</v>
          </cell>
          <cell r="CB1183">
            <v>1</v>
          </cell>
          <cell r="CC1183">
            <v>0</v>
          </cell>
          <cell r="CD1183">
            <v>90</v>
          </cell>
          <cell r="CE1183">
            <v>91</v>
          </cell>
          <cell r="CR1183" t="str">
            <v>C</v>
          </cell>
          <cell r="CS1183" t="str">
            <v>03/11/05</v>
          </cell>
          <cell r="CU1183" t="str">
            <v>1000</v>
          </cell>
          <cell r="CX1183">
            <v>91</v>
          </cell>
        </row>
        <row r="1184">
          <cell r="BU1184" t="str">
            <v>Total 0700013</v>
          </cell>
          <cell r="BV1184" t="str">
            <v>CART. INDEX. BCA. 25¢X30¢ SE</v>
          </cell>
          <cell r="CX1184">
            <v>91</v>
          </cell>
        </row>
        <row r="1185">
          <cell r="BS1185" t="str">
            <v>02</v>
          </cell>
          <cell r="BT1185" t="str">
            <v>01</v>
          </cell>
          <cell r="BU1185" t="str">
            <v>0700102</v>
          </cell>
          <cell r="BV1185" t="str">
            <v>CART. INDEX 150G BCO. 8¢13</v>
          </cell>
          <cell r="BW1185" t="str">
            <v>6605</v>
          </cell>
          <cell r="BX1185" t="str">
            <v>00000</v>
          </cell>
          <cell r="BZ1185">
            <v>18</v>
          </cell>
          <cell r="CA1185">
            <v>1</v>
          </cell>
          <cell r="CB1185">
            <v>100</v>
          </cell>
          <cell r="CC1185">
            <v>0</v>
          </cell>
          <cell r="CD1185">
            <v>0</v>
          </cell>
          <cell r="CE1185">
            <v>1800</v>
          </cell>
          <cell r="CR1185" t="str">
            <v>C</v>
          </cell>
          <cell r="CS1185" t="str">
            <v>03/11/05</v>
          </cell>
          <cell r="CU1185" t="str">
            <v>1000</v>
          </cell>
          <cell r="CX1185">
            <v>1800</v>
          </cell>
        </row>
        <row r="1186">
          <cell r="BU1186" t="str">
            <v>Total 0700102</v>
          </cell>
          <cell r="BV1186" t="str">
            <v>CART. INDEX 150G BCO. 8¢13</v>
          </cell>
          <cell r="CX1186">
            <v>1800</v>
          </cell>
        </row>
        <row r="1187">
          <cell r="BS1187" t="str">
            <v>02</v>
          </cell>
          <cell r="BT1187" t="str">
            <v>01</v>
          </cell>
          <cell r="BU1187" t="str">
            <v>0700202</v>
          </cell>
          <cell r="BV1187" t="str">
            <v>CART.INDEX 150G AMA 8 1/2X13 SE</v>
          </cell>
          <cell r="BW1187" t="str">
            <v>6602</v>
          </cell>
          <cell r="BX1187" t="str">
            <v>00000</v>
          </cell>
          <cell r="BZ1187">
            <v>12</v>
          </cell>
          <cell r="CA1187">
            <v>1</v>
          </cell>
          <cell r="CB1187">
            <v>100</v>
          </cell>
          <cell r="CC1187">
            <v>0</v>
          </cell>
          <cell r="CD1187">
            <v>0</v>
          </cell>
          <cell r="CE1187">
            <v>1200</v>
          </cell>
          <cell r="CR1187" t="str">
            <v>C</v>
          </cell>
          <cell r="CS1187" t="str">
            <v>03/11/05</v>
          </cell>
          <cell r="CU1187" t="str">
            <v>1000</v>
          </cell>
          <cell r="CX1187">
            <v>1200</v>
          </cell>
        </row>
        <row r="1188">
          <cell r="BU1188" t="str">
            <v>Total 0700202</v>
          </cell>
          <cell r="BV1188" t="str">
            <v>CART.INDEX 150G AMA 8 1/2X13 SE</v>
          </cell>
          <cell r="CX1188">
            <v>1200</v>
          </cell>
        </row>
        <row r="1189">
          <cell r="BS1189" t="str">
            <v>02</v>
          </cell>
          <cell r="BT1189" t="str">
            <v>01</v>
          </cell>
          <cell r="BU1189" t="str">
            <v>0700302</v>
          </cell>
          <cell r="BV1189" t="str">
            <v>CART.INDEX 150G ROS 8 1/2X13 SE</v>
          </cell>
          <cell r="BW1189" t="str">
            <v>6604</v>
          </cell>
          <cell r="BX1189" t="str">
            <v>00000</v>
          </cell>
          <cell r="BZ1189">
            <v>7</v>
          </cell>
          <cell r="CA1189">
            <v>4</v>
          </cell>
          <cell r="CB1189">
            <v>100</v>
          </cell>
          <cell r="CC1189">
            <v>0</v>
          </cell>
          <cell r="CD1189">
            <v>0</v>
          </cell>
          <cell r="CE1189">
            <v>2800</v>
          </cell>
          <cell r="CR1189" t="str">
            <v>C</v>
          </cell>
          <cell r="CS1189" t="str">
            <v>03/11/05</v>
          </cell>
          <cell r="CU1189" t="str">
            <v>1000</v>
          </cell>
          <cell r="CX1189">
            <v>2800</v>
          </cell>
        </row>
        <row r="1190">
          <cell r="BU1190" t="str">
            <v>Total 0700302</v>
          </cell>
          <cell r="BV1190" t="str">
            <v>CART.INDEX 150G ROS 8 1/2X13 SE</v>
          </cell>
          <cell r="CX1190">
            <v>2800</v>
          </cell>
        </row>
        <row r="1191">
          <cell r="BS1191" t="str">
            <v>02</v>
          </cell>
          <cell r="BT1191" t="str">
            <v>01</v>
          </cell>
          <cell r="BU1191" t="str">
            <v>0700808</v>
          </cell>
          <cell r="BV1191" t="str">
            <v>CART.INDEX AMA150G 25.5x30.5SE</v>
          </cell>
          <cell r="BW1191" t="str">
            <v>10660</v>
          </cell>
          <cell r="BX1191" t="str">
            <v>00000</v>
          </cell>
          <cell r="BZ1191">
            <v>140</v>
          </cell>
          <cell r="CA1191">
            <v>1</v>
          </cell>
          <cell r="CB1191">
            <v>100</v>
          </cell>
          <cell r="CC1191">
            <v>0</v>
          </cell>
          <cell r="CD1191">
            <v>0</v>
          </cell>
          <cell r="CE1191">
            <v>14000</v>
          </cell>
          <cell r="CR1191" t="str">
            <v>C</v>
          </cell>
          <cell r="CS1191" t="str">
            <v>03/11/05</v>
          </cell>
          <cell r="CU1191" t="str">
            <v>1000</v>
          </cell>
          <cell r="CX1191">
            <v>14000</v>
          </cell>
        </row>
        <row r="1192">
          <cell r="BU1192" t="str">
            <v>Total 0700808</v>
          </cell>
          <cell r="BV1192" t="str">
            <v>CART.INDEX AMA150G 25.5x30.5SE</v>
          </cell>
          <cell r="CX1192">
            <v>14000</v>
          </cell>
        </row>
        <row r="1193">
          <cell r="BS1193" t="str">
            <v>02</v>
          </cell>
          <cell r="BT1193" t="str">
            <v>01</v>
          </cell>
          <cell r="BU1193" t="str">
            <v>0760011</v>
          </cell>
          <cell r="BV1193" t="str">
            <v>TRABAJOS DE IMPRENTA</v>
          </cell>
          <cell r="BW1193" t="str">
            <v>10681</v>
          </cell>
          <cell r="BX1193" t="str">
            <v>00000</v>
          </cell>
          <cell r="BZ1193">
            <v>9</v>
          </cell>
          <cell r="CA1193">
            <v>1</v>
          </cell>
          <cell r="CB1193">
            <v>500</v>
          </cell>
          <cell r="CC1193">
            <v>0</v>
          </cell>
          <cell r="CD1193">
            <v>300</v>
          </cell>
          <cell r="CE1193">
            <v>4800</v>
          </cell>
          <cell r="CR1193" t="str">
            <v>C</v>
          </cell>
          <cell r="CS1193" t="str">
            <v>03/11/05</v>
          </cell>
          <cell r="CU1193" t="str">
            <v>1000</v>
          </cell>
          <cell r="CX1193">
            <v>4800</v>
          </cell>
        </row>
        <row r="1194">
          <cell r="BU1194" t="str">
            <v>Total 0760011</v>
          </cell>
          <cell r="BV1194" t="str">
            <v>TRABAJOS DE IMPRENTA</v>
          </cell>
          <cell r="CX1194">
            <v>4800</v>
          </cell>
        </row>
        <row r="1195">
          <cell r="BS1195" t="str">
            <v>02</v>
          </cell>
          <cell r="BT1195" t="str">
            <v>01</v>
          </cell>
          <cell r="BU1195" t="str">
            <v>0760203</v>
          </cell>
          <cell r="BV1195" t="str">
            <v>LIB.RE.COLOR.MILAGRO DEL TEPEY</v>
          </cell>
          <cell r="BW1195" t="str">
            <v>10683</v>
          </cell>
          <cell r="BX1195" t="str">
            <v>00000</v>
          </cell>
          <cell r="BZ1195">
            <v>1</v>
          </cell>
          <cell r="CA1195">
            <v>1</v>
          </cell>
          <cell r="CB1195">
            <v>15</v>
          </cell>
          <cell r="CC1195">
            <v>0</v>
          </cell>
          <cell r="CD1195">
            <v>0</v>
          </cell>
          <cell r="CE1195">
            <v>15</v>
          </cell>
          <cell r="CR1195" t="str">
            <v>C</v>
          </cell>
          <cell r="CS1195" t="str">
            <v>03/11/05</v>
          </cell>
          <cell r="CU1195" t="str">
            <v>1000</v>
          </cell>
          <cell r="CX1195">
            <v>15</v>
          </cell>
        </row>
        <row r="1196">
          <cell r="BU1196" t="str">
            <v>Total 0760203</v>
          </cell>
          <cell r="BV1196" t="str">
            <v>LIB.RE.COLOR.MILAGRO DEL TEPEY</v>
          </cell>
          <cell r="CX1196">
            <v>15</v>
          </cell>
        </row>
        <row r="1197">
          <cell r="BS1197" t="str">
            <v>02</v>
          </cell>
          <cell r="BT1197" t="str">
            <v>01</v>
          </cell>
          <cell r="BU1197" t="str">
            <v>0760275</v>
          </cell>
          <cell r="BV1197" t="str">
            <v>LIB.DE COL.OBR.DE MISERICORDIA</v>
          </cell>
          <cell r="BW1197" t="str">
            <v>10684</v>
          </cell>
          <cell r="BX1197" t="str">
            <v>00000</v>
          </cell>
          <cell r="BZ1197">
            <v>1</v>
          </cell>
          <cell r="CA1197">
            <v>1</v>
          </cell>
          <cell r="CB1197">
            <v>90</v>
          </cell>
          <cell r="CC1197">
            <v>0</v>
          </cell>
          <cell r="CD1197">
            <v>0</v>
          </cell>
          <cell r="CE1197">
            <v>90</v>
          </cell>
          <cell r="CR1197" t="str">
            <v>C</v>
          </cell>
          <cell r="CS1197" t="str">
            <v>03/11/05</v>
          </cell>
          <cell r="CU1197" t="str">
            <v>1000</v>
          </cell>
          <cell r="CX1197">
            <v>90</v>
          </cell>
        </row>
        <row r="1198">
          <cell r="BU1198" t="str">
            <v>Total 0760275</v>
          </cell>
          <cell r="BV1198" t="str">
            <v>LIB.DE COL.OBR.DE MISERICORDIA</v>
          </cell>
          <cell r="CX1198">
            <v>90</v>
          </cell>
        </row>
        <row r="1199">
          <cell r="BS1199" t="str">
            <v>02</v>
          </cell>
          <cell r="BT1199" t="str">
            <v>01</v>
          </cell>
          <cell r="BU1199" t="str">
            <v>0870036</v>
          </cell>
          <cell r="BV1199" t="str">
            <v>PAP.PERIODICO 48.8 GR 26 X 34"</v>
          </cell>
          <cell r="BW1199" t="str">
            <v>10630</v>
          </cell>
          <cell r="BX1199" t="str">
            <v>00000</v>
          </cell>
          <cell r="BZ1199">
            <v>63</v>
          </cell>
          <cell r="CA1199">
            <v>1</v>
          </cell>
          <cell r="CB1199">
            <v>500</v>
          </cell>
          <cell r="CC1199">
            <v>0</v>
          </cell>
          <cell r="CD1199">
            <v>0</v>
          </cell>
          <cell r="CE1199">
            <v>31500</v>
          </cell>
          <cell r="CR1199" t="str">
            <v>C</v>
          </cell>
          <cell r="CS1199" t="str">
            <v>03/11/05</v>
          </cell>
          <cell r="CU1199" t="str">
            <v>1000</v>
          </cell>
          <cell r="CX1199">
            <v>31500</v>
          </cell>
        </row>
        <row r="1200">
          <cell r="BU1200" t="str">
            <v>Total 0870036</v>
          </cell>
          <cell r="BV1200" t="str">
            <v>PAP.PERIODICO 48.8 GR 26 X 34"</v>
          </cell>
          <cell r="CX1200">
            <v>31500</v>
          </cell>
        </row>
        <row r="1201">
          <cell r="BS1201" t="str">
            <v>02</v>
          </cell>
          <cell r="BT1201" t="str">
            <v>01</v>
          </cell>
          <cell r="BU1201" t="str">
            <v>0920002</v>
          </cell>
          <cell r="BV1201" t="str">
            <v>PAP.BOND B-16 ROSADO OFICIO SE</v>
          </cell>
          <cell r="BW1201" t="str">
            <v>6603</v>
          </cell>
          <cell r="BX1201" t="str">
            <v>00000</v>
          </cell>
          <cell r="BZ1201">
            <v>1</v>
          </cell>
          <cell r="CA1201">
            <v>1</v>
          </cell>
          <cell r="CB1201">
            <v>1</v>
          </cell>
          <cell r="CC1201">
            <v>0</v>
          </cell>
          <cell r="CD1201">
            <v>0</v>
          </cell>
          <cell r="CE1201">
            <v>1</v>
          </cell>
          <cell r="CR1201" t="str">
            <v>C</v>
          </cell>
          <cell r="CS1201" t="str">
            <v>03/11/05</v>
          </cell>
          <cell r="CU1201" t="str">
            <v>1000</v>
          </cell>
          <cell r="CX1201">
            <v>1</v>
          </cell>
        </row>
        <row r="1202">
          <cell r="BU1202" t="str">
            <v>Total 0920002</v>
          </cell>
          <cell r="BV1202" t="str">
            <v>PAP.BOND B-16 ROSADO OFICIO SE</v>
          </cell>
          <cell r="CX1202">
            <v>1</v>
          </cell>
        </row>
        <row r="1203">
          <cell r="BS1203" t="str">
            <v>02</v>
          </cell>
          <cell r="BT1203" t="str">
            <v>01</v>
          </cell>
          <cell r="BU1203" t="str">
            <v>0960003</v>
          </cell>
          <cell r="BV1203" t="str">
            <v>PAPEL BOND 56 GR 22X34" BCO</v>
          </cell>
          <cell r="BW1203" t="str">
            <v>10643</v>
          </cell>
          <cell r="BX1203" t="str">
            <v>00000</v>
          </cell>
          <cell r="BZ1203">
            <v>113</v>
          </cell>
          <cell r="CA1203">
            <v>1</v>
          </cell>
          <cell r="CB1203">
            <v>500</v>
          </cell>
          <cell r="CC1203">
            <v>0</v>
          </cell>
          <cell r="CD1203">
            <v>0</v>
          </cell>
          <cell r="CE1203">
            <v>56500</v>
          </cell>
          <cell r="CR1203" t="str">
            <v>C</v>
          </cell>
          <cell r="CS1203" t="str">
            <v>03/11/05</v>
          </cell>
          <cell r="CU1203" t="str">
            <v>1000</v>
          </cell>
          <cell r="CX1203">
            <v>56500</v>
          </cell>
        </row>
        <row r="1204">
          <cell r="BU1204" t="str">
            <v>Total 0960003</v>
          </cell>
          <cell r="BV1204" t="str">
            <v>PAPEL BOND 56 GR 22X34" BCO</v>
          </cell>
          <cell r="CX1204">
            <v>56500</v>
          </cell>
        </row>
        <row r="1205">
          <cell r="BS1205" t="str">
            <v>02</v>
          </cell>
          <cell r="BT1205" t="str">
            <v>01</v>
          </cell>
          <cell r="BU1205" t="str">
            <v>0960004</v>
          </cell>
          <cell r="BV1205" t="str">
            <v>PAPEL BOND 56 GR 26X34" BCO</v>
          </cell>
          <cell r="BW1205" t="str">
            <v>10644</v>
          </cell>
          <cell r="BX1205" t="str">
            <v>00000</v>
          </cell>
          <cell r="BZ1205">
            <v>112</v>
          </cell>
          <cell r="CA1205">
            <v>1</v>
          </cell>
          <cell r="CB1205">
            <v>500</v>
          </cell>
          <cell r="CC1205">
            <v>0</v>
          </cell>
          <cell r="CD1205">
            <v>0</v>
          </cell>
          <cell r="CE1205">
            <v>56000</v>
          </cell>
          <cell r="CR1205" t="str">
            <v>C</v>
          </cell>
          <cell r="CS1205" t="str">
            <v>03/11/05</v>
          </cell>
          <cell r="CU1205" t="str">
            <v>1000</v>
          </cell>
          <cell r="CX1205">
            <v>56000</v>
          </cell>
        </row>
        <row r="1206">
          <cell r="BU1206" t="str">
            <v>Total 0960004</v>
          </cell>
          <cell r="BV1206" t="str">
            <v>PAPEL BOND 56 GR 26X34" BCO</v>
          </cell>
          <cell r="CX1206">
            <v>56000</v>
          </cell>
        </row>
        <row r="1207">
          <cell r="BS1207" t="str">
            <v>02</v>
          </cell>
          <cell r="BT1207" t="str">
            <v>01</v>
          </cell>
          <cell r="BU1207" t="str">
            <v>0990001</v>
          </cell>
          <cell r="BV1207" t="str">
            <v>PAPEL LEDGER B-32 CARTA</v>
          </cell>
          <cell r="BW1207" t="str">
            <v>10632</v>
          </cell>
          <cell r="BX1207" t="str">
            <v>00000</v>
          </cell>
          <cell r="BZ1207">
            <v>16</v>
          </cell>
          <cell r="CA1207">
            <v>15</v>
          </cell>
          <cell r="CB1207">
            <v>1</v>
          </cell>
          <cell r="CC1207">
            <v>11</v>
          </cell>
          <cell r="CD1207">
            <v>0</v>
          </cell>
          <cell r="CE1207">
            <v>251</v>
          </cell>
          <cell r="CR1207" t="str">
            <v>C</v>
          </cell>
          <cell r="CS1207" t="str">
            <v>03/11/05</v>
          </cell>
          <cell r="CU1207" t="str">
            <v>1000</v>
          </cell>
          <cell r="CX1207">
            <v>251</v>
          </cell>
        </row>
        <row r="1208">
          <cell r="BS1208" t="str">
            <v>02</v>
          </cell>
          <cell r="BT1208" t="str">
            <v>01</v>
          </cell>
          <cell r="BU1208" t="str">
            <v>0990001</v>
          </cell>
          <cell r="BV1208" t="str">
            <v>PAPEL LEDGER B-32 CARTA</v>
          </cell>
          <cell r="BW1208" t="str">
            <v>6609</v>
          </cell>
          <cell r="BX1208" t="str">
            <v>00000</v>
          </cell>
          <cell r="BZ1208">
            <v>34</v>
          </cell>
          <cell r="CA1208">
            <v>13</v>
          </cell>
          <cell r="CB1208">
            <v>1</v>
          </cell>
          <cell r="CC1208">
            <v>10</v>
          </cell>
          <cell r="CD1208">
            <v>0</v>
          </cell>
          <cell r="CE1208">
            <v>452</v>
          </cell>
          <cell r="CR1208" t="str">
            <v>C</v>
          </cell>
          <cell r="CS1208" t="str">
            <v>03/11/05</v>
          </cell>
          <cell r="CU1208" t="str">
            <v>1000</v>
          </cell>
          <cell r="CX1208">
            <v>452</v>
          </cell>
        </row>
        <row r="1209">
          <cell r="BU1209" t="str">
            <v>Total 0990001</v>
          </cell>
          <cell r="BV1209" t="str">
            <v>PAPEL LEDGER B-32 CARTA</v>
          </cell>
          <cell r="CX1209">
            <v>703</v>
          </cell>
        </row>
        <row r="1210">
          <cell r="BS1210" t="str">
            <v>02</v>
          </cell>
          <cell r="BT1210" t="str">
            <v>01</v>
          </cell>
          <cell r="BU1210" t="str">
            <v>0990001-A</v>
          </cell>
          <cell r="BV1210" t="str">
            <v>PAPEL LEDGER 120 GRS CARTA</v>
          </cell>
          <cell r="BW1210" t="str">
            <v>10631</v>
          </cell>
          <cell r="BX1210" t="str">
            <v>00000</v>
          </cell>
          <cell r="BZ1210">
            <v>5</v>
          </cell>
          <cell r="CA1210">
            <v>9</v>
          </cell>
          <cell r="CB1210">
            <v>1</v>
          </cell>
          <cell r="CC1210">
            <v>3</v>
          </cell>
          <cell r="CD1210">
            <v>0</v>
          </cell>
          <cell r="CE1210">
            <v>48</v>
          </cell>
          <cell r="CR1210" t="str">
            <v>C</v>
          </cell>
          <cell r="CS1210" t="str">
            <v>03/11/05</v>
          </cell>
          <cell r="CU1210" t="str">
            <v>1000</v>
          </cell>
          <cell r="CX1210">
            <v>48</v>
          </cell>
        </row>
        <row r="1211">
          <cell r="BU1211" t="str">
            <v>Total 0990001-A</v>
          </cell>
          <cell r="BV1211" t="str">
            <v>PAPEL LEDGER 120 GRS CARTA</v>
          </cell>
          <cell r="CX1211">
            <v>48</v>
          </cell>
        </row>
        <row r="1212">
          <cell r="BS1212" t="str">
            <v>02</v>
          </cell>
          <cell r="BT1212" t="str">
            <v>01</v>
          </cell>
          <cell r="BU1212" t="str">
            <v>0990002</v>
          </cell>
          <cell r="BV1212" t="str">
            <v>PAPEL LEDGER 120G OFICIO</v>
          </cell>
          <cell r="BW1212" t="str">
            <v>6586</v>
          </cell>
          <cell r="BX1212" t="str">
            <v>00000</v>
          </cell>
          <cell r="BZ1212">
            <v>41</v>
          </cell>
          <cell r="CA1212">
            <v>13</v>
          </cell>
          <cell r="CB1212">
            <v>1</v>
          </cell>
          <cell r="CC1212">
            <v>71</v>
          </cell>
          <cell r="CD1212">
            <v>0</v>
          </cell>
          <cell r="CE1212">
            <v>604</v>
          </cell>
          <cell r="CR1212" t="str">
            <v>C</v>
          </cell>
          <cell r="CS1212" t="str">
            <v>03/11/05</v>
          </cell>
          <cell r="CU1212" t="str">
            <v>1000</v>
          </cell>
          <cell r="CX1212">
            <v>604</v>
          </cell>
        </row>
        <row r="1213">
          <cell r="BU1213" t="str">
            <v>Total 0990002</v>
          </cell>
          <cell r="BV1213" t="str">
            <v>PAPEL LEDGER 120G OFICIO</v>
          </cell>
          <cell r="CX1213">
            <v>604</v>
          </cell>
        </row>
        <row r="1214">
          <cell r="BS1214" t="str">
            <v>02</v>
          </cell>
          <cell r="BT1214" t="str">
            <v>01</v>
          </cell>
          <cell r="BU1214" t="str">
            <v>0993001</v>
          </cell>
          <cell r="BV1214" t="str">
            <v>PAP.LEDGER 90 GRS CTA</v>
          </cell>
          <cell r="BW1214" t="str">
            <v>6581</v>
          </cell>
          <cell r="BX1214" t="str">
            <v>00000</v>
          </cell>
          <cell r="BZ1214">
            <v>34</v>
          </cell>
          <cell r="CA1214">
            <v>17</v>
          </cell>
          <cell r="CB1214">
            <v>1</v>
          </cell>
          <cell r="CC1214">
            <v>1</v>
          </cell>
          <cell r="CD1214">
            <v>0</v>
          </cell>
          <cell r="CE1214">
            <v>579</v>
          </cell>
          <cell r="CR1214" t="str">
            <v>C</v>
          </cell>
          <cell r="CS1214" t="str">
            <v>03/11/05</v>
          </cell>
          <cell r="CU1214" t="str">
            <v>1000</v>
          </cell>
          <cell r="CX1214">
            <v>579</v>
          </cell>
        </row>
        <row r="1215">
          <cell r="BS1215" t="str">
            <v>02</v>
          </cell>
          <cell r="BT1215" t="str">
            <v>01</v>
          </cell>
          <cell r="BU1215" t="str">
            <v>0993001</v>
          </cell>
          <cell r="BV1215" t="str">
            <v>PAP.LEDGER 90 GRS CTA</v>
          </cell>
          <cell r="BW1215" t="str">
            <v>6610</v>
          </cell>
          <cell r="BX1215" t="str">
            <v>00000</v>
          </cell>
          <cell r="BZ1215">
            <v>42</v>
          </cell>
          <cell r="CA1215">
            <v>18</v>
          </cell>
          <cell r="CB1215">
            <v>1</v>
          </cell>
          <cell r="CC1215">
            <v>0</v>
          </cell>
          <cell r="CD1215">
            <v>0</v>
          </cell>
          <cell r="CE1215">
            <v>756</v>
          </cell>
          <cell r="CR1215" t="str">
            <v>C</v>
          </cell>
          <cell r="CS1215" t="str">
            <v>03/11/05</v>
          </cell>
          <cell r="CU1215" t="str">
            <v>1000</v>
          </cell>
          <cell r="CX1215">
            <v>756</v>
          </cell>
        </row>
        <row r="1216">
          <cell r="BU1216" t="str">
            <v>Total 0993001</v>
          </cell>
          <cell r="BV1216" t="str">
            <v>PAP.LEDGER 90 GRS CTA</v>
          </cell>
          <cell r="CX1216">
            <v>1335</v>
          </cell>
        </row>
        <row r="1217">
          <cell r="BS1217" t="str">
            <v>02</v>
          </cell>
          <cell r="BT1217" t="str">
            <v>01</v>
          </cell>
          <cell r="BU1217" t="str">
            <v>0993001-A</v>
          </cell>
          <cell r="BV1217" t="str">
            <v>PAP.LEDGER 90 GRS CTA 2DA</v>
          </cell>
          <cell r="BW1217" t="str">
            <v>6582</v>
          </cell>
          <cell r="BX1217" t="str">
            <v>00000</v>
          </cell>
          <cell r="BZ1217">
            <v>52</v>
          </cell>
          <cell r="CA1217">
            <v>10</v>
          </cell>
          <cell r="CB1217">
            <v>1</v>
          </cell>
          <cell r="CC1217">
            <v>2</v>
          </cell>
          <cell r="CD1217">
            <v>0</v>
          </cell>
          <cell r="CE1217">
            <v>522</v>
          </cell>
          <cell r="CR1217" t="str">
            <v>C</v>
          </cell>
          <cell r="CS1217" t="str">
            <v>03/11/05</v>
          </cell>
          <cell r="CU1217" t="str">
            <v>1000</v>
          </cell>
          <cell r="CX1217">
            <v>522</v>
          </cell>
        </row>
        <row r="1218">
          <cell r="BU1218" t="str">
            <v>Total 0993001-A</v>
          </cell>
          <cell r="BV1218" t="str">
            <v>PAP.LEDGER 90 GRS CTA 2DA</v>
          </cell>
          <cell r="CX1218">
            <v>522</v>
          </cell>
        </row>
        <row r="1219">
          <cell r="BS1219" t="str">
            <v>02</v>
          </cell>
          <cell r="BT1219" t="str">
            <v>01</v>
          </cell>
          <cell r="BU1219" t="str">
            <v>0993002</v>
          </cell>
          <cell r="BV1219" t="str">
            <v>PAP.LEDGER 90GRS OFIC</v>
          </cell>
          <cell r="BW1219" t="str">
            <v>6583</v>
          </cell>
          <cell r="BX1219" t="str">
            <v>00000</v>
          </cell>
          <cell r="BZ1219">
            <v>16</v>
          </cell>
          <cell r="CA1219">
            <v>10</v>
          </cell>
          <cell r="CB1219">
            <v>1</v>
          </cell>
          <cell r="CC1219">
            <v>0</v>
          </cell>
          <cell r="CD1219">
            <v>0</v>
          </cell>
          <cell r="CE1219">
            <v>160</v>
          </cell>
          <cell r="CR1219" t="str">
            <v>C</v>
          </cell>
          <cell r="CS1219" t="str">
            <v>03/11/05</v>
          </cell>
          <cell r="CU1219" t="str">
            <v>1000</v>
          </cell>
          <cell r="CX1219">
            <v>160</v>
          </cell>
        </row>
        <row r="1220">
          <cell r="BS1220" t="str">
            <v>02</v>
          </cell>
          <cell r="BT1220" t="str">
            <v>01</v>
          </cell>
          <cell r="BU1220" t="str">
            <v>0993002</v>
          </cell>
          <cell r="BV1220" t="str">
            <v>PAP.LEDGER 90GRS OFIC</v>
          </cell>
          <cell r="BW1220" t="str">
            <v>6585</v>
          </cell>
          <cell r="BX1220" t="str">
            <v>00000</v>
          </cell>
          <cell r="BZ1220">
            <v>84</v>
          </cell>
          <cell r="CA1220">
            <v>13</v>
          </cell>
          <cell r="CB1220">
            <v>1</v>
          </cell>
          <cell r="CC1220">
            <v>0</v>
          </cell>
          <cell r="CD1220">
            <v>0</v>
          </cell>
          <cell r="CE1220">
            <v>1092</v>
          </cell>
          <cell r="CR1220" t="str">
            <v>C</v>
          </cell>
          <cell r="CS1220" t="str">
            <v>03/11/05</v>
          </cell>
          <cell r="CU1220" t="str">
            <v>1000</v>
          </cell>
          <cell r="CX1220">
            <v>1092</v>
          </cell>
        </row>
        <row r="1221">
          <cell r="BU1221" t="str">
            <v>Total 0993002</v>
          </cell>
          <cell r="BV1221" t="str">
            <v>PAP.LEDGER 90GRS OFIC</v>
          </cell>
          <cell r="CX1221">
            <v>1252</v>
          </cell>
        </row>
        <row r="1222">
          <cell r="BS1222" t="str">
            <v>02</v>
          </cell>
          <cell r="BT1222" t="str">
            <v>01</v>
          </cell>
          <cell r="BU1222" t="str">
            <v>0993002-A</v>
          </cell>
          <cell r="BV1222" t="str">
            <v>PAP.LEDGER 90GRS OFIC 2DA.</v>
          </cell>
          <cell r="BW1222" t="str">
            <v>6584</v>
          </cell>
          <cell r="BX1222" t="str">
            <v>00000</v>
          </cell>
          <cell r="BZ1222">
            <v>17</v>
          </cell>
          <cell r="CA1222">
            <v>10</v>
          </cell>
          <cell r="CB1222">
            <v>1</v>
          </cell>
          <cell r="CC1222">
            <v>0</v>
          </cell>
          <cell r="CD1222">
            <v>0</v>
          </cell>
          <cell r="CE1222">
            <v>170</v>
          </cell>
          <cell r="CR1222" t="str">
            <v>C</v>
          </cell>
          <cell r="CS1222" t="str">
            <v>03/11/05</v>
          </cell>
          <cell r="CU1222" t="str">
            <v>1000</v>
          </cell>
          <cell r="CX1222">
            <v>170</v>
          </cell>
        </row>
        <row r="1223">
          <cell r="BU1223" t="str">
            <v>Total 0993002-A</v>
          </cell>
          <cell r="BV1223" t="str">
            <v>PAP.LEDGER 90GRS OFIC 2DA.</v>
          </cell>
          <cell r="CX1223">
            <v>170</v>
          </cell>
        </row>
        <row r="1224">
          <cell r="BS1224" t="str">
            <v>02</v>
          </cell>
          <cell r="BT1224" t="str">
            <v>01</v>
          </cell>
          <cell r="BU1224" t="str">
            <v>0993010</v>
          </cell>
          <cell r="BV1224" t="str">
            <v>PAP. LEDGER 90GRS 17X22</v>
          </cell>
          <cell r="BW1224" t="str">
            <v>10623</v>
          </cell>
          <cell r="BX1224" t="str">
            <v>00000</v>
          </cell>
          <cell r="BZ1224">
            <v>22</v>
          </cell>
          <cell r="CA1224">
            <v>4</v>
          </cell>
          <cell r="CB1224">
            <v>250</v>
          </cell>
          <cell r="CC1224">
            <v>0</v>
          </cell>
          <cell r="CD1224">
            <v>106</v>
          </cell>
          <cell r="CE1224">
            <v>22106</v>
          </cell>
          <cell r="CR1224" t="str">
            <v>C</v>
          </cell>
          <cell r="CS1224" t="str">
            <v>03/11/05</v>
          </cell>
          <cell r="CU1224" t="str">
            <v>1000</v>
          </cell>
          <cell r="CX1224">
            <v>22106</v>
          </cell>
        </row>
        <row r="1225">
          <cell r="BU1225" t="str">
            <v>Total 0993010</v>
          </cell>
          <cell r="BV1225" t="str">
            <v>PAP. LEDGER 90GRS 17X22</v>
          </cell>
          <cell r="CX1225">
            <v>22106</v>
          </cell>
        </row>
        <row r="1226">
          <cell r="BS1226" t="str">
            <v>02</v>
          </cell>
          <cell r="BT1226" t="str">
            <v>01</v>
          </cell>
          <cell r="BU1226" t="str">
            <v>0999133</v>
          </cell>
          <cell r="BV1226" t="str">
            <v>PAPEL SHAWANO 11 X 14</v>
          </cell>
          <cell r="BW1226" t="str">
            <v>10651</v>
          </cell>
          <cell r="BX1226" t="str">
            <v>00000</v>
          </cell>
          <cell r="BZ1226">
            <v>13</v>
          </cell>
          <cell r="CA1226">
            <v>5</v>
          </cell>
          <cell r="CB1226">
            <v>1</v>
          </cell>
          <cell r="CC1226">
            <v>3</v>
          </cell>
          <cell r="CD1226">
            <v>0</v>
          </cell>
          <cell r="CE1226">
            <v>68</v>
          </cell>
          <cell r="CR1226" t="str">
            <v>C</v>
          </cell>
          <cell r="CS1226" t="str">
            <v>03/11/05</v>
          </cell>
          <cell r="CU1226" t="str">
            <v>1000</v>
          </cell>
          <cell r="CX1226">
            <v>68</v>
          </cell>
        </row>
        <row r="1227">
          <cell r="BS1227" t="str">
            <v>02</v>
          </cell>
          <cell r="BT1227" t="str">
            <v>01</v>
          </cell>
          <cell r="BU1227" t="str">
            <v>0999133</v>
          </cell>
          <cell r="BV1227" t="str">
            <v>PAPEL SHAWANO 11 X 14</v>
          </cell>
          <cell r="BW1227" t="str">
            <v>10667</v>
          </cell>
          <cell r="BX1227" t="str">
            <v>00000</v>
          </cell>
          <cell r="BZ1227">
            <v>10</v>
          </cell>
          <cell r="CA1227">
            <v>10</v>
          </cell>
          <cell r="CB1227">
            <v>1</v>
          </cell>
          <cell r="CC1227">
            <v>9</v>
          </cell>
          <cell r="CD1227">
            <v>0</v>
          </cell>
          <cell r="CE1227">
            <v>109</v>
          </cell>
          <cell r="CR1227" t="str">
            <v>C</v>
          </cell>
          <cell r="CS1227" t="str">
            <v>03/11/05</v>
          </cell>
          <cell r="CU1227" t="str">
            <v>1000</v>
          </cell>
          <cell r="CX1227">
            <v>109</v>
          </cell>
        </row>
        <row r="1228">
          <cell r="BU1228" t="str">
            <v>Total 0999133</v>
          </cell>
          <cell r="BV1228" t="str">
            <v>PAPEL SHAWANO 11 X 14</v>
          </cell>
          <cell r="CX1228">
            <v>177</v>
          </cell>
        </row>
        <row r="1229">
          <cell r="BS1229" t="str">
            <v>02</v>
          </cell>
          <cell r="BT1229" t="str">
            <v>01</v>
          </cell>
          <cell r="BU1229" t="str">
            <v>0999159</v>
          </cell>
          <cell r="BV1229" t="str">
            <v>BOLSA KRAFT IMPRESA(Enrique Gu</v>
          </cell>
          <cell r="BW1229" t="str">
            <v>6601</v>
          </cell>
          <cell r="BX1229" t="str">
            <v>00000</v>
          </cell>
          <cell r="BZ1229">
            <v>7</v>
          </cell>
          <cell r="CA1229">
            <v>1</v>
          </cell>
          <cell r="CB1229">
            <v>50</v>
          </cell>
          <cell r="CC1229">
            <v>0</v>
          </cell>
          <cell r="CD1229">
            <v>47</v>
          </cell>
          <cell r="CE1229">
            <v>397</v>
          </cell>
          <cell r="CR1229" t="str">
            <v>C</v>
          </cell>
          <cell r="CS1229" t="str">
            <v>03/11/05</v>
          </cell>
          <cell r="CU1229" t="str">
            <v>1000</v>
          </cell>
          <cell r="CX1229">
            <v>397</v>
          </cell>
        </row>
        <row r="1230">
          <cell r="BU1230" t="str">
            <v>Total 0999159</v>
          </cell>
          <cell r="BV1230" t="str">
            <v>BOLSA KRAFT IMPRESA(Enrique Gu</v>
          </cell>
          <cell r="CX1230">
            <v>397</v>
          </cell>
        </row>
        <row r="1231">
          <cell r="BS1231" t="str">
            <v>02</v>
          </cell>
          <cell r="BT1231" t="str">
            <v>01</v>
          </cell>
          <cell r="BU1231" t="str">
            <v>0999171</v>
          </cell>
          <cell r="BV1231" t="str">
            <v>LISTA SUPERMERCADO PROM.ENCANT</v>
          </cell>
          <cell r="BW1231" t="str">
            <v>6546</v>
          </cell>
          <cell r="BX1231" t="str">
            <v>00000</v>
          </cell>
          <cell r="BZ1231">
            <v>7</v>
          </cell>
          <cell r="CA1231">
            <v>24</v>
          </cell>
          <cell r="CB1231">
            <v>50</v>
          </cell>
          <cell r="CC1231">
            <v>15</v>
          </cell>
          <cell r="CD1231">
            <v>71</v>
          </cell>
          <cell r="CE1231">
            <v>9221</v>
          </cell>
          <cell r="CR1231" t="str">
            <v>C</v>
          </cell>
          <cell r="CS1231" t="str">
            <v>03/11/05</v>
          </cell>
          <cell r="CU1231" t="str">
            <v>1000</v>
          </cell>
          <cell r="CX1231">
            <v>9221</v>
          </cell>
        </row>
        <row r="1232">
          <cell r="BU1232" t="str">
            <v>Total 0999171</v>
          </cell>
          <cell r="BV1232" t="str">
            <v>LISTA SUPERMERCADO PROM.ENCANT</v>
          </cell>
          <cell r="CX1232">
            <v>9221</v>
          </cell>
        </row>
        <row r="1233">
          <cell r="BS1233" t="str">
            <v>02</v>
          </cell>
          <cell r="BT1233" t="str">
            <v>01</v>
          </cell>
          <cell r="BU1233" t="str">
            <v>0999172</v>
          </cell>
          <cell r="BV1233" t="str">
            <v>RECETARIO PROMOCION ENCANTO</v>
          </cell>
          <cell r="BW1233" t="str">
            <v>6545</v>
          </cell>
          <cell r="BX1233" t="str">
            <v>00000</v>
          </cell>
          <cell r="BZ1233">
            <v>4</v>
          </cell>
          <cell r="CA1233">
            <v>14</v>
          </cell>
          <cell r="CB1233">
            <v>50</v>
          </cell>
          <cell r="CC1233">
            <v>6</v>
          </cell>
          <cell r="CD1233">
            <v>80</v>
          </cell>
          <cell r="CE1233">
            <v>3180</v>
          </cell>
          <cell r="CR1233" t="str">
            <v>C</v>
          </cell>
          <cell r="CS1233" t="str">
            <v>03/11/05</v>
          </cell>
          <cell r="CU1233" t="str">
            <v>1000</v>
          </cell>
          <cell r="CX1233">
            <v>3180</v>
          </cell>
        </row>
        <row r="1234">
          <cell r="BU1234" t="str">
            <v>Total 0999172</v>
          </cell>
          <cell r="BV1234" t="str">
            <v>RECETARIO PROMOCION ENCANTO</v>
          </cell>
          <cell r="CX1234">
            <v>3180</v>
          </cell>
        </row>
        <row r="1235">
          <cell r="BS1235" t="str">
            <v>02</v>
          </cell>
          <cell r="BT1235" t="str">
            <v>01</v>
          </cell>
          <cell r="BU1235" t="str">
            <v>0999177</v>
          </cell>
          <cell r="BV1235" t="str">
            <v>RMA PERIODICO 48GR 22X34.25</v>
          </cell>
          <cell r="BW1235" t="str">
            <v>10617</v>
          </cell>
          <cell r="BX1235" t="str">
            <v>00000</v>
          </cell>
          <cell r="BZ1235">
            <v>13</v>
          </cell>
          <cell r="CA1235">
            <v>8</v>
          </cell>
          <cell r="CB1235">
            <v>1</v>
          </cell>
          <cell r="CC1235">
            <v>0</v>
          </cell>
          <cell r="CD1235">
            <v>0</v>
          </cell>
          <cell r="CE1235">
            <v>104</v>
          </cell>
          <cell r="CR1235" t="str">
            <v>C</v>
          </cell>
          <cell r="CS1235" t="str">
            <v>03/11/05</v>
          </cell>
          <cell r="CU1235" t="str">
            <v>1000</v>
          </cell>
          <cell r="CX1235">
            <v>104</v>
          </cell>
        </row>
        <row r="1236">
          <cell r="BS1236" t="str">
            <v>02</v>
          </cell>
          <cell r="BT1236" t="str">
            <v>01</v>
          </cell>
          <cell r="BU1236" t="str">
            <v>0999177</v>
          </cell>
          <cell r="BV1236" t="str">
            <v>RMA PERIODICO 48GR 22X34.25</v>
          </cell>
          <cell r="BW1236" t="str">
            <v>10673</v>
          </cell>
          <cell r="BX1236" t="str">
            <v>00000</v>
          </cell>
          <cell r="BZ1236">
            <v>557</v>
          </cell>
          <cell r="CA1236">
            <v>1</v>
          </cell>
          <cell r="CB1236">
            <v>1</v>
          </cell>
          <cell r="CC1236">
            <v>0</v>
          </cell>
          <cell r="CD1236">
            <v>0</v>
          </cell>
          <cell r="CE1236">
            <v>557</v>
          </cell>
          <cell r="CR1236" t="str">
            <v>C</v>
          </cell>
          <cell r="CS1236" t="str">
            <v>03/11/05</v>
          </cell>
          <cell r="CU1236" t="str">
            <v>1000</v>
          </cell>
          <cell r="CX1236">
            <v>557</v>
          </cell>
        </row>
        <row r="1237">
          <cell r="BU1237" t="str">
            <v>Total 0999177</v>
          </cell>
          <cell r="BV1237" t="str">
            <v>RMA PERIODICO 48GR 22X34.25</v>
          </cell>
          <cell r="CX1237">
            <v>661</v>
          </cell>
        </row>
        <row r="1238">
          <cell r="BS1238" t="str">
            <v>02</v>
          </cell>
          <cell r="BT1238" t="str">
            <v>01</v>
          </cell>
          <cell r="BU1238" t="str">
            <v>0999181</v>
          </cell>
          <cell r="BV1238" t="str">
            <v>RMA PERIODICO 48GR 22.25X34.25</v>
          </cell>
          <cell r="BW1238" t="str">
            <v>10695</v>
          </cell>
          <cell r="BX1238" t="str">
            <v>00000</v>
          </cell>
          <cell r="BZ1238">
            <v>92</v>
          </cell>
          <cell r="CA1238">
            <v>1</v>
          </cell>
          <cell r="CB1238">
            <v>1</v>
          </cell>
          <cell r="CC1238">
            <v>0</v>
          </cell>
          <cell r="CD1238">
            <v>0</v>
          </cell>
          <cell r="CE1238">
            <v>92</v>
          </cell>
          <cell r="CR1238" t="str">
            <v>C</v>
          </cell>
          <cell r="CS1238" t="str">
            <v>03/11/05</v>
          </cell>
          <cell r="CU1238" t="str">
            <v>1000</v>
          </cell>
          <cell r="CX1238">
            <v>92</v>
          </cell>
        </row>
        <row r="1239">
          <cell r="BS1239" t="str">
            <v>02</v>
          </cell>
          <cell r="BT1239" t="str">
            <v>01</v>
          </cell>
          <cell r="BU1239" t="str">
            <v>0999181</v>
          </cell>
          <cell r="BV1239" t="str">
            <v>RMA PERIODICO 48GR 22.25X34.25</v>
          </cell>
          <cell r="BW1239" t="str">
            <v>10696</v>
          </cell>
          <cell r="BX1239" t="str">
            <v>00000</v>
          </cell>
          <cell r="BZ1239">
            <v>92</v>
          </cell>
          <cell r="CA1239">
            <v>1</v>
          </cell>
          <cell r="CB1239">
            <v>1</v>
          </cell>
          <cell r="CC1239">
            <v>0</v>
          </cell>
          <cell r="CD1239">
            <v>0</v>
          </cell>
          <cell r="CE1239">
            <v>92</v>
          </cell>
          <cell r="CR1239" t="str">
            <v>C</v>
          </cell>
          <cell r="CS1239" t="str">
            <v>03/11/05</v>
          </cell>
          <cell r="CU1239" t="str">
            <v>1000</v>
          </cell>
          <cell r="CX1239">
            <v>92</v>
          </cell>
        </row>
        <row r="1240">
          <cell r="BS1240" t="str">
            <v>02</v>
          </cell>
          <cell r="BT1240" t="str">
            <v>01</v>
          </cell>
          <cell r="BU1240" t="str">
            <v>0999181</v>
          </cell>
          <cell r="BV1240" t="str">
            <v>RMA PERIODICO 48GR 22.25X34.25</v>
          </cell>
          <cell r="BW1240" t="str">
            <v>6561</v>
          </cell>
          <cell r="BX1240" t="str">
            <v>00000</v>
          </cell>
          <cell r="BZ1240">
            <v>92</v>
          </cell>
          <cell r="CA1240">
            <v>1</v>
          </cell>
          <cell r="CB1240">
            <v>1</v>
          </cell>
          <cell r="CC1240">
            <v>0</v>
          </cell>
          <cell r="CD1240">
            <v>0</v>
          </cell>
          <cell r="CE1240">
            <v>92</v>
          </cell>
          <cell r="CR1240" t="str">
            <v>C</v>
          </cell>
          <cell r="CS1240" t="str">
            <v>03/11/05</v>
          </cell>
          <cell r="CU1240" t="str">
            <v>1000</v>
          </cell>
          <cell r="CX1240">
            <v>92</v>
          </cell>
        </row>
        <row r="1241">
          <cell r="BU1241" t="str">
            <v>Total 0999181</v>
          </cell>
          <cell r="BV1241" t="str">
            <v>RMA PERIODICO 48GR 22.25X34.25</v>
          </cell>
          <cell r="CX1241">
            <v>276</v>
          </cell>
        </row>
        <row r="1242">
          <cell r="BS1242" t="str">
            <v>02</v>
          </cell>
          <cell r="BT1242" t="str">
            <v>01</v>
          </cell>
          <cell r="BU1242" t="str">
            <v>0999201</v>
          </cell>
          <cell r="BV1242" t="str">
            <v>BLOCK  RPTE ING.PROD.QUIMICOS</v>
          </cell>
          <cell r="BW1242" t="str">
            <v>10654</v>
          </cell>
          <cell r="BX1242" t="str">
            <v>00000</v>
          </cell>
          <cell r="BZ1242">
            <v>1</v>
          </cell>
          <cell r="CA1242">
            <v>1</v>
          </cell>
          <cell r="CB1242">
            <v>10</v>
          </cell>
          <cell r="CC1242">
            <v>0</v>
          </cell>
          <cell r="CD1242">
            <v>0</v>
          </cell>
          <cell r="CE1242">
            <v>10</v>
          </cell>
          <cell r="CR1242" t="str">
            <v>C</v>
          </cell>
          <cell r="CS1242" t="str">
            <v>03/11/05</v>
          </cell>
          <cell r="CU1242" t="str">
            <v>1000</v>
          </cell>
          <cell r="CX1242">
            <v>10</v>
          </cell>
        </row>
        <row r="1243">
          <cell r="BU1243" t="str">
            <v>Total 0999201</v>
          </cell>
          <cell r="BV1243" t="str">
            <v>BLOCK  RPTE ING.PROD.QUIMICOS</v>
          </cell>
          <cell r="CX1243">
            <v>10</v>
          </cell>
        </row>
        <row r="1244">
          <cell r="BS1244" t="str">
            <v>02</v>
          </cell>
          <cell r="BT1244" t="str">
            <v>01</v>
          </cell>
          <cell r="BU1244" t="str">
            <v>0999908</v>
          </cell>
          <cell r="BV1244" t="str">
            <v>BLOCK DE NOTAS DE PEDIDOS</v>
          </cell>
          <cell r="BW1244" t="str">
            <v>10688</v>
          </cell>
          <cell r="BX1244" t="str">
            <v>00000</v>
          </cell>
          <cell r="BZ1244">
            <v>4</v>
          </cell>
          <cell r="CA1244">
            <v>1</v>
          </cell>
          <cell r="CB1244">
            <v>10</v>
          </cell>
          <cell r="CC1244">
            <v>0</v>
          </cell>
          <cell r="CD1244">
            <v>0</v>
          </cell>
          <cell r="CE1244">
            <v>40</v>
          </cell>
          <cell r="CR1244" t="str">
            <v>C</v>
          </cell>
          <cell r="CS1244" t="str">
            <v>03/11/05</v>
          </cell>
          <cell r="CU1244" t="str">
            <v>1000</v>
          </cell>
          <cell r="CX1244">
            <v>40</v>
          </cell>
        </row>
        <row r="1245">
          <cell r="BU1245" t="str">
            <v>Total 0999908</v>
          </cell>
          <cell r="BV1245" t="str">
            <v>BLOCK DE NOTAS DE PEDIDOS</v>
          </cell>
          <cell r="CX1245">
            <v>40</v>
          </cell>
        </row>
        <row r="1246">
          <cell r="BS1246" t="str">
            <v>02</v>
          </cell>
          <cell r="BT1246" t="str">
            <v>01</v>
          </cell>
          <cell r="BU1246" t="str">
            <v>0999909</v>
          </cell>
          <cell r="BV1246" t="str">
            <v>FACT.CREDITOS FOSCALES EXPORT.</v>
          </cell>
          <cell r="BW1246" t="str">
            <v>10680</v>
          </cell>
          <cell r="BX1246" t="str">
            <v>00000</v>
          </cell>
          <cell r="BZ1246">
            <v>39</v>
          </cell>
          <cell r="CA1246">
            <v>1</v>
          </cell>
          <cell r="CB1246">
            <v>500</v>
          </cell>
          <cell r="CC1246">
            <v>0</v>
          </cell>
          <cell r="CD1246">
            <v>0</v>
          </cell>
          <cell r="CE1246">
            <v>19500</v>
          </cell>
          <cell r="CR1246" t="str">
            <v>C</v>
          </cell>
          <cell r="CS1246" t="str">
            <v>03/11/05</v>
          </cell>
          <cell r="CU1246" t="str">
            <v>1000</v>
          </cell>
          <cell r="CX1246">
            <v>19500</v>
          </cell>
        </row>
        <row r="1247">
          <cell r="BU1247" t="str">
            <v>Total 0999909</v>
          </cell>
          <cell r="BV1247" t="str">
            <v>FACT.CREDITOS FOSCALES EXPORT.</v>
          </cell>
          <cell r="CX1247">
            <v>19500</v>
          </cell>
        </row>
        <row r="1248">
          <cell r="BS1248" t="str">
            <v>02</v>
          </cell>
          <cell r="BT1248" t="str">
            <v>01</v>
          </cell>
          <cell r="BU1248" t="str">
            <v>0999910</v>
          </cell>
          <cell r="BV1248" t="str">
            <v>HOJAS MEMBRETADAS ALAS DORADAS</v>
          </cell>
          <cell r="BW1248" t="str">
            <v>10685</v>
          </cell>
          <cell r="BX1248" t="str">
            <v>00000</v>
          </cell>
          <cell r="BZ1248">
            <v>2</v>
          </cell>
          <cell r="CA1248">
            <v>1</v>
          </cell>
          <cell r="CB1248">
            <v>500</v>
          </cell>
          <cell r="CC1248">
            <v>0</v>
          </cell>
          <cell r="CD1248">
            <v>0</v>
          </cell>
          <cell r="CE1248">
            <v>1000</v>
          </cell>
          <cell r="CR1248" t="str">
            <v>C</v>
          </cell>
          <cell r="CS1248" t="str">
            <v>03/11/05</v>
          </cell>
          <cell r="CU1248" t="str">
            <v>1000</v>
          </cell>
          <cell r="CX1248">
            <v>1000</v>
          </cell>
        </row>
        <row r="1249">
          <cell r="BU1249" t="str">
            <v>Total 0999910</v>
          </cell>
          <cell r="BV1249" t="str">
            <v>HOJAS MEMBRETADAS ALAS DORADAS</v>
          </cell>
          <cell r="CX1249">
            <v>1000</v>
          </cell>
        </row>
        <row r="1250">
          <cell r="BS1250" t="str">
            <v>02</v>
          </cell>
          <cell r="BT1250" t="str">
            <v>01</v>
          </cell>
          <cell r="BU1250" t="str">
            <v>0999916</v>
          </cell>
          <cell r="BV1250" t="str">
            <v>NOTAS DE CREDITOS ALAS DORADAS</v>
          </cell>
          <cell r="BW1250" t="str">
            <v>10689</v>
          </cell>
          <cell r="BX1250" t="str">
            <v>00000</v>
          </cell>
          <cell r="BZ1250">
            <v>4</v>
          </cell>
          <cell r="CA1250">
            <v>1</v>
          </cell>
          <cell r="CB1250">
            <v>500</v>
          </cell>
          <cell r="CC1250">
            <v>0</v>
          </cell>
          <cell r="CD1250">
            <v>0</v>
          </cell>
          <cell r="CE1250">
            <v>2000</v>
          </cell>
          <cell r="CR1250" t="str">
            <v>C</v>
          </cell>
          <cell r="CS1250" t="str">
            <v>03/11/05</v>
          </cell>
          <cell r="CU1250" t="str">
            <v>1000</v>
          </cell>
          <cell r="CX1250">
            <v>2000</v>
          </cell>
        </row>
        <row r="1251">
          <cell r="BU1251" t="str">
            <v>Total 0999916</v>
          </cell>
          <cell r="BV1251" t="str">
            <v>NOTAS DE CREDITOS ALAS DORADAS</v>
          </cell>
          <cell r="CX1251">
            <v>2000</v>
          </cell>
        </row>
        <row r="1252">
          <cell r="BS1252" t="str">
            <v>02</v>
          </cell>
          <cell r="BT1252" t="str">
            <v>01</v>
          </cell>
          <cell r="BU1252" t="str">
            <v>0999919</v>
          </cell>
          <cell r="BV1252" t="str">
            <v>VIÐETAS P/INVENTARIO FISICO</v>
          </cell>
          <cell r="BW1252" t="str">
            <v>10686</v>
          </cell>
          <cell r="BX1252" t="str">
            <v>00000</v>
          </cell>
          <cell r="BZ1252">
            <v>6</v>
          </cell>
          <cell r="CA1252">
            <v>1</v>
          </cell>
          <cell r="CB1252">
            <v>999</v>
          </cell>
          <cell r="CC1252">
            <v>0</v>
          </cell>
          <cell r="CD1252">
            <v>0</v>
          </cell>
          <cell r="CE1252">
            <v>5994</v>
          </cell>
          <cell r="CR1252" t="str">
            <v>C</v>
          </cell>
          <cell r="CS1252" t="str">
            <v>03/11/05</v>
          </cell>
          <cell r="CU1252" t="str">
            <v>1000</v>
          </cell>
          <cell r="CX1252">
            <v>5994</v>
          </cell>
        </row>
        <row r="1253">
          <cell r="BU1253" t="str">
            <v>Total 0999919</v>
          </cell>
          <cell r="BV1253" t="str">
            <v>VIÐETAS P/INVENTARIO FISICO</v>
          </cell>
          <cell r="CX1253">
            <v>5994</v>
          </cell>
        </row>
        <row r="1254">
          <cell r="BS1254" t="str">
            <v>02</v>
          </cell>
          <cell r="BT1254" t="str">
            <v>01</v>
          </cell>
          <cell r="BU1254" t="str">
            <v>0999956</v>
          </cell>
          <cell r="BV1254" t="str">
            <v>BLOCK REQ.MAT.EN PROCESO</v>
          </cell>
          <cell r="BW1254" t="str">
            <v>10692</v>
          </cell>
          <cell r="BX1254" t="str">
            <v>00000</v>
          </cell>
          <cell r="BZ1254">
            <v>2</v>
          </cell>
          <cell r="CA1254">
            <v>1</v>
          </cell>
          <cell r="CB1254">
            <v>10</v>
          </cell>
          <cell r="CC1254">
            <v>0</v>
          </cell>
          <cell r="CD1254">
            <v>7</v>
          </cell>
          <cell r="CE1254">
            <v>27</v>
          </cell>
          <cell r="CR1254" t="str">
            <v>C</v>
          </cell>
          <cell r="CS1254" t="str">
            <v>03/11/05</v>
          </cell>
          <cell r="CU1254" t="str">
            <v>1000</v>
          </cell>
          <cell r="CX1254">
            <v>27</v>
          </cell>
        </row>
        <row r="1255">
          <cell r="BU1255" t="str">
            <v>Total 0999956</v>
          </cell>
          <cell r="BV1255" t="str">
            <v>BLOCK REQ.MAT.EN PROCESO</v>
          </cell>
          <cell r="CX1255">
            <v>27</v>
          </cell>
        </row>
        <row r="1256">
          <cell r="BS1256" t="str">
            <v>02</v>
          </cell>
          <cell r="BT1256" t="str">
            <v>01</v>
          </cell>
          <cell r="BU1256" t="str">
            <v>5060001-A</v>
          </cell>
          <cell r="BV1256" t="str">
            <v>PAP.BOND BCO.B16 CTA.(533.33)</v>
          </cell>
          <cell r="BW1256" t="str">
            <v>10647</v>
          </cell>
          <cell r="BX1256" t="str">
            <v>00000</v>
          </cell>
          <cell r="BZ1256">
            <v>10</v>
          </cell>
          <cell r="CA1256">
            <v>5</v>
          </cell>
          <cell r="CB1256">
            <v>1</v>
          </cell>
          <cell r="CC1256">
            <v>0</v>
          </cell>
          <cell r="CD1256">
            <v>0</v>
          </cell>
          <cell r="CE1256">
            <v>50</v>
          </cell>
          <cell r="CR1256" t="str">
            <v>C</v>
          </cell>
          <cell r="CS1256" t="str">
            <v>03/11/05</v>
          </cell>
          <cell r="CU1256" t="str">
            <v>1000</v>
          </cell>
          <cell r="CX1256">
            <v>50</v>
          </cell>
        </row>
        <row r="1257">
          <cell r="BU1257" t="str">
            <v>Total 5060001-A</v>
          </cell>
          <cell r="BV1257" t="str">
            <v>PAP.BOND BCO.B16 CTA.(533.33)</v>
          </cell>
          <cell r="CX1257">
            <v>50</v>
          </cell>
        </row>
        <row r="1258">
          <cell r="BS1258" t="str">
            <v>02</v>
          </cell>
          <cell r="BT1258" t="str">
            <v>01</v>
          </cell>
          <cell r="BU1258" t="str">
            <v>5070001</v>
          </cell>
          <cell r="BV1258" t="str">
            <v>PAP.BOND AMA.B-15 CTA.(533.33)</v>
          </cell>
          <cell r="BW1258" t="str">
            <v>6571</v>
          </cell>
          <cell r="BX1258" t="str">
            <v>00000</v>
          </cell>
          <cell r="BZ1258">
            <v>24</v>
          </cell>
          <cell r="CA1258">
            <v>15</v>
          </cell>
          <cell r="CB1258">
            <v>1</v>
          </cell>
          <cell r="CC1258">
            <v>3</v>
          </cell>
          <cell r="CD1258">
            <v>0</v>
          </cell>
          <cell r="CE1258">
            <v>363</v>
          </cell>
          <cell r="CR1258" t="str">
            <v>C</v>
          </cell>
          <cell r="CS1258" t="str">
            <v>03/11/05</v>
          </cell>
          <cell r="CU1258" t="str">
            <v>1000</v>
          </cell>
          <cell r="CX1258">
            <v>363</v>
          </cell>
        </row>
        <row r="1259">
          <cell r="BU1259" t="str">
            <v>Total 5070001</v>
          </cell>
          <cell r="BV1259" t="str">
            <v>PAP.BOND AMA.B-15 CTA.(533.33)</v>
          </cell>
          <cell r="CX1259">
            <v>363</v>
          </cell>
        </row>
        <row r="1260">
          <cell r="BS1260" t="str">
            <v>02</v>
          </cell>
          <cell r="BT1260" t="str">
            <v>01</v>
          </cell>
          <cell r="BU1260" t="str">
            <v>5070002</v>
          </cell>
          <cell r="BV1260" t="str">
            <v>PAP.BOND AMA.B-15 OFI.(451.40)</v>
          </cell>
          <cell r="BW1260" t="str">
            <v>6572</v>
          </cell>
          <cell r="BX1260" t="str">
            <v>00000</v>
          </cell>
          <cell r="BZ1260">
            <v>20</v>
          </cell>
          <cell r="CA1260">
            <v>13</v>
          </cell>
          <cell r="CB1260">
            <v>1</v>
          </cell>
          <cell r="CC1260">
            <v>4</v>
          </cell>
          <cell r="CD1260">
            <v>0</v>
          </cell>
          <cell r="CE1260">
            <v>264</v>
          </cell>
          <cell r="CR1260" t="str">
            <v>C</v>
          </cell>
          <cell r="CS1260" t="str">
            <v>03/11/05</v>
          </cell>
          <cell r="CU1260" t="str">
            <v>1000</v>
          </cell>
          <cell r="CX1260">
            <v>264</v>
          </cell>
        </row>
        <row r="1261">
          <cell r="BU1261" t="str">
            <v>Total 5070002</v>
          </cell>
          <cell r="BV1261" t="str">
            <v>PAP.BOND AMA.B-15 OFI.(451.40)</v>
          </cell>
          <cell r="CX1261">
            <v>264</v>
          </cell>
        </row>
        <row r="1262">
          <cell r="BS1262" t="str">
            <v>02</v>
          </cell>
          <cell r="BT1262" t="str">
            <v>01</v>
          </cell>
          <cell r="BU1262" t="str">
            <v>5141601</v>
          </cell>
          <cell r="BV1262" t="str">
            <v>PAP.BOND B-20 CTA COLOR(500H)</v>
          </cell>
          <cell r="BW1262" t="str">
            <v>6573</v>
          </cell>
          <cell r="BX1262" t="str">
            <v>00000</v>
          </cell>
          <cell r="BZ1262">
            <v>1628</v>
          </cell>
          <cell r="CA1262">
            <v>1</v>
          </cell>
          <cell r="CB1262">
            <v>1</v>
          </cell>
          <cell r="CC1262">
            <v>0</v>
          </cell>
          <cell r="CD1262">
            <v>0</v>
          </cell>
          <cell r="CE1262">
            <v>1628</v>
          </cell>
          <cell r="CR1262" t="str">
            <v>C</v>
          </cell>
          <cell r="CS1262" t="str">
            <v>03/11/05</v>
          </cell>
          <cell r="CU1262" t="str">
            <v>1000</v>
          </cell>
          <cell r="CX1262">
            <v>1628</v>
          </cell>
        </row>
        <row r="1263">
          <cell r="BU1263" t="str">
            <v>Total 5141601</v>
          </cell>
          <cell r="BV1263" t="str">
            <v>PAP.BOND B-20 CTA COLOR(500H)</v>
          </cell>
          <cell r="CX1263">
            <v>1628</v>
          </cell>
        </row>
        <row r="1264">
          <cell r="BS1264" t="str">
            <v>02</v>
          </cell>
          <cell r="BT1264" t="str">
            <v>01</v>
          </cell>
          <cell r="BU1264" t="str">
            <v>5172001</v>
          </cell>
          <cell r="BV1264" t="str">
            <v>PAP.GOLDEN PAPER CARTA  B-20</v>
          </cell>
          <cell r="BW1264" t="str">
            <v>6565</v>
          </cell>
          <cell r="BX1264" t="str">
            <v>00000</v>
          </cell>
          <cell r="BZ1264">
            <v>17</v>
          </cell>
          <cell r="CA1264">
            <v>18</v>
          </cell>
          <cell r="CB1264">
            <v>1</v>
          </cell>
          <cell r="CC1264">
            <v>11</v>
          </cell>
          <cell r="CD1264">
            <v>0</v>
          </cell>
          <cell r="CE1264">
            <v>317</v>
          </cell>
          <cell r="CR1264" t="str">
            <v>C</v>
          </cell>
          <cell r="CS1264" t="str">
            <v>03/11/05</v>
          </cell>
          <cell r="CU1264" t="str">
            <v>1000</v>
          </cell>
          <cell r="CX1264">
            <v>317</v>
          </cell>
        </row>
        <row r="1265">
          <cell r="BS1265" t="str">
            <v>02</v>
          </cell>
          <cell r="BT1265" t="str">
            <v>01</v>
          </cell>
          <cell r="BU1265" t="str">
            <v>5172001</v>
          </cell>
          <cell r="BV1265" t="str">
            <v>PAP.GOLDEN PAPER CARTA  B-20</v>
          </cell>
          <cell r="BW1265" t="str">
            <v>6570</v>
          </cell>
          <cell r="BX1265" t="str">
            <v>00000</v>
          </cell>
          <cell r="BZ1265">
            <v>27</v>
          </cell>
          <cell r="CA1265">
            <v>17</v>
          </cell>
          <cell r="CB1265">
            <v>1</v>
          </cell>
          <cell r="CC1265">
            <v>7</v>
          </cell>
          <cell r="CD1265">
            <v>0</v>
          </cell>
          <cell r="CE1265">
            <v>466</v>
          </cell>
          <cell r="CR1265" t="str">
            <v>C</v>
          </cell>
          <cell r="CS1265" t="str">
            <v>03/11/05</v>
          </cell>
          <cell r="CU1265" t="str">
            <v>1000</v>
          </cell>
          <cell r="CX1265">
            <v>466</v>
          </cell>
        </row>
        <row r="1266">
          <cell r="BU1266" t="str">
            <v>Total 5172001</v>
          </cell>
          <cell r="BV1266" t="str">
            <v>PAP.GOLDEN PAPER CARTA  B-20</v>
          </cell>
          <cell r="CX1266">
            <v>783</v>
          </cell>
        </row>
        <row r="1267">
          <cell r="BS1267" t="str">
            <v>02</v>
          </cell>
          <cell r="BT1267" t="str">
            <v>01</v>
          </cell>
          <cell r="BU1267" t="str">
            <v>5190002</v>
          </cell>
          <cell r="BV1267" t="str">
            <v>LEDGER 90 GMS.B24 OFI.(282.08)</v>
          </cell>
          <cell r="BW1267" t="str">
            <v>10619</v>
          </cell>
          <cell r="BX1267" t="str">
            <v>00000</v>
          </cell>
          <cell r="BZ1267">
            <v>19</v>
          </cell>
          <cell r="CA1267">
            <v>7</v>
          </cell>
          <cell r="CB1267">
            <v>1</v>
          </cell>
          <cell r="CC1267">
            <v>0</v>
          </cell>
          <cell r="CD1267">
            <v>0</v>
          </cell>
          <cell r="CE1267">
            <v>133</v>
          </cell>
          <cell r="CR1267" t="str">
            <v>C</v>
          </cell>
          <cell r="CS1267" t="str">
            <v>03/11/05</v>
          </cell>
          <cell r="CU1267" t="str">
            <v>1000</v>
          </cell>
          <cell r="CX1267">
            <v>133</v>
          </cell>
        </row>
        <row r="1268">
          <cell r="BU1268" t="str">
            <v>Total 5190002</v>
          </cell>
          <cell r="BV1268" t="str">
            <v>LEDGER 90 GMS.B24 OFI.(282.08)</v>
          </cell>
          <cell r="CX1268">
            <v>133</v>
          </cell>
        </row>
        <row r="1269">
          <cell r="BS1269" t="str">
            <v>02</v>
          </cell>
          <cell r="BT1269" t="str">
            <v>01</v>
          </cell>
          <cell r="BU1269" t="str">
            <v>5210005</v>
          </cell>
          <cell r="BV1269" t="str">
            <v>PAP.LEDG.120 G.B32 30X40(19.48</v>
          </cell>
          <cell r="BW1269" t="str">
            <v>10658</v>
          </cell>
          <cell r="BX1269" t="str">
            <v>00000</v>
          </cell>
          <cell r="BZ1269">
            <v>6</v>
          </cell>
          <cell r="CA1269">
            <v>50</v>
          </cell>
          <cell r="CB1269">
            <v>250</v>
          </cell>
          <cell r="CC1269">
            <v>37</v>
          </cell>
          <cell r="CD1269">
            <v>0</v>
          </cell>
          <cell r="CE1269">
            <v>84250</v>
          </cell>
          <cell r="CR1269" t="str">
            <v>C</v>
          </cell>
          <cell r="CS1269" t="str">
            <v>03/11/05</v>
          </cell>
          <cell r="CU1269" t="str">
            <v>1000</v>
          </cell>
          <cell r="CX1269">
            <v>84250</v>
          </cell>
        </row>
        <row r="1270">
          <cell r="BU1270" t="str">
            <v>Total 5210005</v>
          </cell>
          <cell r="BV1270" t="str">
            <v>PAP.LEDG.120 G.B32 30X40(19.48</v>
          </cell>
          <cell r="CX1270">
            <v>84250</v>
          </cell>
        </row>
        <row r="1271">
          <cell r="BS1271" t="str">
            <v>02</v>
          </cell>
          <cell r="BT1271" t="str">
            <v>01</v>
          </cell>
          <cell r="BU1271" t="str">
            <v>5350006</v>
          </cell>
          <cell r="BV1271" t="str">
            <v>PAP.KRAFT 54 NAT.75x100cm</v>
          </cell>
          <cell r="BW1271" t="str">
            <v>10645</v>
          </cell>
          <cell r="BX1271" t="str">
            <v>00000</v>
          </cell>
          <cell r="BZ1271">
            <v>48</v>
          </cell>
          <cell r="CA1271">
            <v>1</v>
          </cell>
          <cell r="CB1271">
            <v>500</v>
          </cell>
          <cell r="CC1271">
            <v>0</v>
          </cell>
          <cell r="CD1271">
            <v>0</v>
          </cell>
          <cell r="CE1271">
            <v>24000</v>
          </cell>
          <cell r="CR1271" t="str">
            <v>C</v>
          </cell>
          <cell r="CS1271" t="str">
            <v>03/11/05</v>
          </cell>
          <cell r="CU1271" t="str">
            <v>1000</v>
          </cell>
          <cell r="CX1271">
            <v>24000</v>
          </cell>
        </row>
        <row r="1272">
          <cell r="BS1272" t="str">
            <v>02</v>
          </cell>
          <cell r="BT1272" t="str">
            <v>01</v>
          </cell>
          <cell r="BU1272" t="str">
            <v>5350006</v>
          </cell>
          <cell r="BV1272" t="str">
            <v>PAP.KRAFT 54 NAT.75x100cm</v>
          </cell>
          <cell r="BW1272" t="str">
            <v>10691</v>
          </cell>
          <cell r="BX1272" t="str">
            <v>00000</v>
          </cell>
          <cell r="BZ1272">
            <v>9</v>
          </cell>
          <cell r="CA1272">
            <v>40</v>
          </cell>
          <cell r="CB1272">
            <v>500</v>
          </cell>
          <cell r="CC1272">
            <v>28</v>
          </cell>
          <cell r="CD1272">
            <v>0</v>
          </cell>
          <cell r="CE1272">
            <v>194000</v>
          </cell>
          <cell r="CR1272" t="str">
            <v>C</v>
          </cell>
          <cell r="CS1272" t="str">
            <v>03/11/05</v>
          </cell>
          <cell r="CU1272" t="str">
            <v>1000</v>
          </cell>
          <cell r="CX1272">
            <v>194000</v>
          </cell>
        </row>
        <row r="1273">
          <cell r="BS1273" t="str">
            <v>02</v>
          </cell>
          <cell r="BT1273" t="str">
            <v>01</v>
          </cell>
          <cell r="BU1273" t="str">
            <v>5350006</v>
          </cell>
          <cell r="BV1273" t="str">
            <v>PAP.KRAFT 54 NAT.75x100cm</v>
          </cell>
          <cell r="BW1273" t="str">
            <v>10664</v>
          </cell>
          <cell r="BX1273" t="str">
            <v>00000</v>
          </cell>
          <cell r="BZ1273">
            <v>24</v>
          </cell>
          <cell r="CA1273">
            <v>40</v>
          </cell>
          <cell r="CB1273">
            <v>500</v>
          </cell>
          <cell r="CC1273">
            <v>21</v>
          </cell>
          <cell r="CD1273">
            <v>0</v>
          </cell>
          <cell r="CE1273">
            <v>490500</v>
          </cell>
          <cell r="CR1273" t="str">
            <v>C</v>
          </cell>
          <cell r="CS1273" t="str">
            <v>03/11/05</v>
          </cell>
          <cell r="CU1273" t="str">
            <v>1000</v>
          </cell>
          <cell r="CX1273">
            <v>490500</v>
          </cell>
        </row>
        <row r="1274">
          <cell r="BU1274" t="str">
            <v>Total 5350006</v>
          </cell>
          <cell r="BV1274" t="str">
            <v>PAP.KRAFT 54 NAT.75x100cm</v>
          </cell>
          <cell r="CX1274">
            <v>708500</v>
          </cell>
        </row>
        <row r="1275">
          <cell r="BS1275" t="str">
            <v>02</v>
          </cell>
          <cell r="BT1275" t="str">
            <v>01</v>
          </cell>
          <cell r="BU1275" t="str">
            <v>5350009</v>
          </cell>
          <cell r="BV1275" t="str">
            <v>PAP.KRAFT 54G  8x36</v>
          </cell>
          <cell r="BW1275" t="str">
            <v>10672</v>
          </cell>
          <cell r="BX1275" t="str">
            <v>00000</v>
          </cell>
          <cell r="BZ1275">
            <v>135</v>
          </cell>
          <cell r="CA1275">
            <v>1</v>
          </cell>
          <cell r="CB1275">
            <v>2000</v>
          </cell>
          <cell r="CC1275">
            <v>0</v>
          </cell>
          <cell r="CD1275">
            <v>1000</v>
          </cell>
          <cell r="CE1275">
            <v>271000</v>
          </cell>
          <cell r="CR1275" t="str">
            <v>C</v>
          </cell>
          <cell r="CS1275" t="str">
            <v>03/11/05</v>
          </cell>
          <cell r="CU1275" t="str">
            <v>1000</v>
          </cell>
          <cell r="CX1275">
            <v>271000</v>
          </cell>
        </row>
        <row r="1276">
          <cell r="BU1276" t="str">
            <v>Total 5350009</v>
          </cell>
          <cell r="BV1276" t="str">
            <v>PAP.KRAFT 54G  8x36</v>
          </cell>
          <cell r="CX1276">
            <v>271000</v>
          </cell>
        </row>
        <row r="1277">
          <cell r="BS1277" t="str">
            <v>02</v>
          </cell>
          <cell r="BT1277" t="str">
            <v>01</v>
          </cell>
          <cell r="BU1277" t="str">
            <v>5350014</v>
          </cell>
          <cell r="BV1277" t="str">
            <v>PLGS.KRAFT 54 14 3/4X 19 5/8</v>
          </cell>
          <cell r="BW1277" t="str">
            <v>6544</v>
          </cell>
          <cell r="BX1277" t="str">
            <v>00000</v>
          </cell>
          <cell r="BZ1277">
            <v>5</v>
          </cell>
          <cell r="CA1277">
            <v>1</v>
          </cell>
          <cell r="CB1277">
            <v>1000</v>
          </cell>
          <cell r="CC1277">
            <v>0</v>
          </cell>
          <cell r="CD1277">
            <v>500</v>
          </cell>
          <cell r="CE1277">
            <v>5500</v>
          </cell>
          <cell r="CR1277" t="str">
            <v>C</v>
          </cell>
          <cell r="CS1277" t="str">
            <v>03/11/05</v>
          </cell>
          <cell r="CU1277" t="str">
            <v>1000</v>
          </cell>
          <cell r="CX1277">
            <v>5500</v>
          </cell>
        </row>
        <row r="1278">
          <cell r="BU1278" t="str">
            <v>Total 5350014</v>
          </cell>
          <cell r="BV1278" t="str">
            <v>PLGS.KRAFT 54 14 3/4X 19 5/8</v>
          </cell>
          <cell r="CX1278">
            <v>5500</v>
          </cell>
        </row>
        <row r="1279">
          <cell r="BS1279" t="str">
            <v>02</v>
          </cell>
          <cell r="BT1279" t="str">
            <v>01</v>
          </cell>
          <cell r="BU1279" t="str">
            <v>5353042</v>
          </cell>
          <cell r="BV1279" t="str">
            <v>ROLLO PAP.KRAFT 65GR 30"</v>
          </cell>
          <cell r="BW1279" t="str">
            <v>10690</v>
          </cell>
          <cell r="BX1279" t="str">
            <v>00000</v>
          </cell>
          <cell r="BZ1279">
            <v>545</v>
          </cell>
          <cell r="CA1279">
            <v>1</v>
          </cell>
          <cell r="CB1279">
            <v>1</v>
          </cell>
          <cell r="CC1279">
            <v>0</v>
          </cell>
          <cell r="CD1279">
            <v>0</v>
          </cell>
          <cell r="CE1279">
            <v>545</v>
          </cell>
          <cell r="CR1279" t="str">
            <v>C</v>
          </cell>
          <cell r="CS1279" t="str">
            <v>03/11/05</v>
          </cell>
          <cell r="CU1279" t="str">
            <v>1000</v>
          </cell>
          <cell r="CX1279">
            <v>545</v>
          </cell>
        </row>
        <row r="1280">
          <cell r="BU1280" t="str">
            <v>Total 5353042</v>
          </cell>
          <cell r="BV1280" t="str">
            <v>ROLLO PAP.KRAFT 65GR 30"</v>
          </cell>
          <cell r="CX1280">
            <v>545</v>
          </cell>
        </row>
        <row r="1281">
          <cell r="BS1281" t="str">
            <v>02</v>
          </cell>
          <cell r="BT1281" t="str">
            <v>01</v>
          </cell>
          <cell r="BU1281" t="str">
            <v>5353043</v>
          </cell>
          <cell r="BV1281" t="str">
            <v>ROLLO PAP.KRAFT 65GR 36"</v>
          </cell>
          <cell r="BW1281" t="str">
            <v>10702</v>
          </cell>
          <cell r="BX1281" t="str">
            <v>00000</v>
          </cell>
          <cell r="BZ1281">
            <v>70</v>
          </cell>
          <cell r="CA1281">
            <v>1</v>
          </cell>
          <cell r="CB1281">
            <v>1</v>
          </cell>
          <cell r="CC1281">
            <v>0</v>
          </cell>
          <cell r="CD1281">
            <v>0</v>
          </cell>
          <cell r="CE1281">
            <v>70</v>
          </cell>
          <cell r="CR1281" t="str">
            <v>C</v>
          </cell>
          <cell r="CS1281" t="str">
            <v>03/11/05</v>
          </cell>
          <cell r="CU1281" t="str">
            <v>2000</v>
          </cell>
          <cell r="CX1281">
            <v>70</v>
          </cell>
        </row>
        <row r="1282">
          <cell r="BS1282" t="str">
            <v>02</v>
          </cell>
          <cell r="BT1282" t="str">
            <v>01</v>
          </cell>
          <cell r="BU1282" t="str">
            <v>5353043</v>
          </cell>
          <cell r="BV1282" t="str">
            <v>ROLLO PAP.KRAFT 65GR 36"</v>
          </cell>
          <cell r="BW1282" t="str">
            <v>10693</v>
          </cell>
          <cell r="BX1282" t="str">
            <v>00000</v>
          </cell>
          <cell r="BZ1282">
            <v>244</v>
          </cell>
          <cell r="CA1282">
            <v>1</v>
          </cell>
          <cell r="CB1282">
            <v>1</v>
          </cell>
          <cell r="CC1282">
            <v>0</v>
          </cell>
          <cell r="CD1282">
            <v>0</v>
          </cell>
          <cell r="CE1282">
            <v>244</v>
          </cell>
          <cell r="CR1282" t="str">
            <v>C</v>
          </cell>
          <cell r="CS1282" t="str">
            <v>03/11/05</v>
          </cell>
          <cell r="CU1282" t="str">
            <v>1000</v>
          </cell>
          <cell r="CX1282">
            <v>244</v>
          </cell>
        </row>
        <row r="1283">
          <cell r="BU1283" t="str">
            <v>Total 5353043</v>
          </cell>
          <cell r="BV1283" t="str">
            <v>ROLLO PAP.KRAFT 65GR 36"</v>
          </cell>
          <cell r="CX1283">
            <v>314</v>
          </cell>
        </row>
        <row r="1284">
          <cell r="BS1284" t="str">
            <v>02</v>
          </cell>
          <cell r="BT1284" t="str">
            <v>01</v>
          </cell>
          <cell r="BU1284" t="str">
            <v>5353045</v>
          </cell>
          <cell r="BV1284" t="str">
            <v>ROLLO PAP.KRAFT 65GR 66"</v>
          </cell>
          <cell r="BW1284" t="str">
            <v>10698</v>
          </cell>
          <cell r="BX1284" t="str">
            <v>00000</v>
          </cell>
          <cell r="BZ1284">
            <v>57</v>
          </cell>
          <cell r="CA1284">
            <v>1</v>
          </cell>
          <cell r="CB1284">
            <v>1</v>
          </cell>
          <cell r="CC1284">
            <v>0</v>
          </cell>
          <cell r="CD1284">
            <v>0</v>
          </cell>
          <cell r="CE1284">
            <v>57</v>
          </cell>
          <cell r="CR1284" t="str">
            <v>C</v>
          </cell>
          <cell r="CS1284" t="str">
            <v>03/11/05</v>
          </cell>
          <cell r="CU1284" t="str">
            <v>1000</v>
          </cell>
          <cell r="CX1284">
            <v>57</v>
          </cell>
        </row>
        <row r="1285">
          <cell r="BU1285" t="str">
            <v>Total 5353045</v>
          </cell>
          <cell r="BV1285" t="str">
            <v>ROLLO PAP.KRAFT 65GR 66"</v>
          </cell>
          <cell r="CX1285">
            <v>57</v>
          </cell>
        </row>
        <row r="1286">
          <cell r="BS1286" t="str">
            <v>02</v>
          </cell>
          <cell r="BT1286" t="str">
            <v>01</v>
          </cell>
          <cell r="BU1286" t="str">
            <v>5353047</v>
          </cell>
          <cell r="BV1286" t="str">
            <v>ROLLO PAP.KRAFT 65GR 42"</v>
          </cell>
          <cell r="BW1286" t="str">
            <v>10694</v>
          </cell>
          <cell r="BX1286" t="str">
            <v>00000</v>
          </cell>
          <cell r="BZ1286">
            <v>38</v>
          </cell>
          <cell r="CA1286">
            <v>1</v>
          </cell>
          <cell r="CB1286">
            <v>1</v>
          </cell>
          <cell r="CC1286">
            <v>0</v>
          </cell>
          <cell r="CD1286">
            <v>0</v>
          </cell>
          <cell r="CE1286">
            <v>38</v>
          </cell>
          <cell r="CR1286" t="str">
            <v>C</v>
          </cell>
          <cell r="CS1286" t="str">
            <v>03/11/05</v>
          </cell>
          <cell r="CU1286" t="str">
            <v>1000</v>
          </cell>
          <cell r="CX1286">
            <v>38</v>
          </cell>
        </row>
        <row r="1287">
          <cell r="BU1287" t="str">
            <v>Total 5353047</v>
          </cell>
          <cell r="BV1287" t="str">
            <v>ROLLO PAP.KRAFT 65GR 42"</v>
          </cell>
          <cell r="CX1287">
            <v>38</v>
          </cell>
        </row>
        <row r="1288">
          <cell r="BS1288" t="str">
            <v>02</v>
          </cell>
          <cell r="BT1288" t="str">
            <v>01</v>
          </cell>
          <cell r="BU1288" t="str">
            <v>5354000</v>
          </cell>
          <cell r="BV1288" t="str">
            <v>PAP.KRAFT 65GRS 11 3/8x21 3/4</v>
          </cell>
          <cell r="BW1288" t="str">
            <v>10668</v>
          </cell>
          <cell r="BX1288" t="str">
            <v>00000</v>
          </cell>
          <cell r="BZ1288">
            <v>168</v>
          </cell>
          <cell r="CA1288">
            <v>1</v>
          </cell>
          <cell r="CB1288">
            <v>500</v>
          </cell>
          <cell r="CC1288">
            <v>0</v>
          </cell>
          <cell r="CD1288">
            <v>0</v>
          </cell>
          <cell r="CE1288">
            <v>84000</v>
          </cell>
          <cell r="CR1288" t="str">
            <v>C</v>
          </cell>
          <cell r="CS1288" t="str">
            <v>03/11/05</v>
          </cell>
          <cell r="CU1288" t="str">
            <v>1000</v>
          </cell>
          <cell r="CX1288">
            <v>84000</v>
          </cell>
        </row>
        <row r="1289">
          <cell r="BU1289" t="str">
            <v>Total 5354000</v>
          </cell>
          <cell r="BV1289" t="str">
            <v>PAP.KRAFT 65GRS 11 3/8x21 3/4</v>
          </cell>
          <cell r="CX1289">
            <v>84000</v>
          </cell>
        </row>
        <row r="1290">
          <cell r="BS1290" t="str">
            <v>02</v>
          </cell>
          <cell r="BT1290" t="str">
            <v>01</v>
          </cell>
          <cell r="BU1290" t="str">
            <v>5500101</v>
          </cell>
          <cell r="BV1290" t="str">
            <v>CART.INDEX.BCA 150GRS  8.5X11</v>
          </cell>
          <cell r="BW1290" t="str">
            <v>6594</v>
          </cell>
          <cell r="BX1290" t="str">
            <v>00000</v>
          </cell>
          <cell r="BZ1290">
            <v>35</v>
          </cell>
          <cell r="CA1290">
            <v>10</v>
          </cell>
          <cell r="CB1290">
            <v>100</v>
          </cell>
          <cell r="CC1290">
            <v>28</v>
          </cell>
          <cell r="CD1290">
            <v>0</v>
          </cell>
          <cell r="CE1290">
            <v>37800</v>
          </cell>
          <cell r="CR1290" t="str">
            <v>C</v>
          </cell>
          <cell r="CS1290" t="str">
            <v>03/11/05</v>
          </cell>
          <cell r="CU1290" t="str">
            <v>1000</v>
          </cell>
          <cell r="CX1290">
            <v>37800</v>
          </cell>
        </row>
        <row r="1291">
          <cell r="BU1291" t="str">
            <v>Total 5500101</v>
          </cell>
          <cell r="BV1291" t="str">
            <v>CART.INDEX.BCA 150GRS  8.5X11</v>
          </cell>
          <cell r="CX1291">
            <v>37800</v>
          </cell>
        </row>
        <row r="1292">
          <cell r="BS1292" t="str">
            <v>02</v>
          </cell>
          <cell r="BT1292" t="str">
            <v>01</v>
          </cell>
          <cell r="BU1292" t="str">
            <v>5500102</v>
          </cell>
          <cell r="BV1292" t="str">
            <v>CART.INDEX 150GRS BCA.8.5 X 13</v>
          </cell>
          <cell r="BW1292" t="str">
            <v>6606</v>
          </cell>
          <cell r="BX1292" t="str">
            <v>00000</v>
          </cell>
          <cell r="BZ1292">
            <v>23</v>
          </cell>
          <cell r="CA1292">
            <v>7</v>
          </cell>
          <cell r="CB1292">
            <v>100</v>
          </cell>
          <cell r="CC1292">
            <v>5</v>
          </cell>
          <cell r="CD1292">
            <v>0</v>
          </cell>
          <cell r="CE1292">
            <v>16600</v>
          </cell>
          <cell r="CR1292" t="str">
            <v>C</v>
          </cell>
          <cell r="CS1292" t="str">
            <v>03/11/05</v>
          </cell>
          <cell r="CU1292" t="str">
            <v>1000</v>
          </cell>
          <cell r="CX1292">
            <v>16600</v>
          </cell>
        </row>
        <row r="1293">
          <cell r="BU1293" t="str">
            <v>Total 5500102</v>
          </cell>
          <cell r="BV1293" t="str">
            <v>CART.INDEX 150GRS BCA.8.5 X 13</v>
          </cell>
          <cell r="CX1293">
            <v>16600</v>
          </cell>
        </row>
        <row r="1294">
          <cell r="BS1294" t="str">
            <v>02</v>
          </cell>
          <cell r="BT1294" t="str">
            <v>01</v>
          </cell>
          <cell r="BU1294" t="str">
            <v>5500106</v>
          </cell>
          <cell r="BV1294" t="str">
            <v>CART.IND.150GRS BCA 25¢ X30¢ C</v>
          </cell>
          <cell r="BW1294" t="str">
            <v>10656</v>
          </cell>
          <cell r="BX1294" t="str">
            <v>00000</v>
          </cell>
          <cell r="BZ1294">
            <v>12</v>
          </cell>
          <cell r="CA1294">
            <v>1</v>
          </cell>
          <cell r="CB1294">
            <v>100</v>
          </cell>
          <cell r="CC1294">
            <v>0</v>
          </cell>
          <cell r="CD1294">
            <v>0</v>
          </cell>
          <cell r="CE1294">
            <v>1200</v>
          </cell>
          <cell r="CR1294" t="str">
            <v>C</v>
          </cell>
          <cell r="CS1294" t="str">
            <v>03/11/05</v>
          </cell>
          <cell r="CU1294" t="str">
            <v>1000</v>
          </cell>
          <cell r="CX1294">
            <v>1200</v>
          </cell>
        </row>
        <row r="1295">
          <cell r="BU1295" t="str">
            <v>Total 5500106</v>
          </cell>
          <cell r="BV1295" t="str">
            <v>CART.IND.150GRS BCA 25¢ X30¢ C</v>
          </cell>
          <cell r="CX1295">
            <v>1200</v>
          </cell>
        </row>
        <row r="1296">
          <cell r="BS1296" t="str">
            <v>02</v>
          </cell>
          <cell r="BT1296" t="str">
            <v>01</v>
          </cell>
          <cell r="BU1296" t="str">
            <v>5500507</v>
          </cell>
          <cell r="BV1296" t="str">
            <v>CART.INDEX BCA.150GR.24x30"</v>
          </cell>
          <cell r="BW1296" t="str">
            <v>10657</v>
          </cell>
          <cell r="BX1296" t="str">
            <v>00000</v>
          </cell>
          <cell r="BZ1296">
            <v>23</v>
          </cell>
          <cell r="CA1296">
            <v>1</v>
          </cell>
          <cell r="CB1296">
            <v>100</v>
          </cell>
          <cell r="CC1296">
            <v>0</v>
          </cell>
          <cell r="CD1296">
            <v>0</v>
          </cell>
          <cell r="CE1296">
            <v>2300</v>
          </cell>
          <cell r="CR1296" t="str">
            <v>C</v>
          </cell>
          <cell r="CS1296" t="str">
            <v>03/11/05</v>
          </cell>
          <cell r="CU1296" t="str">
            <v>1000</v>
          </cell>
          <cell r="CX1296">
            <v>2300</v>
          </cell>
        </row>
        <row r="1297">
          <cell r="BU1297" t="str">
            <v>Total 5500507</v>
          </cell>
          <cell r="BV1297" t="str">
            <v>CART.INDEX BCA.150GR.24x30"</v>
          </cell>
          <cell r="CX1297">
            <v>2300</v>
          </cell>
        </row>
        <row r="1298">
          <cell r="BS1298" t="str">
            <v>02</v>
          </cell>
          <cell r="BT1298" t="str">
            <v>01</v>
          </cell>
          <cell r="BU1298" t="str">
            <v>5500507-S</v>
          </cell>
          <cell r="BV1298" t="str">
            <v>CART.INDEX BCA.150GR.24x30"</v>
          </cell>
          <cell r="BW1298" t="str">
            <v>10633</v>
          </cell>
          <cell r="BX1298" t="str">
            <v>00000</v>
          </cell>
          <cell r="BZ1298">
            <v>5</v>
          </cell>
          <cell r="CA1298">
            <v>1</v>
          </cell>
          <cell r="CB1298">
            <v>100</v>
          </cell>
          <cell r="CC1298">
            <v>0</v>
          </cell>
          <cell r="CD1298">
            <v>0</v>
          </cell>
          <cell r="CE1298">
            <v>500</v>
          </cell>
          <cell r="CR1298" t="str">
            <v>C</v>
          </cell>
          <cell r="CS1298" t="str">
            <v>03/11/05</v>
          </cell>
          <cell r="CU1298" t="str">
            <v>1000</v>
          </cell>
          <cell r="CX1298">
            <v>500</v>
          </cell>
        </row>
        <row r="1299">
          <cell r="BU1299" t="str">
            <v>Total 5500507-S</v>
          </cell>
          <cell r="BV1299" t="str">
            <v>CART.INDEX BCA.150GR.24x30"</v>
          </cell>
          <cell r="CX1299">
            <v>500</v>
          </cell>
        </row>
        <row r="1300">
          <cell r="BS1300" t="str">
            <v>02</v>
          </cell>
          <cell r="BT1300" t="str">
            <v>01</v>
          </cell>
          <cell r="BU1300" t="str">
            <v>5510101</v>
          </cell>
          <cell r="BV1300" t="str">
            <v>CART.INDEX.150GRS AMA.8.5X11</v>
          </cell>
          <cell r="BW1300" t="str">
            <v>6593</v>
          </cell>
          <cell r="BX1300" t="str">
            <v>00000</v>
          </cell>
          <cell r="BZ1300">
            <v>36</v>
          </cell>
          <cell r="CA1300">
            <v>10</v>
          </cell>
          <cell r="CB1300">
            <v>100</v>
          </cell>
          <cell r="CC1300">
            <v>18</v>
          </cell>
          <cell r="CD1300">
            <v>0</v>
          </cell>
          <cell r="CE1300">
            <v>37800</v>
          </cell>
          <cell r="CR1300" t="str">
            <v>C</v>
          </cell>
          <cell r="CS1300" t="str">
            <v>03/11/05</v>
          </cell>
          <cell r="CU1300" t="str">
            <v>1000</v>
          </cell>
          <cell r="CX1300">
            <v>37800</v>
          </cell>
        </row>
        <row r="1301">
          <cell r="BS1301" t="str">
            <v>02</v>
          </cell>
          <cell r="BT1301" t="str">
            <v>01</v>
          </cell>
          <cell r="BU1301" t="str">
            <v>5510101</v>
          </cell>
          <cell r="BV1301" t="str">
            <v>CART.INDEX.150GRS AMA.8.5X11</v>
          </cell>
          <cell r="BW1301" t="str">
            <v>6592</v>
          </cell>
          <cell r="BX1301" t="str">
            <v>00000</v>
          </cell>
          <cell r="BZ1301">
            <v>53</v>
          </cell>
          <cell r="CA1301">
            <v>10</v>
          </cell>
          <cell r="CB1301">
            <v>100</v>
          </cell>
          <cell r="CC1301">
            <v>0</v>
          </cell>
          <cell r="CD1301">
            <v>0</v>
          </cell>
          <cell r="CE1301">
            <v>53000</v>
          </cell>
          <cell r="CR1301" t="str">
            <v>C</v>
          </cell>
          <cell r="CS1301" t="str">
            <v>03/11/05</v>
          </cell>
          <cell r="CU1301" t="str">
            <v>1000</v>
          </cell>
          <cell r="CX1301">
            <v>53000</v>
          </cell>
        </row>
        <row r="1302">
          <cell r="BU1302" t="str">
            <v>Total 5510101</v>
          </cell>
          <cell r="BV1302" t="str">
            <v>CART.INDEX.150GRS AMA.8.5X11</v>
          </cell>
          <cell r="CX1302">
            <v>90800</v>
          </cell>
        </row>
        <row r="1303">
          <cell r="BS1303" t="str">
            <v>02</v>
          </cell>
          <cell r="BT1303" t="str">
            <v>01</v>
          </cell>
          <cell r="BU1303" t="str">
            <v>5510102</v>
          </cell>
          <cell r="BV1303" t="str">
            <v>CART.INDEX.150GRS AMA.8.5 X 13</v>
          </cell>
          <cell r="BW1303" t="str">
            <v>6600</v>
          </cell>
          <cell r="BX1303" t="str">
            <v>00000</v>
          </cell>
          <cell r="BZ1303">
            <v>25</v>
          </cell>
          <cell r="CA1303">
            <v>12</v>
          </cell>
          <cell r="CB1303">
            <v>100</v>
          </cell>
          <cell r="CC1303">
            <v>9</v>
          </cell>
          <cell r="CD1303">
            <v>0</v>
          </cell>
          <cell r="CE1303">
            <v>30900</v>
          </cell>
          <cell r="CR1303" t="str">
            <v>C</v>
          </cell>
          <cell r="CS1303" t="str">
            <v>03/11/05</v>
          </cell>
          <cell r="CU1303" t="str">
            <v>1000</v>
          </cell>
          <cell r="CX1303">
            <v>30900</v>
          </cell>
        </row>
        <row r="1304">
          <cell r="BS1304" t="str">
            <v>02</v>
          </cell>
          <cell r="BT1304" t="str">
            <v>01</v>
          </cell>
          <cell r="BU1304" t="str">
            <v>5510102</v>
          </cell>
          <cell r="BV1304" t="str">
            <v>CART.INDEX.150GRS AMA.8.5 X 13</v>
          </cell>
          <cell r="BW1304" t="str">
            <v>6591</v>
          </cell>
          <cell r="BX1304" t="str">
            <v>00000</v>
          </cell>
          <cell r="BZ1304">
            <v>75</v>
          </cell>
          <cell r="CA1304">
            <v>8</v>
          </cell>
          <cell r="CB1304">
            <v>100</v>
          </cell>
          <cell r="CC1304">
            <v>0</v>
          </cell>
          <cell r="CD1304">
            <v>0</v>
          </cell>
          <cell r="CE1304">
            <v>60000</v>
          </cell>
          <cell r="CR1304" t="str">
            <v>C</v>
          </cell>
          <cell r="CS1304" t="str">
            <v>03/11/05</v>
          </cell>
          <cell r="CU1304" t="str">
            <v>1000</v>
          </cell>
          <cell r="CX1304">
            <v>60000</v>
          </cell>
        </row>
        <row r="1305">
          <cell r="BU1305" t="str">
            <v>Total 5510102</v>
          </cell>
          <cell r="BV1305" t="str">
            <v>CART.INDEX.150GRS AMA.8.5 X 13</v>
          </cell>
          <cell r="CX1305">
            <v>90900</v>
          </cell>
        </row>
        <row r="1306">
          <cell r="BS1306" t="str">
            <v>02</v>
          </cell>
          <cell r="BT1306" t="str">
            <v>01</v>
          </cell>
          <cell r="BU1306" t="str">
            <v>5510106</v>
          </cell>
          <cell r="BV1306" t="str">
            <v>CART.IND.150G.AMA.25.5x30.5 CT</v>
          </cell>
          <cell r="BW1306" t="str">
            <v>10642</v>
          </cell>
          <cell r="BX1306" t="str">
            <v>00000</v>
          </cell>
          <cell r="BZ1306">
            <v>1</v>
          </cell>
          <cell r="CA1306">
            <v>1</v>
          </cell>
          <cell r="CB1306">
            <v>85</v>
          </cell>
          <cell r="CC1306">
            <v>0</v>
          </cell>
          <cell r="CD1306">
            <v>0</v>
          </cell>
          <cell r="CE1306">
            <v>85</v>
          </cell>
          <cell r="CR1306" t="str">
            <v>C</v>
          </cell>
          <cell r="CS1306" t="str">
            <v>03/11/05</v>
          </cell>
          <cell r="CU1306" t="str">
            <v>1000</v>
          </cell>
          <cell r="CX1306">
            <v>85</v>
          </cell>
        </row>
        <row r="1307">
          <cell r="BS1307" t="str">
            <v>02</v>
          </cell>
          <cell r="BT1307" t="str">
            <v>01</v>
          </cell>
          <cell r="BU1307" t="str">
            <v>5510106</v>
          </cell>
          <cell r="BV1307" t="str">
            <v>CART.IND.150G.AMA.25.5x30.5 CT</v>
          </cell>
          <cell r="BW1307" t="str">
            <v>10659</v>
          </cell>
          <cell r="BX1307" t="str">
            <v>00000</v>
          </cell>
          <cell r="BZ1307">
            <v>5</v>
          </cell>
          <cell r="CA1307">
            <v>75</v>
          </cell>
          <cell r="CB1307">
            <v>100</v>
          </cell>
          <cell r="CC1307">
            <v>73</v>
          </cell>
          <cell r="CD1307">
            <v>0</v>
          </cell>
          <cell r="CE1307">
            <v>44800</v>
          </cell>
          <cell r="CR1307" t="str">
            <v>C</v>
          </cell>
          <cell r="CS1307" t="str">
            <v>03/11/05</v>
          </cell>
          <cell r="CU1307" t="str">
            <v>1000</v>
          </cell>
          <cell r="CX1307">
            <v>44800</v>
          </cell>
        </row>
        <row r="1308">
          <cell r="BU1308" t="str">
            <v>Total 5510106</v>
          </cell>
          <cell r="BV1308" t="str">
            <v>CART.IND.150G.AMA.25.5x30.5 CT</v>
          </cell>
          <cell r="CX1308">
            <v>44885</v>
          </cell>
        </row>
        <row r="1309">
          <cell r="BS1309" t="str">
            <v>02</v>
          </cell>
          <cell r="BT1309" t="str">
            <v>01</v>
          </cell>
          <cell r="BU1309" t="str">
            <v>5511510-S</v>
          </cell>
          <cell r="BV1309" t="str">
            <v>CART.INDEX AMAR.150GR.24x30"CT</v>
          </cell>
          <cell r="BW1309" t="str">
            <v>10661</v>
          </cell>
          <cell r="BX1309" t="str">
            <v>00000</v>
          </cell>
          <cell r="BZ1309">
            <v>29</v>
          </cell>
          <cell r="CA1309">
            <v>1</v>
          </cell>
          <cell r="CB1309">
            <v>100</v>
          </cell>
          <cell r="CC1309">
            <v>0</v>
          </cell>
          <cell r="CD1309">
            <v>0</v>
          </cell>
          <cell r="CE1309">
            <v>2900</v>
          </cell>
          <cell r="CR1309" t="str">
            <v>C</v>
          </cell>
          <cell r="CS1309" t="str">
            <v>03/11/05</v>
          </cell>
          <cell r="CU1309" t="str">
            <v>1000</v>
          </cell>
          <cell r="CX1309">
            <v>2900</v>
          </cell>
        </row>
        <row r="1310">
          <cell r="BU1310" t="str">
            <v>Total 5511510-S</v>
          </cell>
          <cell r="BV1310" t="str">
            <v>CART.INDEX AMAR.150GR.24x30"CT</v>
          </cell>
          <cell r="CX1310">
            <v>2900</v>
          </cell>
        </row>
        <row r="1311">
          <cell r="BS1311" t="str">
            <v>02</v>
          </cell>
          <cell r="BT1311" t="str">
            <v>01</v>
          </cell>
          <cell r="BU1311" t="str">
            <v>5520101</v>
          </cell>
          <cell r="BV1311" t="str">
            <v>CART.INDEX.150GRS ROS.8.5X11</v>
          </cell>
          <cell r="BW1311" t="str">
            <v>6589</v>
          </cell>
          <cell r="BX1311" t="str">
            <v>00000</v>
          </cell>
          <cell r="BZ1311">
            <v>57</v>
          </cell>
          <cell r="CA1311">
            <v>13</v>
          </cell>
          <cell r="CB1311">
            <v>100</v>
          </cell>
          <cell r="CC1311">
            <v>17</v>
          </cell>
          <cell r="CD1311">
            <v>0</v>
          </cell>
          <cell r="CE1311">
            <v>75800</v>
          </cell>
          <cell r="CR1311" t="str">
            <v>C</v>
          </cell>
          <cell r="CS1311" t="str">
            <v>03/11/05</v>
          </cell>
          <cell r="CU1311" t="str">
            <v>1000</v>
          </cell>
          <cell r="CX1311">
            <v>75800</v>
          </cell>
        </row>
        <row r="1312">
          <cell r="BU1312" t="str">
            <v>Total 5520101</v>
          </cell>
          <cell r="BV1312" t="str">
            <v>CART.INDEX.150GRS ROS.8.5X11</v>
          </cell>
          <cell r="CX1312">
            <v>75800</v>
          </cell>
        </row>
        <row r="1313">
          <cell r="BS1313" t="str">
            <v>02</v>
          </cell>
          <cell r="BT1313" t="str">
            <v>01</v>
          </cell>
          <cell r="BU1313" t="str">
            <v>5520102</v>
          </cell>
          <cell r="BV1313" t="str">
            <v>CART.INDEX.150 GRS ROS.8.5 X13</v>
          </cell>
          <cell r="BW1313" t="str">
            <v>6590</v>
          </cell>
          <cell r="BX1313" t="str">
            <v>00000</v>
          </cell>
          <cell r="BZ1313">
            <v>59</v>
          </cell>
          <cell r="CA1313">
            <v>11</v>
          </cell>
          <cell r="CB1313">
            <v>100</v>
          </cell>
          <cell r="CC1313">
            <v>1</v>
          </cell>
          <cell r="CD1313">
            <v>0</v>
          </cell>
          <cell r="CE1313">
            <v>65000</v>
          </cell>
          <cell r="CR1313" t="str">
            <v>C</v>
          </cell>
          <cell r="CS1313" t="str">
            <v>03/11/05</v>
          </cell>
          <cell r="CU1313" t="str">
            <v>1000</v>
          </cell>
          <cell r="CX1313">
            <v>65000</v>
          </cell>
        </row>
        <row r="1314">
          <cell r="BU1314" t="str">
            <v>Total 5520102</v>
          </cell>
          <cell r="BV1314" t="str">
            <v>CART.INDEX.150 GRS ROS.8.5 X13</v>
          </cell>
          <cell r="CX1314">
            <v>65000</v>
          </cell>
        </row>
        <row r="1315">
          <cell r="BS1315" t="str">
            <v>02</v>
          </cell>
          <cell r="BT1315" t="str">
            <v>01</v>
          </cell>
          <cell r="BU1315" t="str">
            <v>5520106</v>
          </cell>
          <cell r="BV1315" t="str">
            <v>CART.INDEX ROS.150GR 25.5x30.5</v>
          </cell>
          <cell r="BW1315" t="str">
            <v>10640</v>
          </cell>
          <cell r="BX1315" t="str">
            <v>00000</v>
          </cell>
          <cell r="BZ1315">
            <v>5</v>
          </cell>
          <cell r="CA1315">
            <v>75</v>
          </cell>
          <cell r="CB1315">
            <v>100</v>
          </cell>
          <cell r="CC1315">
            <v>12</v>
          </cell>
          <cell r="CD1315">
            <v>87</v>
          </cell>
          <cell r="CE1315">
            <v>38787</v>
          </cell>
          <cell r="CR1315" t="str">
            <v>C</v>
          </cell>
          <cell r="CS1315" t="str">
            <v>03/11/05</v>
          </cell>
          <cell r="CU1315" t="str">
            <v>1000</v>
          </cell>
          <cell r="CX1315">
            <v>38787</v>
          </cell>
        </row>
        <row r="1316">
          <cell r="BU1316" t="str">
            <v>Total 5520106</v>
          </cell>
          <cell r="BV1316" t="str">
            <v>CART.INDEX ROS.150GR 25.5x30.5</v>
          </cell>
          <cell r="CX1316">
            <v>38787</v>
          </cell>
        </row>
        <row r="1317">
          <cell r="BS1317" t="str">
            <v>02</v>
          </cell>
          <cell r="BT1317" t="str">
            <v>01</v>
          </cell>
          <cell r="BU1317" t="str">
            <v>5520106-S</v>
          </cell>
          <cell r="BV1317" t="str">
            <v>CART.INDEX ROS.150GR 25.5x30.5</v>
          </cell>
          <cell r="BW1317" t="str">
            <v>10641</v>
          </cell>
          <cell r="BX1317" t="str">
            <v>00000</v>
          </cell>
          <cell r="BZ1317">
            <v>3</v>
          </cell>
          <cell r="CA1317">
            <v>75</v>
          </cell>
          <cell r="CB1317">
            <v>100</v>
          </cell>
          <cell r="CC1317">
            <v>39</v>
          </cell>
          <cell r="CD1317">
            <v>0</v>
          </cell>
          <cell r="CE1317">
            <v>26400</v>
          </cell>
          <cell r="CR1317" t="str">
            <v>C</v>
          </cell>
          <cell r="CS1317" t="str">
            <v>03/11/05</v>
          </cell>
          <cell r="CU1317" t="str">
            <v>1000</v>
          </cell>
          <cell r="CX1317">
            <v>26400</v>
          </cell>
        </row>
        <row r="1318">
          <cell r="BU1318" t="str">
            <v>Total 5520106-S</v>
          </cell>
          <cell r="BV1318" t="str">
            <v>CART.INDEX ROS.150GR 25.5x30.5</v>
          </cell>
          <cell r="CX1318">
            <v>26400</v>
          </cell>
        </row>
        <row r="1319">
          <cell r="BS1319" t="str">
            <v>02</v>
          </cell>
          <cell r="BT1319" t="str">
            <v>01</v>
          </cell>
          <cell r="BU1319" t="str">
            <v>5520107</v>
          </cell>
          <cell r="BV1319" t="str">
            <v>CART.INDEX ROSA.150GR.24x30"CT</v>
          </cell>
          <cell r="BW1319" t="str">
            <v>10628</v>
          </cell>
          <cell r="BX1319" t="str">
            <v>00000</v>
          </cell>
          <cell r="BZ1319">
            <v>62</v>
          </cell>
          <cell r="CA1319">
            <v>1</v>
          </cell>
          <cell r="CB1319">
            <v>100</v>
          </cell>
          <cell r="CC1319">
            <v>0</v>
          </cell>
          <cell r="CD1319">
            <v>0</v>
          </cell>
          <cell r="CE1319">
            <v>6200</v>
          </cell>
          <cell r="CR1319" t="str">
            <v>C</v>
          </cell>
          <cell r="CS1319" t="str">
            <v>03/11/05</v>
          </cell>
          <cell r="CU1319" t="str">
            <v>1000</v>
          </cell>
          <cell r="CX1319">
            <v>6200</v>
          </cell>
        </row>
        <row r="1320">
          <cell r="BU1320" t="str">
            <v>Total 5520107</v>
          </cell>
          <cell r="BV1320" t="str">
            <v>CART.INDEX ROSA.150GR.24x30"CT</v>
          </cell>
          <cell r="CX1320">
            <v>6200</v>
          </cell>
        </row>
        <row r="1321">
          <cell r="BS1321" t="str">
            <v>02</v>
          </cell>
          <cell r="BT1321" t="str">
            <v>01</v>
          </cell>
          <cell r="BU1321" t="str">
            <v>5520107-S</v>
          </cell>
          <cell r="BV1321" t="str">
            <v>CART.INDEX ROSA.150GR.24x30"CT</v>
          </cell>
          <cell r="BW1321" t="str">
            <v>10634</v>
          </cell>
          <cell r="BX1321" t="str">
            <v>00000</v>
          </cell>
          <cell r="BZ1321">
            <v>9</v>
          </cell>
          <cell r="CA1321">
            <v>1</v>
          </cell>
          <cell r="CB1321">
            <v>100</v>
          </cell>
          <cell r="CC1321">
            <v>0</v>
          </cell>
          <cell r="CD1321">
            <v>0</v>
          </cell>
          <cell r="CE1321">
            <v>900</v>
          </cell>
          <cell r="CR1321" t="str">
            <v>C</v>
          </cell>
          <cell r="CS1321" t="str">
            <v>03/11/05</v>
          </cell>
          <cell r="CU1321" t="str">
            <v>1000</v>
          </cell>
          <cell r="CX1321">
            <v>900</v>
          </cell>
        </row>
        <row r="1322">
          <cell r="BU1322" t="str">
            <v>Total 5520107-S</v>
          </cell>
          <cell r="BV1322" t="str">
            <v>CART.INDEX ROSA.150GR.24x30"CT</v>
          </cell>
          <cell r="CX1322">
            <v>900</v>
          </cell>
        </row>
        <row r="1323">
          <cell r="BS1323" t="str">
            <v>02</v>
          </cell>
          <cell r="BT1323" t="str">
            <v>01</v>
          </cell>
          <cell r="BU1323" t="str">
            <v>5530101</v>
          </cell>
          <cell r="BV1323" t="str">
            <v>CART.INDEX.150GRS CEL.8.5X11</v>
          </cell>
          <cell r="BW1323" t="str">
            <v>6595</v>
          </cell>
          <cell r="BX1323" t="str">
            <v>00000</v>
          </cell>
          <cell r="BZ1323">
            <v>65</v>
          </cell>
          <cell r="CA1323">
            <v>7</v>
          </cell>
          <cell r="CB1323">
            <v>100</v>
          </cell>
          <cell r="CC1323">
            <v>12</v>
          </cell>
          <cell r="CD1323">
            <v>0</v>
          </cell>
          <cell r="CE1323">
            <v>46700</v>
          </cell>
          <cell r="CR1323" t="str">
            <v>C</v>
          </cell>
          <cell r="CS1323" t="str">
            <v>03/11/05</v>
          </cell>
          <cell r="CU1323" t="str">
            <v>1000</v>
          </cell>
          <cell r="CX1323">
            <v>46700</v>
          </cell>
        </row>
        <row r="1324">
          <cell r="BU1324" t="str">
            <v>Total 5530101</v>
          </cell>
          <cell r="BV1324" t="str">
            <v>CART.INDEX.150GRS CEL.8.5X11</v>
          </cell>
          <cell r="CX1324">
            <v>46700</v>
          </cell>
        </row>
        <row r="1325">
          <cell r="BS1325" t="str">
            <v>02</v>
          </cell>
          <cell r="BT1325" t="str">
            <v>01</v>
          </cell>
          <cell r="BU1325" t="str">
            <v>5530102</v>
          </cell>
          <cell r="BV1325" t="str">
            <v>CART.INDEX.150GRS CEL.8.5X13</v>
          </cell>
          <cell r="BW1325" t="str">
            <v>6596</v>
          </cell>
          <cell r="BX1325" t="str">
            <v>00000</v>
          </cell>
          <cell r="BZ1325">
            <v>50</v>
          </cell>
          <cell r="CA1325">
            <v>8</v>
          </cell>
          <cell r="CB1325">
            <v>100</v>
          </cell>
          <cell r="CC1325">
            <v>31</v>
          </cell>
          <cell r="CD1325">
            <v>0</v>
          </cell>
          <cell r="CE1325">
            <v>43100</v>
          </cell>
          <cell r="CR1325" t="str">
            <v>C</v>
          </cell>
          <cell r="CS1325" t="str">
            <v>03/11/05</v>
          </cell>
          <cell r="CU1325" t="str">
            <v>1000</v>
          </cell>
          <cell r="CX1325">
            <v>43100</v>
          </cell>
        </row>
        <row r="1326">
          <cell r="BU1326" t="str">
            <v>Total 5530102</v>
          </cell>
          <cell r="BV1326" t="str">
            <v>CART.INDEX.150GRS CEL.8.5X13</v>
          </cell>
          <cell r="CX1326">
            <v>43100</v>
          </cell>
        </row>
        <row r="1327">
          <cell r="BS1327" t="str">
            <v>02</v>
          </cell>
          <cell r="BT1327" t="str">
            <v>01</v>
          </cell>
          <cell r="BU1327" t="str">
            <v>5530103</v>
          </cell>
          <cell r="BV1327" t="str">
            <v>CART.INDEX.CEL.150GRS 24X30</v>
          </cell>
          <cell r="BW1327" t="str">
            <v>10626</v>
          </cell>
          <cell r="BX1327" t="str">
            <v>00000</v>
          </cell>
          <cell r="BZ1327">
            <v>21</v>
          </cell>
          <cell r="CA1327">
            <v>1</v>
          </cell>
          <cell r="CB1327">
            <v>100</v>
          </cell>
          <cell r="CC1327">
            <v>0</v>
          </cell>
          <cell r="CD1327">
            <v>0</v>
          </cell>
          <cell r="CE1327">
            <v>2100</v>
          </cell>
          <cell r="CR1327" t="str">
            <v>C</v>
          </cell>
          <cell r="CS1327" t="str">
            <v>03/11/05</v>
          </cell>
          <cell r="CU1327" t="str">
            <v>1000</v>
          </cell>
          <cell r="CX1327">
            <v>2100</v>
          </cell>
        </row>
        <row r="1328">
          <cell r="BU1328" t="str">
            <v>Total 5530103</v>
          </cell>
          <cell r="BV1328" t="str">
            <v>CART.INDEX.CEL.150GRS 24X30</v>
          </cell>
          <cell r="CX1328">
            <v>2100</v>
          </cell>
        </row>
        <row r="1329">
          <cell r="BS1329" t="str">
            <v>02</v>
          </cell>
          <cell r="BT1329" t="str">
            <v>01</v>
          </cell>
          <cell r="BU1329" t="str">
            <v>5530103-S</v>
          </cell>
          <cell r="BV1329" t="str">
            <v>CART.INDEX.CEL.150GRS 24X30</v>
          </cell>
          <cell r="BW1329" t="str">
            <v>10662</v>
          </cell>
          <cell r="BX1329" t="str">
            <v>00000</v>
          </cell>
          <cell r="BZ1329">
            <v>28</v>
          </cell>
          <cell r="CA1329">
            <v>1</v>
          </cell>
          <cell r="CB1329">
            <v>100</v>
          </cell>
          <cell r="CC1329">
            <v>0</v>
          </cell>
          <cell r="CD1329">
            <v>0</v>
          </cell>
          <cell r="CE1329">
            <v>2800</v>
          </cell>
          <cell r="CR1329" t="str">
            <v>C</v>
          </cell>
          <cell r="CS1329" t="str">
            <v>03/11/05</v>
          </cell>
          <cell r="CU1329" t="str">
            <v>1000</v>
          </cell>
          <cell r="CX1329">
            <v>2800</v>
          </cell>
        </row>
        <row r="1330">
          <cell r="BU1330" t="str">
            <v>Total 5530103-S</v>
          </cell>
          <cell r="BV1330" t="str">
            <v>CART.INDEX.CEL.150GRS 24X30</v>
          </cell>
          <cell r="CX1330">
            <v>2800</v>
          </cell>
        </row>
        <row r="1331">
          <cell r="BS1331" t="str">
            <v>02</v>
          </cell>
          <cell r="BT1331" t="str">
            <v>01</v>
          </cell>
          <cell r="BU1331" t="str">
            <v>5530106-S</v>
          </cell>
          <cell r="BV1331" t="str">
            <v>INDEX CEL 150GRS 25.5X30.5</v>
          </cell>
          <cell r="BW1331" t="str">
            <v>10638</v>
          </cell>
          <cell r="BX1331" t="str">
            <v>00000</v>
          </cell>
          <cell r="BZ1331">
            <v>146</v>
          </cell>
          <cell r="CA1331">
            <v>1</v>
          </cell>
          <cell r="CB1331">
            <v>100</v>
          </cell>
          <cell r="CC1331">
            <v>0</v>
          </cell>
          <cell r="CD1331">
            <v>97</v>
          </cell>
          <cell r="CE1331">
            <v>14697</v>
          </cell>
          <cell r="CR1331" t="str">
            <v>C</v>
          </cell>
          <cell r="CS1331" t="str">
            <v>03/11/05</v>
          </cell>
          <cell r="CU1331" t="str">
            <v>1000</v>
          </cell>
          <cell r="CX1331">
            <v>14697</v>
          </cell>
        </row>
        <row r="1332">
          <cell r="BU1332" t="str">
            <v>Total 5530106-S</v>
          </cell>
          <cell r="BV1332" t="str">
            <v>INDEX CEL 150GRS 25.5X30.5</v>
          </cell>
          <cell r="CX1332">
            <v>14697</v>
          </cell>
        </row>
        <row r="1333">
          <cell r="BS1333" t="str">
            <v>02</v>
          </cell>
          <cell r="BT1333" t="str">
            <v>01</v>
          </cell>
          <cell r="BU1333" t="str">
            <v>5540101</v>
          </cell>
          <cell r="BV1333" t="str">
            <v>CART.INDEX.VDE.150GRS 8.5 X 11</v>
          </cell>
          <cell r="BW1333" t="str">
            <v>6599</v>
          </cell>
          <cell r="BX1333" t="str">
            <v>00000</v>
          </cell>
          <cell r="BZ1333">
            <v>45</v>
          </cell>
          <cell r="CA1333">
            <v>11</v>
          </cell>
          <cell r="CB1333">
            <v>100</v>
          </cell>
          <cell r="CC1333">
            <v>41</v>
          </cell>
          <cell r="CD1333">
            <v>0</v>
          </cell>
          <cell r="CE1333">
            <v>53600</v>
          </cell>
          <cell r="CR1333" t="str">
            <v>C</v>
          </cell>
          <cell r="CS1333" t="str">
            <v>03/11/05</v>
          </cell>
          <cell r="CU1333" t="str">
            <v>1000</v>
          </cell>
          <cell r="CX1333">
            <v>53600</v>
          </cell>
        </row>
        <row r="1334">
          <cell r="BU1334" t="str">
            <v>Total 5540101</v>
          </cell>
          <cell r="BV1334" t="str">
            <v>CART.INDEX.VDE.150GRS 8.5 X 11</v>
          </cell>
          <cell r="CX1334">
            <v>53600</v>
          </cell>
        </row>
        <row r="1335">
          <cell r="BS1335" t="str">
            <v>02</v>
          </cell>
          <cell r="BT1335" t="str">
            <v>01</v>
          </cell>
          <cell r="BU1335" t="str">
            <v>5540102</v>
          </cell>
          <cell r="BV1335" t="str">
            <v>CART.INDEX.VDE.150GR 8.5X13</v>
          </cell>
          <cell r="BW1335" t="str">
            <v>6597</v>
          </cell>
          <cell r="BX1335" t="str">
            <v>00000</v>
          </cell>
          <cell r="BZ1335">
            <v>46</v>
          </cell>
          <cell r="CA1335">
            <v>8</v>
          </cell>
          <cell r="CB1335">
            <v>100</v>
          </cell>
          <cell r="CC1335">
            <v>0</v>
          </cell>
          <cell r="CD1335">
            <v>0</v>
          </cell>
          <cell r="CE1335">
            <v>36800</v>
          </cell>
          <cell r="CR1335" t="str">
            <v>C</v>
          </cell>
          <cell r="CS1335" t="str">
            <v>03/11/05</v>
          </cell>
          <cell r="CU1335" t="str">
            <v>1000</v>
          </cell>
          <cell r="CX1335">
            <v>36800</v>
          </cell>
        </row>
        <row r="1336">
          <cell r="BS1336" t="str">
            <v>02</v>
          </cell>
          <cell r="BT1336" t="str">
            <v>01</v>
          </cell>
          <cell r="BU1336" t="str">
            <v>5540102</v>
          </cell>
          <cell r="BV1336" t="str">
            <v>CART.INDEX.VDE.150GR 8.5X13</v>
          </cell>
          <cell r="BW1336" t="str">
            <v>6598</v>
          </cell>
          <cell r="BX1336" t="str">
            <v>00000</v>
          </cell>
          <cell r="BZ1336">
            <v>32</v>
          </cell>
          <cell r="CA1336">
            <v>13</v>
          </cell>
          <cell r="CB1336">
            <v>100</v>
          </cell>
          <cell r="CC1336">
            <v>4</v>
          </cell>
          <cell r="CD1336">
            <v>0</v>
          </cell>
          <cell r="CE1336">
            <v>42000</v>
          </cell>
          <cell r="CR1336" t="str">
            <v>C</v>
          </cell>
          <cell r="CS1336" t="str">
            <v>03/11/05</v>
          </cell>
          <cell r="CU1336" t="str">
            <v>1000</v>
          </cell>
          <cell r="CX1336">
            <v>42000</v>
          </cell>
        </row>
        <row r="1337">
          <cell r="BU1337" t="str">
            <v>Total 5540102</v>
          </cell>
          <cell r="BV1337" t="str">
            <v>CART.INDEX.VDE.150GR 8.5X13</v>
          </cell>
          <cell r="CX1337">
            <v>78800</v>
          </cell>
        </row>
        <row r="1338">
          <cell r="BS1338" t="str">
            <v>02</v>
          </cell>
          <cell r="BT1338" t="str">
            <v>01</v>
          </cell>
          <cell r="BU1338" t="str">
            <v>5540106</v>
          </cell>
          <cell r="BV1338" t="str">
            <v>CART.INDEX VER.150GR.25.5x30.5</v>
          </cell>
          <cell r="BW1338" t="str">
            <v>10636</v>
          </cell>
          <cell r="BX1338" t="str">
            <v>00000</v>
          </cell>
          <cell r="BZ1338">
            <v>2</v>
          </cell>
          <cell r="CA1338">
            <v>75</v>
          </cell>
          <cell r="CB1338">
            <v>100</v>
          </cell>
          <cell r="CC1338">
            <v>2</v>
          </cell>
          <cell r="CD1338">
            <v>151</v>
          </cell>
          <cell r="CE1338">
            <v>15351</v>
          </cell>
          <cell r="CR1338" t="str">
            <v>C</v>
          </cell>
          <cell r="CS1338" t="str">
            <v>03/11/05</v>
          </cell>
          <cell r="CU1338" t="str">
            <v>1000</v>
          </cell>
          <cell r="CX1338">
            <v>15351</v>
          </cell>
        </row>
        <row r="1339">
          <cell r="BS1339" t="str">
            <v>02</v>
          </cell>
          <cell r="BT1339" t="str">
            <v>01</v>
          </cell>
          <cell r="BU1339" t="str">
            <v>5540106</v>
          </cell>
          <cell r="BV1339" t="str">
            <v>CART.INDEX VER.150GR.25.5x30.5</v>
          </cell>
          <cell r="BW1339" t="str">
            <v>10639</v>
          </cell>
          <cell r="BX1339" t="str">
            <v>00000</v>
          </cell>
          <cell r="BZ1339">
            <v>21</v>
          </cell>
          <cell r="CA1339">
            <v>75</v>
          </cell>
          <cell r="CB1339">
            <v>100</v>
          </cell>
          <cell r="CC1339">
            <v>0</v>
          </cell>
          <cell r="CD1339">
            <v>0</v>
          </cell>
          <cell r="CE1339">
            <v>157500</v>
          </cell>
          <cell r="CR1339" t="str">
            <v>C</v>
          </cell>
          <cell r="CS1339" t="str">
            <v>03/11/05</v>
          </cell>
          <cell r="CU1339" t="str">
            <v>1000</v>
          </cell>
          <cell r="CX1339">
            <v>157500</v>
          </cell>
        </row>
        <row r="1340">
          <cell r="BU1340" t="str">
            <v>Total 5540106</v>
          </cell>
          <cell r="BV1340" t="str">
            <v>CART.INDEX VER.150GR.25.5x30.5</v>
          </cell>
          <cell r="CX1340">
            <v>172851</v>
          </cell>
        </row>
        <row r="1341">
          <cell r="BS1341" t="str">
            <v>02</v>
          </cell>
          <cell r="BT1341" t="str">
            <v>01</v>
          </cell>
          <cell r="BU1341" t="str">
            <v>5540106-S</v>
          </cell>
          <cell r="BV1341" t="str">
            <v>CART.INDEX VER.150GR.25.5x30.5</v>
          </cell>
          <cell r="BW1341" t="str">
            <v>10637</v>
          </cell>
          <cell r="BX1341" t="str">
            <v>00000</v>
          </cell>
          <cell r="BZ1341">
            <v>4</v>
          </cell>
          <cell r="CA1341">
            <v>75</v>
          </cell>
          <cell r="CB1341">
            <v>100</v>
          </cell>
          <cell r="CC1341">
            <v>39</v>
          </cell>
          <cell r="CD1341">
            <v>0</v>
          </cell>
          <cell r="CE1341">
            <v>33900</v>
          </cell>
          <cell r="CR1341" t="str">
            <v>C</v>
          </cell>
          <cell r="CS1341" t="str">
            <v>03/11/05</v>
          </cell>
          <cell r="CU1341" t="str">
            <v>1000</v>
          </cell>
          <cell r="CX1341">
            <v>33900</v>
          </cell>
        </row>
        <row r="1342">
          <cell r="BU1342" t="str">
            <v>Total 5540106-S</v>
          </cell>
          <cell r="BV1342" t="str">
            <v>CART.INDEX VER.150GR.25.5x30.5</v>
          </cell>
          <cell r="CX1342">
            <v>33900</v>
          </cell>
        </row>
        <row r="1343">
          <cell r="BS1343" t="str">
            <v>02</v>
          </cell>
          <cell r="BT1343" t="str">
            <v>01</v>
          </cell>
          <cell r="BU1343" t="str">
            <v>5540107</v>
          </cell>
          <cell r="BV1343" t="str">
            <v>CART.INDEX.VDE.150GRS 24X30</v>
          </cell>
          <cell r="BW1343" t="str">
            <v>10627</v>
          </cell>
          <cell r="BX1343" t="str">
            <v>00000</v>
          </cell>
          <cell r="BZ1343">
            <v>35</v>
          </cell>
          <cell r="CA1343">
            <v>1</v>
          </cell>
          <cell r="CB1343">
            <v>100</v>
          </cell>
          <cell r="CC1343">
            <v>0</v>
          </cell>
          <cell r="CD1343">
            <v>0</v>
          </cell>
          <cell r="CE1343">
            <v>3500</v>
          </cell>
          <cell r="CR1343" t="str">
            <v>C</v>
          </cell>
          <cell r="CS1343" t="str">
            <v>03/11/05</v>
          </cell>
          <cell r="CU1343" t="str">
            <v>1000</v>
          </cell>
          <cell r="CX1343">
            <v>3500</v>
          </cell>
        </row>
        <row r="1344">
          <cell r="BU1344" t="str">
            <v>Total 5540107</v>
          </cell>
          <cell r="BV1344" t="str">
            <v>CART.INDEX.VDE.150GRS 24X30</v>
          </cell>
          <cell r="CX1344">
            <v>3500</v>
          </cell>
        </row>
        <row r="1345">
          <cell r="BS1345" t="str">
            <v>02</v>
          </cell>
          <cell r="BT1345" t="str">
            <v>01</v>
          </cell>
          <cell r="BU1345" t="str">
            <v>5540107-S</v>
          </cell>
          <cell r="BV1345" t="str">
            <v>CART.INDEX.VDE.150GRS 24X30</v>
          </cell>
          <cell r="BW1345" t="str">
            <v>10629</v>
          </cell>
          <cell r="BX1345" t="str">
            <v>00000</v>
          </cell>
          <cell r="BZ1345">
            <v>62</v>
          </cell>
          <cell r="CA1345">
            <v>1</v>
          </cell>
          <cell r="CB1345">
            <v>100</v>
          </cell>
          <cell r="CC1345">
            <v>0</v>
          </cell>
          <cell r="CD1345">
            <v>0</v>
          </cell>
          <cell r="CE1345">
            <v>6200</v>
          </cell>
          <cell r="CR1345" t="str">
            <v>C</v>
          </cell>
          <cell r="CS1345" t="str">
            <v>03/11/05</v>
          </cell>
          <cell r="CU1345" t="str">
            <v>1000</v>
          </cell>
          <cell r="CX1345">
            <v>6200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-1"/>
      <sheetName val="ER-1 s1"/>
      <sheetName val="EF"/>
      <sheetName val="EF-1"/>
      <sheetName val="EF-2"/>
      <sheetName val="EF-3"/>
      <sheetName val="A"/>
      <sheetName val="A-1"/>
      <sheetName val="A-1 s4"/>
      <sheetName val="B"/>
      <sheetName val="B-1"/>
      <sheetName val="B-1 s 1-1"/>
      <sheetName val="B-1 S2"/>
      <sheetName val="B-2"/>
      <sheetName val="B-2 s 1"/>
      <sheetName val="B-2 s2"/>
      <sheetName val="B-3"/>
      <sheetName val="B-4"/>
      <sheetName val="B-5"/>
      <sheetName val="C"/>
      <sheetName val="D"/>
      <sheetName val="D-1"/>
      <sheetName val="E"/>
      <sheetName val="E-1"/>
      <sheetName val="AA"/>
      <sheetName val="AA-1"/>
      <sheetName val="AA-1 s1 "/>
      <sheetName val="AA-1 s2"/>
      <sheetName val="AA-2"/>
      <sheetName val="AA-2 s1"/>
      <sheetName val="AA-2 s2"/>
      <sheetName val="AA-3"/>
      <sheetName val="BB"/>
      <sheetName val="CC"/>
      <sheetName val="CC-1"/>
      <sheetName val="10"/>
      <sheetName val="10-1"/>
      <sheetName val="20"/>
      <sheetName val="30"/>
      <sheetName val="30-1"/>
      <sheetName val="30-1S1"/>
      <sheetName val="30-1S2"/>
      <sheetName val="40"/>
      <sheetName val="50"/>
      <sheetName val="50-1"/>
      <sheetName val="100"/>
      <sheetName val="100-1"/>
      <sheetName val="Activo"/>
      <sheetName val="P y C"/>
      <sheetName val="Resul."/>
      <sheetName val="EF-4"/>
      <sheetName val="Ajuste B-10"/>
    </sheetNames>
    <sheetDataSet>
      <sheetData sheetId="0"/>
      <sheetData sheetId="1"/>
      <sheetData sheetId="2">
        <row r="1">
          <cell r="C1" t="str">
            <v>Saldos inciales</v>
          </cell>
          <cell r="E1" t="str">
            <v>Movimientos</v>
          </cell>
          <cell r="G1" t="str">
            <v>Saldos actuales</v>
          </cell>
        </row>
        <row r="2">
          <cell r="A2" t="str">
            <v>Cuenta</v>
          </cell>
          <cell r="B2" t="str">
            <v>Nombre</v>
          </cell>
          <cell r="C2" t="str">
            <v>Deudor</v>
          </cell>
          <cell r="D2" t="str">
            <v>Acreedor</v>
          </cell>
          <cell r="E2" t="str">
            <v>Cargos</v>
          </cell>
          <cell r="F2" t="str">
            <v>Abonos</v>
          </cell>
          <cell r="G2" t="str">
            <v>Deudor</v>
          </cell>
          <cell r="H2" t="str">
            <v>Acreedor</v>
          </cell>
        </row>
        <row r="3">
          <cell r="A3" t="str">
            <v>1000-00-000-00-00-00</v>
          </cell>
          <cell r="B3" t="str">
            <v xml:space="preserve">ACTIVO                                            </v>
          </cell>
          <cell r="C3">
            <v>212605957.41999999</v>
          </cell>
          <cell r="D3" t="str">
            <v xml:space="preserve"> </v>
          </cell>
          <cell r="E3">
            <v>146402558.31999999</v>
          </cell>
          <cell r="F3">
            <v>157236478.16999999</v>
          </cell>
          <cell r="G3">
            <v>201772037.56999999</v>
          </cell>
          <cell r="H3" t="str">
            <v xml:space="preserve"> </v>
          </cell>
        </row>
        <row r="4">
          <cell r="A4" t="str">
            <v>1100-00-000-00-00-00</v>
          </cell>
          <cell r="B4" t="str">
            <v xml:space="preserve">EFECTIVO                                          </v>
          </cell>
          <cell r="C4">
            <v>14242287.970000001</v>
          </cell>
          <cell r="D4" t="str">
            <v xml:space="preserve"> </v>
          </cell>
          <cell r="E4">
            <v>105316726.40000001</v>
          </cell>
          <cell r="F4">
            <v>87849932.069999993</v>
          </cell>
          <cell r="G4">
            <v>31709082.300000001</v>
          </cell>
          <cell r="H4" t="str">
            <v xml:space="preserve"> </v>
          </cell>
        </row>
        <row r="5">
          <cell r="A5">
            <v>1111</v>
          </cell>
          <cell r="B5" t="str">
            <v>Caja General</v>
          </cell>
          <cell r="C5">
            <v>8546.86</v>
          </cell>
          <cell r="D5" t="str">
            <v xml:space="preserve"> </v>
          </cell>
          <cell r="E5">
            <v>0</v>
          </cell>
          <cell r="F5">
            <v>0</v>
          </cell>
          <cell r="G5">
            <v>0</v>
          </cell>
          <cell r="H5" t="str">
            <v xml:space="preserve"> </v>
          </cell>
        </row>
        <row r="6">
          <cell r="A6">
            <v>1113</v>
          </cell>
          <cell r="B6" t="str">
            <v>Bancos  y Finsncieras</v>
          </cell>
          <cell r="C6">
            <v>69899.25</v>
          </cell>
          <cell r="D6" t="str">
            <v xml:space="preserve"> </v>
          </cell>
          <cell r="E6">
            <v>72484835.480000004</v>
          </cell>
          <cell r="F6">
            <v>74986713.239999995</v>
          </cell>
          <cell r="G6">
            <v>925320.29</v>
          </cell>
          <cell r="H6" t="str">
            <v xml:space="preserve"> </v>
          </cell>
        </row>
        <row r="7">
          <cell r="A7">
            <v>111311</v>
          </cell>
          <cell r="B7" t="str">
            <v>Banco Capital-Agricola</v>
          </cell>
          <cell r="C7">
            <v>68519.39</v>
          </cell>
          <cell r="D7" t="str">
            <v xml:space="preserve"> </v>
          </cell>
          <cell r="E7">
            <v>53429204.450000003</v>
          </cell>
          <cell r="F7">
            <v>52824664.579999998</v>
          </cell>
          <cell r="G7">
            <v>828273.45</v>
          </cell>
          <cell r="H7" t="str">
            <v xml:space="preserve"> </v>
          </cell>
        </row>
        <row r="8">
          <cell r="A8">
            <v>111312</v>
          </cell>
          <cell r="B8" t="str">
            <v>Banco Agricola</v>
          </cell>
          <cell r="C8">
            <v>3276.13</v>
          </cell>
          <cell r="D8" t="str">
            <v xml:space="preserve"> </v>
          </cell>
          <cell r="E8">
            <v>184525.82</v>
          </cell>
          <cell r="F8">
            <v>179768.55</v>
          </cell>
          <cell r="G8">
            <v>-369.66</v>
          </cell>
          <cell r="H8" t="str">
            <v xml:space="preserve"> </v>
          </cell>
        </row>
        <row r="9">
          <cell r="A9">
            <v>111313</v>
          </cell>
          <cell r="B9" t="str">
            <v>Banco Uno</v>
          </cell>
          <cell r="C9">
            <v>-1896.27</v>
          </cell>
          <cell r="D9" t="str">
            <v xml:space="preserve"> </v>
          </cell>
          <cell r="E9">
            <v>24765.15</v>
          </cell>
          <cell r="F9">
            <v>45756.04</v>
          </cell>
          <cell r="G9">
            <v>4991.25</v>
          </cell>
          <cell r="H9" t="str">
            <v xml:space="preserve"> </v>
          </cell>
        </row>
        <row r="10">
          <cell r="B10" t="str">
            <v xml:space="preserve">CUENTAS POR COBRAR                                </v>
          </cell>
          <cell r="C10">
            <v>92915835.549999997</v>
          </cell>
          <cell r="D10" t="str">
            <v xml:space="preserve"> </v>
          </cell>
          <cell r="E10">
            <v>5409699.7999999998</v>
          </cell>
          <cell r="F10">
            <v>51982177.719999999</v>
          </cell>
          <cell r="G10">
            <v>46343357.630000003</v>
          </cell>
          <cell r="H10" t="str">
            <v xml:space="preserve"> </v>
          </cell>
        </row>
        <row r="11">
          <cell r="A11">
            <v>1121</v>
          </cell>
          <cell r="B11" t="str">
            <v xml:space="preserve">Clientes </v>
          </cell>
          <cell r="C11">
            <v>112845.26</v>
          </cell>
          <cell r="D11" t="str">
            <v xml:space="preserve"> </v>
          </cell>
          <cell r="E11">
            <v>2146864.7999999998</v>
          </cell>
          <cell r="F11">
            <v>38492606.960000001</v>
          </cell>
          <cell r="G11">
            <v>25656386.309999999</v>
          </cell>
          <cell r="H11" t="str">
            <v xml:space="preserve"> </v>
          </cell>
        </row>
        <row r="12">
          <cell r="A12" t="str">
            <v>1205-01-000-00-00-00</v>
          </cell>
          <cell r="B12" t="str">
            <v xml:space="preserve">A                                                 </v>
          </cell>
          <cell r="C12">
            <v>8316477.2300000004</v>
          </cell>
          <cell r="D12" t="str">
            <v xml:space="preserve"> </v>
          </cell>
          <cell r="E12">
            <v>8673377.3900000006</v>
          </cell>
          <cell r="F12">
            <v>16533696.869999999</v>
          </cell>
          <cell r="G12">
            <v>456157.75</v>
          </cell>
          <cell r="H12" t="str">
            <v xml:space="preserve"> </v>
          </cell>
        </row>
        <row r="13">
          <cell r="A13" t="str">
            <v>1205-01-001-00-00-00</v>
          </cell>
          <cell r="B13" t="str">
            <v xml:space="preserve">Altec Electronica De Chihuahua, S.A. de C.V.      </v>
          </cell>
          <cell r="C13">
            <v>21272.82</v>
          </cell>
          <cell r="D13" t="str">
            <v xml:space="preserve"> </v>
          </cell>
          <cell r="E13">
            <v>263690.15000000002</v>
          </cell>
          <cell r="F13">
            <v>0</v>
          </cell>
          <cell r="G13">
            <v>284962.96999999997</v>
          </cell>
          <cell r="H13" t="str">
            <v xml:space="preserve"> </v>
          </cell>
        </row>
        <row r="14">
          <cell r="A14" t="str">
            <v>1205-01-001-01-00-00</v>
          </cell>
          <cell r="B14" t="str">
            <v xml:space="preserve">1026 Altec Electronica                            </v>
          </cell>
          <cell r="C14">
            <v>21272.82</v>
          </cell>
          <cell r="D14" t="str">
            <v xml:space="preserve"> </v>
          </cell>
          <cell r="E14">
            <v>0</v>
          </cell>
          <cell r="F14">
            <v>0</v>
          </cell>
          <cell r="G14">
            <v>21272.82</v>
          </cell>
          <cell r="H14" t="str">
            <v xml:space="preserve"> </v>
          </cell>
        </row>
        <row r="15">
          <cell r="A15" t="str">
            <v>1205-01-001-02-00-00</v>
          </cell>
          <cell r="B15" t="str">
            <v xml:space="preserve">1054 Altec Electronica                            </v>
          </cell>
          <cell r="C15">
            <v>0</v>
          </cell>
          <cell r="D15" t="str">
            <v xml:space="preserve"> </v>
          </cell>
          <cell r="E15">
            <v>0</v>
          </cell>
          <cell r="F15">
            <v>0</v>
          </cell>
          <cell r="G15">
            <v>0</v>
          </cell>
          <cell r="H15" t="str">
            <v xml:space="preserve"> </v>
          </cell>
        </row>
        <row r="16">
          <cell r="A16" t="str">
            <v>1205-01-001-03-00-00</v>
          </cell>
          <cell r="B16" t="str">
            <v xml:space="preserve">1065 Altec Electronica Chih.                      </v>
          </cell>
          <cell r="C16">
            <v>0</v>
          </cell>
          <cell r="D16" t="str">
            <v xml:space="preserve"> </v>
          </cell>
          <cell r="E16">
            <v>263690.15000000002</v>
          </cell>
          <cell r="F16">
            <v>0</v>
          </cell>
          <cell r="G16">
            <v>263690.15000000002</v>
          </cell>
          <cell r="H16" t="str">
            <v xml:space="preserve"> </v>
          </cell>
        </row>
        <row r="17">
          <cell r="A17" t="str">
            <v>1205-01-002-00-00-00</v>
          </cell>
          <cell r="B17" t="str">
            <v xml:space="preserve">Autovidrio, S.A. de C.V.                          </v>
          </cell>
          <cell r="C17">
            <v>19058.080000000002</v>
          </cell>
          <cell r="D17" t="str">
            <v xml:space="preserve"> </v>
          </cell>
          <cell r="E17">
            <v>0</v>
          </cell>
          <cell r="F17">
            <v>0</v>
          </cell>
          <cell r="G17">
            <v>19058.080000000002</v>
          </cell>
          <cell r="H17" t="str">
            <v xml:space="preserve"> </v>
          </cell>
        </row>
        <row r="18">
          <cell r="A18" t="str">
            <v>1205-01-002-01-00-00</v>
          </cell>
          <cell r="B18" t="str">
            <v xml:space="preserve">1025 Autovidrio                                   </v>
          </cell>
          <cell r="C18">
            <v>8687.7900000000009</v>
          </cell>
          <cell r="D18" t="str">
            <v xml:space="preserve"> </v>
          </cell>
          <cell r="E18">
            <v>0</v>
          </cell>
          <cell r="F18">
            <v>0</v>
          </cell>
          <cell r="G18">
            <v>8687.7900000000009</v>
          </cell>
          <cell r="H18" t="str">
            <v xml:space="preserve"> </v>
          </cell>
        </row>
        <row r="19">
          <cell r="A19" t="str">
            <v>1205-01-002-02-00-00</v>
          </cell>
          <cell r="B19" t="str">
            <v xml:space="preserve">1053 Autovidrio                                   </v>
          </cell>
          <cell r="C19">
            <v>10370.290000000001</v>
          </cell>
          <cell r="D19" t="str">
            <v xml:space="preserve"> </v>
          </cell>
          <cell r="E19">
            <v>0</v>
          </cell>
          <cell r="F19">
            <v>0</v>
          </cell>
          <cell r="G19">
            <v>10370.290000000001</v>
          </cell>
          <cell r="H19" t="str">
            <v xml:space="preserve"> </v>
          </cell>
        </row>
        <row r="20">
          <cell r="A20" t="str">
            <v>1205-01-003-00-00-00</v>
          </cell>
          <cell r="B20" t="str">
            <v xml:space="preserve">CCM Jua Alejandro Goytia S.                       </v>
          </cell>
          <cell r="C20">
            <v>0</v>
          </cell>
          <cell r="D20" t="str">
            <v xml:space="preserve"> </v>
          </cell>
          <cell r="E20">
            <v>0</v>
          </cell>
          <cell r="F20">
            <v>0</v>
          </cell>
          <cell r="G20">
            <v>0</v>
          </cell>
          <cell r="H20" t="str">
            <v xml:space="preserve"> </v>
          </cell>
        </row>
        <row r="21">
          <cell r="A21" t="str">
            <v>1205-01-004-00-00-00</v>
          </cell>
          <cell r="B21" t="str">
            <v xml:space="preserve">CCM Chih Alpine Battery Co                        </v>
          </cell>
          <cell r="C21">
            <v>0</v>
          </cell>
          <cell r="D21" t="str">
            <v xml:space="preserve"> </v>
          </cell>
          <cell r="E21">
            <v>0</v>
          </cell>
          <cell r="F21">
            <v>0</v>
          </cell>
          <cell r="G21">
            <v>0</v>
          </cell>
          <cell r="H21" t="str">
            <v xml:space="preserve"> </v>
          </cell>
        </row>
        <row r="22">
          <cell r="A22" t="str">
            <v>1205-01-005-00-00-00</v>
          </cell>
          <cell r="B22" t="str">
            <v xml:space="preserve">1027 Autoseat, S.A.                               </v>
          </cell>
          <cell r="C22">
            <v>152136.70000000001</v>
          </cell>
          <cell r="D22" t="str">
            <v xml:space="preserve"> </v>
          </cell>
          <cell r="E22">
            <v>0</v>
          </cell>
          <cell r="F22">
            <v>0</v>
          </cell>
          <cell r="G22">
            <v>152136.70000000001</v>
          </cell>
          <cell r="H22" t="str">
            <v xml:space="preserve"> </v>
          </cell>
        </row>
        <row r="23">
          <cell r="A23" t="str">
            <v>1205-01-006-00-00-00</v>
          </cell>
          <cell r="B23" t="str">
            <v xml:space="preserve">Avon Cosmetics, S.A. de C.V.                      </v>
          </cell>
          <cell r="C23">
            <v>8124009.6299999999</v>
          </cell>
          <cell r="D23" t="str">
            <v xml:space="preserve"> </v>
          </cell>
          <cell r="E23">
            <v>8409687.2400000002</v>
          </cell>
          <cell r="F23">
            <v>16533696.869999999</v>
          </cell>
          <cell r="G23">
            <v>0</v>
          </cell>
          <cell r="H23" t="str">
            <v xml:space="preserve"> </v>
          </cell>
        </row>
        <row r="24">
          <cell r="A24" t="str">
            <v>1205-01-006-01-00-00</v>
          </cell>
          <cell r="B24" t="str">
            <v xml:space="preserve">1057 Avon                                         </v>
          </cell>
          <cell r="C24">
            <v>0</v>
          </cell>
          <cell r="D24" t="str">
            <v xml:space="preserve"> </v>
          </cell>
          <cell r="E24">
            <v>8409687.2400000002</v>
          </cell>
          <cell r="F24">
            <v>8409687.2400000002</v>
          </cell>
          <cell r="G24">
            <v>0</v>
          </cell>
          <cell r="H24" t="str">
            <v xml:space="preserve"> </v>
          </cell>
        </row>
        <row r="25">
          <cell r="A25" t="str">
            <v>1205-01-006-02-00-00</v>
          </cell>
          <cell r="B25" t="str">
            <v xml:space="preserve">1063 Avon                                         </v>
          </cell>
          <cell r="C25">
            <v>8124009.6299999999</v>
          </cell>
          <cell r="D25" t="str">
            <v xml:space="preserve"> </v>
          </cell>
          <cell r="E25">
            <v>0</v>
          </cell>
          <cell r="F25">
            <v>8124009.6299999999</v>
          </cell>
          <cell r="G25">
            <v>0</v>
          </cell>
          <cell r="H25" t="str">
            <v xml:space="preserve"> </v>
          </cell>
        </row>
        <row r="26">
          <cell r="A26" t="str">
            <v>1205-02-000-00-00-00</v>
          </cell>
          <cell r="B26" t="str">
            <v xml:space="preserve">B                                                 </v>
          </cell>
          <cell r="C26">
            <v>0</v>
          </cell>
          <cell r="D26" t="str">
            <v xml:space="preserve"> </v>
          </cell>
          <cell r="E26">
            <v>0</v>
          </cell>
          <cell r="F26">
            <v>0</v>
          </cell>
          <cell r="G26">
            <v>0</v>
          </cell>
          <cell r="H26" t="str">
            <v xml:space="preserve"> </v>
          </cell>
        </row>
        <row r="27">
          <cell r="A27" t="str">
            <v>1205-03-000-00-00-00</v>
          </cell>
          <cell r="B27" t="str">
            <v xml:space="preserve">C                                                 </v>
          </cell>
          <cell r="C27">
            <v>2226515.2400000002</v>
          </cell>
          <cell r="D27" t="str">
            <v xml:space="preserve"> </v>
          </cell>
          <cell r="E27">
            <v>-1261033.8600000001</v>
          </cell>
          <cell r="F27">
            <v>38822.78</v>
          </cell>
          <cell r="G27">
            <v>926658.6</v>
          </cell>
          <cell r="H27" t="str">
            <v xml:space="preserve"> </v>
          </cell>
        </row>
        <row r="28">
          <cell r="A28" t="str">
            <v>1205-03-001-00-00-00</v>
          </cell>
          <cell r="B28" t="str">
            <v xml:space="preserve">Coclisa S.A. de C.V.                              </v>
          </cell>
          <cell r="C28">
            <v>501515.24</v>
          </cell>
          <cell r="D28" t="str">
            <v xml:space="preserve"> </v>
          </cell>
          <cell r="E28">
            <v>463966.14</v>
          </cell>
          <cell r="F28">
            <v>38822.78</v>
          </cell>
          <cell r="G28">
            <v>926658.6</v>
          </cell>
          <cell r="H28" t="str">
            <v xml:space="preserve"> </v>
          </cell>
        </row>
        <row r="29">
          <cell r="A29" t="str">
            <v>1205-03-001-01-00-00</v>
          </cell>
          <cell r="B29" t="str">
            <v xml:space="preserve">1025 Coclisa                                      </v>
          </cell>
          <cell r="C29">
            <v>241197.47</v>
          </cell>
          <cell r="D29" t="str">
            <v xml:space="preserve"> </v>
          </cell>
          <cell r="E29">
            <v>0</v>
          </cell>
          <cell r="F29">
            <v>0</v>
          </cell>
          <cell r="G29">
            <v>241197.47</v>
          </cell>
          <cell r="H29" t="str">
            <v xml:space="preserve"> </v>
          </cell>
        </row>
        <row r="30">
          <cell r="A30" t="str">
            <v>1205-03-001-02-00-00</v>
          </cell>
          <cell r="B30" t="str">
            <v xml:space="preserve">1053 Coclisa                                      </v>
          </cell>
          <cell r="C30">
            <v>260317.77</v>
          </cell>
          <cell r="D30" t="str">
            <v xml:space="preserve"> </v>
          </cell>
          <cell r="E30">
            <v>463966.14</v>
          </cell>
          <cell r="F30">
            <v>38822.78</v>
          </cell>
          <cell r="G30">
            <v>685461.13</v>
          </cell>
          <cell r="H30" t="str">
            <v xml:space="preserve"> </v>
          </cell>
        </row>
        <row r="31">
          <cell r="A31" t="str">
            <v>1205-03-003-00-00-00</v>
          </cell>
          <cell r="B31" t="str">
            <v xml:space="preserve">Castech S.A. DE C.V.                              </v>
          </cell>
          <cell r="C31">
            <v>1725000</v>
          </cell>
          <cell r="D31" t="str">
            <v xml:space="preserve"> </v>
          </cell>
          <cell r="E31">
            <v>-1725000</v>
          </cell>
          <cell r="F31">
            <v>0</v>
          </cell>
          <cell r="G31">
            <v>0</v>
          </cell>
          <cell r="H31" t="str">
            <v xml:space="preserve"> </v>
          </cell>
        </row>
        <row r="32">
          <cell r="A32" t="str">
            <v>1205-03-003-01-00-00</v>
          </cell>
          <cell r="B32" t="str">
            <v xml:space="preserve">1044 Castech                                      </v>
          </cell>
          <cell r="C32">
            <v>1725000</v>
          </cell>
          <cell r="D32" t="str">
            <v xml:space="preserve"> </v>
          </cell>
          <cell r="E32">
            <v>-1725000</v>
          </cell>
          <cell r="F32">
            <v>0</v>
          </cell>
          <cell r="G32">
            <v>0</v>
          </cell>
          <cell r="H32" t="str">
            <v xml:space="preserve"> </v>
          </cell>
        </row>
        <row r="33">
          <cell r="A33" t="str">
            <v>1205-04-000-00-00-00</v>
          </cell>
          <cell r="B33" t="str">
            <v xml:space="preserve">D                                                 </v>
          </cell>
          <cell r="C33">
            <v>266043.88</v>
          </cell>
          <cell r="D33" t="str">
            <v xml:space="preserve"> </v>
          </cell>
          <cell r="E33">
            <v>0</v>
          </cell>
          <cell r="F33">
            <v>0</v>
          </cell>
          <cell r="G33">
            <v>266043.88</v>
          </cell>
          <cell r="H33" t="str">
            <v xml:space="preserve"> </v>
          </cell>
        </row>
        <row r="34">
          <cell r="A34" t="str">
            <v>1205-04-001-00-00-00</v>
          </cell>
          <cell r="B34" t="str">
            <v xml:space="preserve">Daimler Chrysler de Mexico,S.A. De C.V.           </v>
          </cell>
          <cell r="C34">
            <v>266043.88</v>
          </cell>
          <cell r="D34" t="str">
            <v xml:space="preserve"> </v>
          </cell>
          <cell r="E34">
            <v>0</v>
          </cell>
          <cell r="F34">
            <v>0</v>
          </cell>
          <cell r="G34">
            <v>266043.88</v>
          </cell>
          <cell r="H34" t="str">
            <v xml:space="preserve"> </v>
          </cell>
        </row>
        <row r="35">
          <cell r="A35" t="str">
            <v>1205-04-001-01-00-00</v>
          </cell>
          <cell r="B35" t="str">
            <v xml:space="preserve">1022 DaimlerChrysler                              </v>
          </cell>
          <cell r="C35">
            <v>0</v>
          </cell>
          <cell r="D35" t="str">
            <v xml:space="preserve"> </v>
          </cell>
          <cell r="E35">
            <v>0</v>
          </cell>
          <cell r="F35">
            <v>0</v>
          </cell>
          <cell r="G35">
            <v>0</v>
          </cell>
          <cell r="H35" t="str">
            <v xml:space="preserve"> </v>
          </cell>
        </row>
        <row r="36">
          <cell r="A36" t="str">
            <v>1205-04-001-02-00-00</v>
          </cell>
          <cell r="B36" t="str">
            <v xml:space="preserve">1064 Chrysler Santa Fe                            </v>
          </cell>
          <cell r="C36">
            <v>0</v>
          </cell>
          <cell r="D36" t="str">
            <v xml:space="preserve"> </v>
          </cell>
          <cell r="E36">
            <v>0</v>
          </cell>
          <cell r="F36">
            <v>0</v>
          </cell>
          <cell r="G36">
            <v>0</v>
          </cell>
          <cell r="H36" t="str">
            <v xml:space="preserve"> </v>
          </cell>
        </row>
        <row r="37">
          <cell r="A37" t="str">
            <v>1205-04-001-03-00-00</v>
          </cell>
          <cell r="B37" t="str">
            <v xml:space="preserve">1068 Chrysler Saltillo                            </v>
          </cell>
          <cell r="C37">
            <v>266043.88</v>
          </cell>
          <cell r="D37" t="str">
            <v xml:space="preserve"> </v>
          </cell>
          <cell r="E37">
            <v>0</v>
          </cell>
          <cell r="F37">
            <v>0</v>
          </cell>
          <cell r="G37">
            <v>266043.88</v>
          </cell>
          <cell r="H37" t="str">
            <v xml:space="preserve"> </v>
          </cell>
        </row>
        <row r="38">
          <cell r="A38" t="str">
            <v>1205-04-001-04-00-00</v>
          </cell>
          <cell r="B38" t="str">
            <v xml:space="preserve">1066 Chrysler Saltillo                            </v>
          </cell>
          <cell r="C38">
            <v>0</v>
          </cell>
          <cell r="D38" t="str">
            <v xml:space="preserve"> </v>
          </cell>
          <cell r="E38">
            <v>0</v>
          </cell>
          <cell r="F38">
            <v>0</v>
          </cell>
          <cell r="G38">
            <v>0</v>
          </cell>
          <cell r="H38" t="str">
            <v xml:space="preserve"> </v>
          </cell>
        </row>
        <row r="39">
          <cell r="A39" t="str">
            <v>1205-04-001-05-00-00</v>
          </cell>
          <cell r="B39" t="str">
            <v xml:space="preserve">1073 Chrysler Saltillo                            </v>
          </cell>
          <cell r="C39">
            <v>0</v>
          </cell>
          <cell r="D39" t="str">
            <v xml:space="preserve"> </v>
          </cell>
          <cell r="E39">
            <v>0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 t="str">
            <v>1205-04-001-06-00-00</v>
          </cell>
          <cell r="B40" t="str">
            <v xml:space="preserve">1074 Toluca Chrysler                              </v>
          </cell>
          <cell r="C40">
            <v>0</v>
          </cell>
          <cell r="D40" t="str">
            <v xml:space="preserve"> </v>
          </cell>
          <cell r="E40">
            <v>0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 t="str">
            <v>1205-05-000-00-00-00</v>
          </cell>
          <cell r="B41" t="str">
            <v xml:space="preserve">E                                                 </v>
          </cell>
          <cell r="C41">
            <v>555915.77</v>
          </cell>
          <cell r="D41" t="str">
            <v xml:space="preserve"> </v>
          </cell>
          <cell r="E41">
            <v>339116.79</v>
          </cell>
          <cell r="F41">
            <v>555915.77</v>
          </cell>
          <cell r="G41">
            <v>339116.79</v>
          </cell>
          <cell r="H41" t="str">
            <v xml:space="preserve"> </v>
          </cell>
        </row>
        <row r="42">
          <cell r="A42" t="str">
            <v>1205-05-001-00-00-00</v>
          </cell>
          <cell r="B42" t="str">
            <v xml:space="preserve">Exportadora Teksid, S.A. de C.V.                  </v>
          </cell>
          <cell r="C42">
            <v>0</v>
          </cell>
          <cell r="D42" t="str">
            <v xml:space="preserve"> </v>
          </cell>
          <cell r="E42">
            <v>0</v>
          </cell>
          <cell r="F42">
            <v>0</v>
          </cell>
          <cell r="G42">
            <v>0</v>
          </cell>
          <cell r="H42" t="str">
            <v xml:space="preserve"> </v>
          </cell>
        </row>
        <row r="43">
          <cell r="A43" t="str">
            <v>1205-05-001-01-00-00</v>
          </cell>
          <cell r="B43" t="str">
            <v xml:space="preserve">1019 Teksid                                       </v>
          </cell>
          <cell r="C43">
            <v>0</v>
          </cell>
          <cell r="D43" t="str">
            <v xml:space="preserve"> </v>
          </cell>
          <cell r="E43">
            <v>0</v>
          </cell>
          <cell r="F43">
            <v>0</v>
          </cell>
          <cell r="G43">
            <v>0</v>
          </cell>
          <cell r="H43" t="str">
            <v xml:space="preserve"> </v>
          </cell>
        </row>
        <row r="44">
          <cell r="A44" t="str">
            <v>1205-05-002-00-00-00</v>
          </cell>
          <cell r="B44" t="str">
            <v xml:space="preserve">Express Tres Fronteras, S.A. de C.V.              </v>
          </cell>
          <cell r="C44">
            <v>0</v>
          </cell>
          <cell r="D44" t="str">
            <v xml:space="preserve"> </v>
          </cell>
          <cell r="E44">
            <v>0</v>
          </cell>
          <cell r="F44">
            <v>0</v>
          </cell>
          <cell r="G44">
            <v>0</v>
          </cell>
          <cell r="H44" t="str">
            <v xml:space="preserve"> </v>
          </cell>
        </row>
        <row r="45">
          <cell r="A45" t="str">
            <v>1205-05-002-01-00-00</v>
          </cell>
          <cell r="B45" t="str">
            <v xml:space="preserve">1025 Express Tres Fronteras                       </v>
          </cell>
          <cell r="C45">
            <v>0</v>
          </cell>
          <cell r="D45" t="str">
            <v xml:space="preserve"> </v>
          </cell>
          <cell r="E45">
            <v>0</v>
          </cell>
          <cell r="F45">
            <v>0</v>
          </cell>
          <cell r="G45">
            <v>0</v>
          </cell>
          <cell r="H45" t="str">
            <v xml:space="preserve"> </v>
          </cell>
        </row>
        <row r="46">
          <cell r="A46" t="str">
            <v>1205-05-003-00-00-00</v>
          </cell>
          <cell r="B46" t="str">
            <v xml:space="preserve">Electro Optica, S.A. de C.V.                      </v>
          </cell>
          <cell r="C46">
            <v>555915.77</v>
          </cell>
          <cell r="D46" t="str">
            <v xml:space="preserve"> </v>
          </cell>
          <cell r="E46">
            <v>339116.79</v>
          </cell>
          <cell r="F46">
            <v>555915.77</v>
          </cell>
          <cell r="G46">
            <v>339116.79</v>
          </cell>
          <cell r="H46" t="str">
            <v xml:space="preserve"> </v>
          </cell>
        </row>
        <row r="47">
          <cell r="A47" t="str">
            <v>1205-05-003-01-00-00</v>
          </cell>
          <cell r="B47" t="str">
            <v xml:space="preserve">1060 Hella                                        </v>
          </cell>
          <cell r="C47">
            <v>555915.77</v>
          </cell>
          <cell r="D47" t="str">
            <v xml:space="preserve"> </v>
          </cell>
          <cell r="E47">
            <v>339116.79</v>
          </cell>
          <cell r="F47">
            <v>555915.77</v>
          </cell>
          <cell r="G47">
            <v>339116.79</v>
          </cell>
          <cell r="H47" t="str">
            <v xml:space="preserve"> </v>
          </cell>
        </row>
        <row r="48">
          <cell r="A48" t="str">
            <v>1205-06-000-00-00-00</v>
          </cell>
          <cell r="B48" t="str">
            <v xml:space="preserve">F                                                 </v>
          </cell>
          <cell r="C48">
            <v>21335392.059999999</v>
          </cell>
          <cell r="D48" t="str">
            <v xml:space="preserve"> </v>
          </cell>
          <cell r="E48">
            <v>6302488.6100000003</v>
          </cell>
          <cell r="F48">
            <v>17183083.920000002</v>
          </cell>
          <cell r="G48">
            <v>10454796.75</v>
          </cell>
          <cell r="H48" t="str">
            <v xml:space="preserve"> </v>
          </cell>
        </row>
        <row r="49">
          <cell r="A49" t="str">
            <v>1205-06-001-00-00-00</v>
          </cell>
          <cell r="B49" t="str">
            <v xml:space="preserve">Ford Motor Company, S.A. de C.V.                  </v>
          </cell>
          <cell r="C49">
            <v>21335392.059999999</v>
          </cell>
          <cell r="D49" t="str">
            <v xml:space="preserve"> </v>
          </cell>
          <cell r="E49">
            <v>6302488.6100000003</v>
          </cell>
          <cell r="F49">
            <v>17183083.920000002</v>
          </cell>
          <cell r="G49">
            <v>10454796.75</v>
          </cell>
          <cell r="H49" t="str">
            <v xml:space="preserve"> </v>
          </cell>
        </row>
        <row r="50">
          <cell r="A50" t="str">
            <v>1205-06-001-01-00-00</v>
          </cell>
          <cell r="B50" t="str">
            <v xml:space="preserve">1026 CCM-Chihuahua                                </v>
          </cell>
          <cell r="C50">
            <v>626929.4</v>
          </cell>
          <cell r="D50" t="str">
            <v xml:space="preserve"> </v>
          </cell>
          <cell r="E50">
            <v>0</v>
          </cell>
          <cell r="F50">
            <v>199081.61</v>
          </cell>
          <cell r="G50">
            <v>427847.79</v>
          </cell>
          <cell r="H50" t="str">
            <v xml:space="preserve"> </v>
          </cell>
        </row>
        <row r="51">
          <cell r="A51" t="str">
            <v>1205-06-001-02-00-00</v>
          </cell>
          <cell r="B51" t="str">
            <v xml:space="preserve">Planta Cuautitlán Izcalli                         </v>
          </cell>
          <cell r="C51">
            <v>0</v>
          </cell>
          <cell r="D51" t="str">
            <v xml:space="preserve"> </v>
          </cell>
          <cell r="E51">
            <v>0</v>
          </cell>
          <cell r="F51">
            <v>0</v>
          </cell>
          <cell r="G51">
            <v>0</v>
          </cell>
          <cell r="H51" t="str">
            <v xml:space="preserve"> </v>
          </cell>
        </row>
        <row r="52">
          <cell r="A52" t="str">
            <v>1205-06-001-02-01-00</v>
          </cell>
          <cell r="B52" t="str">
            <v xml:space="preserve">Ford-15                                           </v>
          </cell>
          <cell r="C52">
            <v>0</v>
          </cell>
          <cell r="D52" t="str">
            <v xml:space="preserve"> </v>
          </cell>
          <cell r="E52">
            <v>0</v>
          </cell>
          <cell r="F52">
            <v>0</v>
          </cell>
          <cell r="G52">
            <v>0</v>
          </cell>
          <cell r="H52" t="str">
            <v xml:space="preserve"> </v>
          </cell>
        </row>
        <row r="53">
          <cell r="A53" t="str">
            <v>1205-06-001-02-02-00</v>
          </cell>
          <cell r="B53" t="str">
            <v xml:space="preserve">Ford 9901                                         </v>
          </cell>
          <cell r="C53">
            <v>0</v>
          </cell>
          <cell r="D53" t="str">
            <v xml:space="preserve"> </v>
          </cell>
          <cell r="E53">
            <v>0</v>
          </cell>
          <cell r="F53">
            <v>0</v>
          </cell>
          <cell r="G53">
            <v>0</v>
          </cell>
          <cell r="H53" t="str">
            <v xml:space="preserve"> </v>
          </cell>
        </row>
        <row r="54">
          <cell r="A54" t="str">
            <v>1205-06-001-02-03-00</v>
          </cell>
          <cell r="B54" t="str">
            <v xml:space="preserve">Ford 9902                                         </v>
          </cell>
          <cell r="C54">
            <v>0</v>
          </cell>
          <cell r="D54" t="str">
            <v xml:space="preserve"> </v>
          </cell>
          <cell r="E54">
            <v>0</v>
          </cell>
          <cell r="F54">
            <v>0</v>
          </cell>
          <cell r="G54">
            <v>0</v>
          </cell>
          <cell r="H54" t="str">
            <v xml:space="preserve"> </v>
          </cell>
        </row>
        <row r="55">
          <cell r="A55" t="str">
            <v>1205-06-001-02-04-00</v>
          </cell>
          <cell r="B55" t="str">
            <v xml:space="preserve">Ford-9903                                         </v>
          </cell>
          <cell r="C55">
            <v>0</v>
          </cell>
          <cell r="D55" t="str">
            <v xml:space="preserve"> </v>
          </cell>
          <cell r="E55">
            <v>0</v>
          </cell>
          <cell r="F55">
            <v>0</v>
          </cell>
          <cell r="G55">
            <v>0</v>
          </cell>
          <cell r="H55" t="str">
            <v xml:space="preserve"> </v>
          </cell>
        </row>
        <row r="56">
          <cell r="A56" t="str">
            <v>1205-06-001-03-00-00</v>
          </cell>
          <cell r="B56" t="str">
            <v xml:space="preserve">1027 CCM-Mexico                                   </v>
          </cell>
          <cell r="C56">
            <v>2040225.16</v>
          </cell>
          <cell r="D56" t="str">
            <v xml:space="preserve"> </v>
          </cell>
          <cell r="E56">
            <v>-142295.60999999999</v>
          </cell>
          <cell r="F56">
            <v>218716.26</v>
          </cell>
          <cell r="G56">
            <v>1679213.29</v>
          </cell>
          <cell r="H56" t="str">
            <v xml:space="preserve"> </v>
          </cell>
        </row>
        <row r="57">
          <cell r="A57" t="str">
            <v>1205-06-001-04-00-00</v>
          </cell>
          <cell r="B57" t="str">
            <v xml:space="preserve">1029 Ford Motor                                   </v>
          </cell>
          <cell r="C57">
            <v>179874.21</v>
          </cell>
          <cell r="D57" t="str">
            <v xml:space="preserve"> </v>
          </cell>
          <cell r="E57">
            <v>-3863.37</v>
          </cell>
          <cell r="F57">
            <v>92442.12</v>
          </cell>
          <cell r="G57">
            <v>83568.72</v>
          </cell>
          <cell r="H57" t="str">
            <v xml:space="preserve"> </v>
          </cell>
        </row>
        <row r="58">
          <cell r="A58" t="str">
            <v>1205-06-001-05-00-00</v>
          </cell>
          <cell r="B58" t="str">
            <v xml:space="preserve">1054 Chihuahua                                    </v>
          </cell>
          <cell r="C58">
            <v>1339845.3999999999</v>
          </cell>
          <cell r="D58" t="str">
            <v xml:space="preserve"> </v>
          </cell>
          <cell r="E58">
            <v>1262773.72</v>
          </cell>
          <cell r="F58">
            <v>972544</v>
          </cell>
          <cell r="G58">
            <v>1630075.12</v>
          </cell>
          <cell r="H58" t="str">
            <v xml:space="preserve"> </v>
          </cell>
        </row>
        <row r="59">
          <cell r="A59" t="str">
            <v>1205-06-001-06-00-00</v>
          </cell>
          <cell r="B59" t="str">
            <v xml:space="preserve">1055 Cuautitlan                                   </v>
          </cell>
          <cell r="C59">
            <v>9707464.4800000004</v>
          </cell>
          <cell r="D59" t="str">
            <v xml:space="preserve"> </v>
          </cell>
          <cell r="E59">
            <v>4052729.98</v>
          </cell>
          <cell r="F59">
            <v>8562207.5299999993</v>
          </cell>
          <cell r="G59">
            <v>5197986.93</v>
          </cell>
          <cell r="H59" t="str">
            <v xml:space="preserve"> </v>
          </cell>
        </row>
        <row r="60">
          <cell r="A60" t="str">
            <v>1205-06-001-07-00-00</v>
          </cell>
          <cell r="B60" t="str">
            <v xml:space="preserve">1029 RL02 CCM México                              </v>
          </cell>
          <cell r="C60">
            <v>541053.41</v>
          </cell>
          <cell r="D60" t="str">
            <v xml:space="preserve"> </v>
          </cell>
          <cell r="E60">
            <v>-16856.11</v>
          </cell>
          <cell r="F60">
            <v>238092.4</v>
          </cell>
          <cell r="G60">
            <v>286104.90000000002</v>
          </cell>
          <cell r="H60" t="str">
            <v xml:space="preserve"> </v>
          </cell>
        </row>
        <row r="61">
          <cell r="A61" t="str">
            <v>1205-06-001-08-00-00</v>
          </cell>
          <cell r="B61" t="str">
            <v xml:space="preserve">1062 Cuautitlán                                   </v>
          </cell>
          <cell r="C61">
            <v>6900000</v>
          </cell>
          <cell r="D61" t="str">
            <v xml:space="preserve"> </v>
          </cell>
          <cell r="E61">
            <v>1150000</v>
          </cell>
          <cell r="F61">
            <v>6900000</v>
          </cell>
          <cell r="G61">
            <v>1150000</v>
          </cell>
          <cell r="H61" t="str">
            <v xml:space="preserve"> </v>
          </cell>
        </row>
        <row r="62">
          <cell r="A62" t="str">
            <v>1205-06-001-09-00-00</v>
          </cell>
          <cell r="B62" t="str">
            <v xml:space="preserve">1071 CCM Chiuahua                                 </v>
          </cell>
          <cell r="C62">
            <v>0</v>
          </cell>
          <cell r="D62" t="str">
            <v xml:space="preserve"> </v>
          </cell>
          <cell r="E62">
            <v>0</v>
          </cell>
          <cell r="F62">
            <v>0</v>
          </cell>
          <cell r="G62">
            <v>0</v>
          </cell>
          <cell r="H62" t="str">
            <v xml:space="preserve"> </v>
          </cell>
        </row>
        <row r="63">
          <cell r="A63" t="str">
            <v>1205-06-001-10-00-00</v>
          </cell>
          <cell r="B63" t="str">
            <v xml:space="preserve">1072 CCM Cuautitlán                               </v>
          </cell>
          <cell r="C63">
            <v>0</v>
          </cell>
          <cell r="D63" t="str">
            <v xml:space="preserve"> </v>
          </cell>
          <cell r="E63">
            <v>0</v>
          </cell>
          <cell r="F63">
            <v>0</v>
          </cell>
          <cell r="G63">
            <v>0</v>
          </cell>
          <cell r="H63" t="str">
            <v xml:space="preserve"> </v>
          </cell>
        </row>
        <row r="64">
          <cell r="A64" t="str">
            <v>1205-06-002-00-00-00</v>
          </cell>
          <cell r="B64" t="str">
            <v xml:space="preserve">CCM Chih Folat, S.A.                              </v>
          </cell>
          <cell r="C64">
            <v>0</v>
          </cell>
          <cell r="D64" t="str">
            <v xml:space="preserve"> </v>
          </cell>
          <cell r="E64">
            <v>0</v>
          </cell>
          <cell r="F64">
            <v>0</v>
          </cell>
          <cell r="G64">
            <v>0</v>
          </cell>
          <cell r="H64" t="str">
            <v xml:space="preserve"> </v>
          </cell>
        </row>
        <row r="65">
          <cell r="A65" t="str">
            <v>1205-06-003-00-00-00</v>
          </cell>
          <cell r="B65" t="str">
            <v xml:space="preserve">Fomento Queretano, S.A. de C.V.                   </v>
          </cell>
          <cell r="C65">
            <v>0</v>
          </cell>
          <cell r="D65" t="str">
            <v xml:space="preserve"> </v>
          </cell>
          <cell r="E65">
            <v>0</v>
          </cell>
          <cell r="F65">
            <v>0</v>
          </cell>
          <cell r="G65">
            <v>0</v>
          </cell>
          <cell r="H65" t="str">
            <v xml:space="preserve"> </v>
          </cell>
        </row>
        <row r="66">
          <cell r="A66" t="str">
            <v>1205-06-003-01-00-00</v>
          </cell>
          <cell r="B66" t="str">
            <v xml:space="preserve">1058 Fiesta Americana                             </v>
          </cell>
          <cell r="C66">
            <v>0</v>
          </cell>
          <cell r="D66" t="str">
            <v xml:space="preserve"> </v>
          </cell>
          <cell r="E66">
            <v>0</v>
          </cell>
          <cell r="F66">
            <v>0</v>
          </cell>
          <cell r="G66">
            <v>0</v>
          </cell>
          <cell r="H66" t="str">
            <v xml:space="preserve"> </v>
          </cell>
        </row>
        <row r="67">
          <cell r="A67" t="str">
            <v>1205-06-003-02-00-00</v>
          </cell>
          <cell r="B67" t="str">
            <v xml:space="preserve">1059 Fiesta Americana                             </v>
          </cell>
          <cell r="C67">
            <v>0</v>
          </cell>
          <cell r="D67" t="str">
            <v xml:space="preserve"> </v>
          </cell>
          <cell r="E67">
            <v>0</v>
          </cell>
          <cell r="F67">
            <v>0</v>
          </cell>
          <cell r="G67">
            <v>0</v>
          </cell>
          <cell r="H67" t="str">
            <v xml:space="preserve"> </v>
          </cell>
        </row>
        <row r="68">
          <cell r="A68" t="str">
            <v>1205-07-000-00-00-00</v>
          </cell>
          <cell r="B68" t="str">
            <v xml:space="preserve">G                                                 </v>
          </cell>
          <cell r="C68">
            <v>93335.6</v>
          </cell>
          <cell r="D68" t="str">
            <v xml:space="preserve"> </v>
          </cell>
          <cell r="E68">
            <v>0</v>
          </cell>
          <cell r="F68">
            <v>0</v>
          </cell>
          <cell r="G68">
            <v>93335.6</v>
          </cell>
          <cell r="H68" t="str">
            <v xml:space="preserve"> </v>
          </cell>
        </row>
        <row r="69">
          <cell r="A69" t="str">
            <v>1205-07-001-00-00-00</v>
          </cell>
          <cell r="B69" t="str">
            <v xml:space="preserve">General Motors de México, S.de R.L. de C.V.       </v>
          </cell>
          <cell r="C69">
            <v>93335.6</v>
          </cell>
          <cell r="D69" t="str">
            <v xml:space="preserve"> </v>
          </cell>
          <cell r="E69">
            <v>0</v>
          </cell>
          <cell r="F69">
            <v>0</v>
          </cell>
          <cell r="G69">
            <v>93335.6</v>
          </cell>
          <cell r="H69" t="str">
            <v xml:space="preserve"> </v>
          </cell>
        </row>
        <row r="70">
          <cell r="A70" t="str">
            <v>1205-07-001-01-00-00</v>
          </cell>
          <cell r="B70" t="str">
            <v xml:space="preserve">GM9901 JOB 1000                                   </v>
          </cell>
          <cell r="C70">
            <v>31013</v>
          </cell>
          <cell r="D70" t="str">
            <v xml:space="preserve"> </v>
          </cell>
          <cell r="E70">
            <v>0</v>
          </cell>
          <cell r="F70">
            <v>0</v>
          </cell>
          <cell r="G70">
            <v>31013</v>
          </cell>
          <cell r="H70" t="str">
            <v xml:space="preserve"> </v>
          </cell>
        </row>
        <row r="71">
          <cell r="A71" t="str">
            <v>1205-07-001-02-00-00</v>
          </cell>
          <cell r="B71" t="str">
            <v xml:space="preserve">GM9902 JOB 1002                                   </v>
          </cell>
          <cell r="C71">
            <v>0</v>
          </cell>
          <cell r="D71" t="str">
            <v xml:space="preserve"> </v>
          </cell>
          <cell r="E71">
            <v>0</v>
          </cell>
          <cell r="F71">
            <v>0</v>
          </cell>
          <cell r="G71">
            <v>0</v>
          </cell>
          <cell r="H71" t="str">
            <v xml:space="preserve"> </v>
          </cell>
        </row>
        <row r="72">
          <cell r="A72" t="str">
            <v>1205-07-001-03-00-00</v>
          </cell>
          <cell r="B72" t="str">
            <v xml:space="preserve">GM9903 JOB 1003                                   </v>
          </cell>
          <cell r="C72">
            <v>0</v>
          </cell>
          <cell r="D72" t="str">
            <v xml:space="preserve"> </v>
          </cell>
          <cell r="E72">
            <v>0</v>
          </cell>
          <cell r="F72">
            <v>0</v>
          </cell>
          <cell r="G72">
            <v>0</v>
          </cell>
          <cell r="H72" t="str">
            <v xml:space="preserve"> </v>
          </cell>
        </row>
        <row r="73">
          <cell r="A73" t="str">
            <v>1205-07-001-04-00-00</v>
          </cell>
          <cell r="B73" t="str">
            <v xml:space="preserve">GM9904 JOB 1004                                   </v>
          </cell>
          <cell r="C73">
            <v>0</v>
          </cell>
          <cell r="D73" t="str">
            <v xml:space="preserve"> </v>
          </cell>
          <cell r="E73">
            <v>0</v>
          </cell>
          <cell r="F73">
            <v>0</v>
          </cell>
          <cell r="G73">
            <v>0</v>
          </cell>
          <cell r="H73" t="str">
            <v xml:space="preserve"> </v>
          </cell>
        </row>
        <row r="74">
          <cell r="A74" t="str">
            <v>1205-07-001-05-00-00</v>
          </cell>
          <cell r="B74" t="str">
            <v xml:space="preserve">GM9905 JOB 1005                                   </v>
          </cell>
          <cell r="C74">
            <v>0</v>
          </cell>
          <cell r="D74" t="str">
            <v xml:space="preserve"> </v>
          </cell>
          <cell r="E74">
            <v>0</v>
          </cell>
          <cell r="F74">
            <v>0</v>
          </cell>
          <cell r="G74">
            <v>0</v>
          </cell>
          <cell r="H74" t="str">
            <v xml:space="preserve"> </v>
          </cell>
        </row>
        <row r="75">
          <cell r="A75" t="str">
            <v>1205-07-001-06-00-00</v>
          </cell>
          <cell r="B75" t="str">
            <v xml:space="preserve">GM2007 JOB 1008                                   </v>
          </cell>
          <cell r="C75">
            <v>0</v>
          </cell>
          <cell r="D75" t="str">
            <v xml:space="preserve"> </v>
          </cell>
          <cell r="E75">
            <v>0</v>
          </cell>
          <cell r="F75">
            <v>0</v>
          </cell>
          <cell r="G75">
            <v>0</v>
          </cell>
          <cell r="H75" t="str">
            <v xml:space="preserve"> </v>
          </cell>
        </row>
        <row r="76">
          <cell r="A76" t="str">
            <v>1205-07-001-07-00-00</v>
          </cell>
          <cell r="B76" t="str">
            <v xml:space="preserve">GM2008 JOB 1010                                   </v>
          </cell>
          <cell r="C76">
            <v>0</v>
          </cell>
          <cell r="D76" t="str">
            <v xml:space="preserve"> </v>
          </cell>
          <cell r="E76">
            <v>0</v>
          </cell>
          <cell r="F76">
            <v>0</v>
          </cell>
          <cell r="G76">
            <v>0</v>
          </cell>
          <cell r="H76" t="str">
            <v xml:space="preserve"> </v>
          </cell>
        </row>
        <row r="77">
          <cell r="A77" t="str">
            <v>1205-07-001-08-00-00</v>
          </cell>
          <cell r="B77" t="str">
            <v xml:space="preserve">GM2009 JOB 1011                                   </v>
          </cell>
          <cell r="C77">
            <v>0</v>
          </cell>
          <cell r="D77" t="str">
            <v xml:space="preserve"> </v>
          </cell>
          <cell r="E77">
            <v>0</v>
          </cell>
          <cell r="F77">
            <v>0</v>
          </cell>
          <cell r="G77">
            <v>0</v>
          </cell>
          <cell r="H77" t="str">
            <v xml:space="preserve"> </v>
          </cell>
        </row>
        <row r="78">
          <cell r="A78" t="str">
            <v>1205-07-001-09-00-00</v>
          </cell>
          <cell r="B78" t="str">
            <v xml:space="preserve">GM2010 JOB 1013                                   </v>
          </cell>
          <cell r="C78">
            <v>0</v>
          </cell>
          <cell r="D78" t="str">
            <v xml:space="preserve"> </v>
          </cell>
          <cell r="E78">
            <v>0</v>
          </cell>
          <cell r="F78">
            <v>0</v>
          </cell>
          <cell r="G78">
            <v>0</v>
          </cell>
          <cell r="H78" t="str">
            <v xml:space="preserve"> </v>
          </cell>
        </row>
        <row r="79">
          <cell r="A79" t="str">
            <v>1205-07-001-10-00-00</v>
          </cell>
          <cell r="B79" t="str">
            <v xml:space="preserve">GM2011 JOB 1016                                   </v>
          </cell>
          <cell r="C79">
            <v>0</v>
          </cell>
          <cell r="D79" t="str">
            <v xml:space="preserve"> </v>
          </cell>
          <cell r="E79">
            <v>0</v>
          </cell>
          <cell r="F79">
            <v>0</v>
          </cell>
          <cell r="G79">
            <v>0</v>
          </cell>
          <cell r="H79" t="str">
            <v xml:space="preserve"> </v>
          </cell>
        </row>
        <row r="80">
          <cell r="A80" t="str">
            <v>1205-07-001-11-00-00</v>
          </cell>
          <cell r="B80" t="str">
            <v xml:space="preserve">GM2012 JOB 1017                                   </v>
          </cell>
          <cell r="C80">
            <v>0</v>
          </cell>
          <cell r="D80" t="str">
            <v xml:space="preserve"> </v>
          </cell>
          <cell r="E80">
            <v>0</v>
          </cell>
          <cell r="F80">
            <v>0</v>
          </cell>
          <cell r="G80">
            <v>0</v>
          </cell>
          <cell r="H80" t="str">
            <v xml:space="preserve"> </v>
          </cell>
        </row>
        <row r="81">
          <cell r="A81" t="str">
            <v>1205-07-001-12-00-00</v>
          </cell>
          <cell r="B81" t="str">
            <v xml:space="preserve">GM2013 JOB 1018                                   </v>
          </cell>
          <cell r="C81">
            <v>62322.6</v>
          </cell>
          <cell r="D81" t="str">
            <v xml:space="preserve"> </v>
          </cell>
          <cell r="E81">
            <v>0</v>
          </cell>
          <cell r="F81">
            <v>0</v>
          </cell>
          <cell r="G81">
            <v>62322.6</v>
          </cell>
          <cell r="H81" t="str">
            <v xml:space="preserve"> </v>
          </cell>
        </row>
        <row r="82">
          <cell r="A82" t="str">
            <v>1205-07-001-13-00-00</v>
          </cell>
          <cell r="B82" t="str">
            <v xml:space="preserve">GM JOB 1032                                       </v>
          </cell>
          <cell r="C82">
            <v>0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 t="str">
            <v xml:space="preserve"> </v>
          </cell>
        </row>
        <row r="83">
          <cell r="A83" t="str">
            <v>1205-07-001-14-00-00</v>
          </cell>
          <cell r="B83" t="str">
            <v xml:space="preserve">GM JOB 1039                                       </v>
          </cell>
          <cell r="C83">
            <v>0</v>
          </cell>
          <cell r="D83" t="str">
            <v xml:space="preserve"> </v>
          </cell>
          <cell r="E83">
            <v>0</v>
          </cell>
          <cell r="F83">
            <v>0</v>
          </cell>
          <cell r="G83">
            <v>0</v>
          </cell>
          <cell r="H83" t="str">
            <v xml:space="preserve"> </v>
          </cell>
        </row>
        <row r="84">
          <cell r="A84" t="str">
            <v>1205-08-000-00-00-00</v>
          </cell>
          <cell r="B84" t="str">
            <v xml:space="preserve">H                                                 </v>
          </cell>
          <cell r="C84">
            <v>0</v>
          </cell>
          <cell r="D84" t="str">
            <v xml:space="preserve"> </v>
          </cell>
          <cell r="E84">
            <v>0</v>
          </cell>
          <cell r="F84">
            <v>0</v>
          </cell>
          <cell r="G84">
            <v>0</v>
          </cell>
          <cell r="H84" t="str">
            <v xml:space="preserve"> </v>
          </cell>
        </row>
        <row r="85">
          <cell r="A85" t="str">
            <v>1205-09-000-00-00-00</v>
          </cell>
          <cell r="B85" t="str">
            <v xml:space="preserve">I                                                 </v>
          </cell>
          <cell r="C85">
            <v>1936091.06</v>
          </cell>
          <cell r="D85" t="str">
            <v xml:space="preserve"> </v>
          </cell>
          <cell r="E85">
            <v>0</v>
          </cell>
          <cell r="F85">
            <v>1907032.99</v>
          </cell>
          <cell r="G85">
            <v>29058.07</v>
          </cell>
          <cell r="H85" t="str">
            <v xml:space="preserve"> </v>
          </cell>
        </row>
        <row r="86">
          <cell r="A86" t="str">
            <v>1205-09-001-00-00-00</v>
          </cell>
          <cell r="B86" t="str">
            <v xml:space="preserve">1020 Inergy Aut. Systems Ind. México, S.A.        </v>
          </cell>
          <cell r="C86">
            <v>0</v>
          </cell>
          <cell r="D86" t="str">
            <v xml:space="preserve"> </v>
          </cell>
          <cell r="E86">
            <v>0</v>
          </cell>
          <cell r="F86">
            <v>0</v>
          </cell>
          <cell r="G86">
            <v>0</v>
          </cell>
          <cell r="H86" t="str">
            <v xml:space="preserve"> </v>
          </cell>
        </row>
        <row r="87">
          <cell r="A87" t="str">
            <v>1205-09-002-00-00-00</v>
          </cell>
          <cell r="B87" t="str">
            <v xml:space="preserve">I.D.P.F. del Norte, S.A. de C.V.                  </v>
          </cell>
          <cell r="C87">
            <v>29058.07</v>
          </cell>
          <cell r="D87" t="str">
            <v xml:space="preserve"> </v>
          </cell>
          <cell r="E87">
            <v>0</v>
          </cell>
          <cell r="F87">
            <v>0</v>
          </cell>
          <cell r="G87">
            <v>29058.07</v>
          </cell>
          <cell r="H87" t="str">
            <v xml:space="preserve"> </v>
          </cell>
        </row>
        <row r="88">
          <cell r="A88" t="str">
            <v>1205-09-002-01-00-00</v>
          </cell>
          <cell r="B88" t="str">
            <v xml:space="preserve">1025 IDPF Del Norte                               </v>
          </cell>
          <cell r="C88">
            <v>12000</v>
          </cell>
          <cell r="D88" t="str">
            <v xml:space="preserve"> </v>
          </cell>
          <cell r="E88">
            <v>0</v>
          </cell>
          <cell r="F88">
            <v>0</v>
          </cell>
          <cell r="G88">
            <v>12000</v>
          </cell>
          <cell r="H88" t="str">
            <v xml:space="preserve"> </v>
          </cell>
        </row>
        <row r="89">
          <cell r="A89" t="str">
            <v>1205-09-002-02-00-00</v>
          </cell>
          <cell r="B89" t="str">
            <v xml:space="preserve">1053 IDPF Del Norte                               </v>
          </cell>
          <cell r="C89">
            <v>17058.07</v>
          </cell>
          <cell r="D89" t="str">
            <v xml:space="preserve"> </v>
          </cell>
          <cell r="E89">
            <v>0</v>
          </cell>
          <cell r="F89">
            <v>0</v>
          </cell>
          <cell r="G89">
            <v>17058.07</v>
          </cell>
          <cell r="H89" t="str">
            <v xml:space="preserve"> </v>
          </cell>
        </row>
        <row r="90">
          <cell r="A90" t="str">
            <v>1205-09-003-00-00-00</v>
          </cell>
          <cell r="B90" t="str">
            <v xml:space="preserve">Inmobiliaria Carpir ,S.A. De C.V.                 </v>
          </cell>
          <cell r="C90">
            <v>1907032.99</v>
          </cell>
          <cell r="D90" t="str">
            <v xml:space="preserve"> </v>
          </cell>
          <cell r="E90">
            <v>0</v>
          </cell>
          <cell r="F90">
            <v>1907032.99</v>
          </cell>
          <cell r="G90">
            <v>0</v>
          </cell>
          <cell r="H90" t="str">
            <v xml:space="preserve"> </v>
          </cell>
        </row>
        <row r="91">
          <cell r="A91" t="str">
            <v>1205-09-003-01-00-00</v>
          </cell>
          <cell r="B91" t="str">
            <v xml:space="preserve">1031 Cuatitlan                                    </v>
          </cell>
          <cell r="C91">
            <v>0</v>
          </cell>
          <cell r="D91" t="str">
            <v xml:space="preserve"> </v>
          </cell>
          <cell r="E91">
            <v>0</v>
          </cell>
          <cell r="F91">
            <v>0</v>
          </cell>
          <cell r="G91">
            <v>0</v>
          </cell>
          <cell r="H91" t="str">
            <v xml:space="preserve"> </v>
          </cell>
        </row>
        <row r="92">
          <cell r="A92" t="str">
            <v>1205-09-003-02-00-00</v>
          </cell>
          <cell r="B92" t="str">
            <v xml:space="preserve">1038 Los Mochis                                   </v>
          </cell>
          <cell r="C92">
            <v>0</v>
          </cell>
          <cell r="D92" t="str">
            <v xml:space="preserve"> </v>
          </cell>
          <cell r="E92">
            <v>0</v>
          </cell>
          <cell r="F92">
            <v>0</v>
          </cell>
          <cell r="G92">
            <v>0</v>
          </cell>
          <cell r="H92" t="str">
            <v xml:space="preserve"> </v>
          </cell>
        </row>
        <row r="93">
          <cell r="A93" t="str">
            <v>1205-09-003-03-00-00</v>
          </cell>
          <cell r="B93" t="str">
            <v xml:space="preserve">1040 Sonora                                       </v>
          </cell>
          <cell r="C93">
            <v>0</v>
          </cell>
          <cell r="D93" t="str">
            <v xml:space="preserve"> </v>
          </cell>
          <cell r="E93">
            <v>0</v>
          </cell>
          <cell r="F93">
            <v>0</v>
          </cell>
          <cell r="G93">
            <v>0</v>
          </cell>
          <cell r="H93" t="str">
            <v xml:space="preserve"> </v>
          </cell>
        </row>
        <row r="94">
          <cell r="A94" t="str">
            <v>1205-09-003-04-00-00</v>
          </cell>
          <cell r="B94" t="str">
            <v xml:space="preserve">1045 Cancún                                       </v>
          </cell>
          <cell r="C94">
            <v>659513.38</v>
          </cell>
          <cell r="D94" t="str">
            <v xml:space="preserve"> </v>
          </cell>
          <cell r="E94">
            <v>0</v>
          </cell>
          <cell r="F94">
            <v>659513.38</v>
          </cell>
          <cell r="G94">
            <v>0</v>
          </cell>
          <cell r="H94" t="str">
            <v xml:space="preserve"> </v>
          </cell>
        </row>
        <row r="95">
          <cell r="A95" t="str">
            <v>1205-09-003-05-00-00</v>
          </cell>
          <cell r="B95" t="str">
            <v xml:space="preserve">1035 Mazatlán                                     </v>
          </cell>
          <cell r="C95">
            <v>1247519.6100000001</v>
          </cell>
          <cell r="D95" t="str">
            <v xml:space="preserve"> </v>
          </cell>
          <cell r="E95">
            <v>0</v>
          </cell>
          <cell r="F95">
            <v>1247519.6100000001</v>
          </cell>
          <cell r="G95">
            <v>0</v>
          </cell>
          <cell r="H95" t="str">
            <v xml:space="preserve"> </v>
          </cell>
        </row>
        <row r="96">
          <cell r="A96" t="str">
            <v>1205-09-004-00-00-00</v>
          </cell>
          <cell r="B96" t="str">
            <v xml:space="preserve">1028 Inergy Automotive S.México                   </v>
          </cell>
          <cell r="C96">
            <v>0</v>
          </cell>
          <cell r="D96" t="str">
            <v xml:space="preserve"> </v>
          </cell>
          <cell r="E96">
            <v>0</v>
          </cell>
          <cell r="F96">
            <v>0</v>
          </cell>
          <cell r="G96">
            <v>0</v>
          </cell>
          <cell r="H96" t="str">
            <v xml:space="preserve"> </v>
          </cell>
        </row>
        <row r="97">
          <cell r="A97" t="str">
            <v>1205-09-005-00-00-00</v>
          </cell>
          <cell r="B97" t="str">
            <v xml:space="preserve">1033 Inergy                                       </v>
          </cell>
          <cell r="C97">
            <v>0</v>
          </cell>
          <cell r="D97" t="str">
            <v xml:space="preserve"> </v>
          </cell>
          <cell r="E97">
            <v>0</v>
          </cell>
          <cell r="F97">
            <v>0</v>
          </cell>
          <cell r="G97">
            <v>0</v>
          </cell>
          <cell r="H97" t="str">
            <v xml:space="preserve"> </v>
          </cell>
        </row>
        <row r="98">
          <cell r="A98" t="str">
            <v>1205-09-006-00-00-00</v>
          </cell>
          <cell r="B98" t="str">
            <v xml:space="preserve">1037 Inergy                                       </v>
          </cell>
          <cell r="C98">
            <v>0</v>
          </cell>
          <cell r="D98" t="str">
            <v xml:space="preserve"> </v>
          </cell>
          <cell r="E98">
            <v>0</v>
          </cell>
          <cell r="F98">
            <v>0</v>
          </cell>
          <cell r="G98">
            <v>0</v>
          </cell>
          <cell r="H98" t="str">
            <v xml:space="preserve"> </v>
          </cell>
        </row>
        <row r="99">
          <cell r="A99" t="str">
            <v>1205-10-000-00-00-00</v>
          </cell>
          <cell r="B99" t="str">
            <v xml:space="preserve">J                                                 </v>
          </cell>
          <cell r="C99">
            <v>0</v>
          </cell>
          <cell r="D99" t="str">
            <v xml:space="preserve"> </v>
          </cell>
          <cell r="E99">
            <v>0</v>
          </cell>
          <cell r="F99">
            <v>0</v>
          </cell>
          <cell r="G99">
            <v>0</v>
          </cell>
          <cell r="H99" t="str">
            <v xml:space="preserve"> </v>
          </cell>
        </row>
        <row r="100">
          <cell r="A100" t="str">
            <v>1205-10-001-00-00-00</v>
          </cell>
          <cell r="B100" t="str">
            <v xml:space="preserve">Jorge Preisser Rivera                             </v>
          </cell>
          <cell r="C100">
            <v>0</v>
          </cell>
          <cell r="D100" t="str">
            <v xml:space="preserve"> </v>
          </cell>
          <cell r="E100">
            <v>0</v>
          </cell>
          <cell r="F100">
            <v>0</v>
          </cell>
          <cell r="G100">
            <v>0</v>
          </cell>
          <cell r="H100" t="str">
            <v xml:space="preserve"> </v>
          </cell>
        </row>
        <row r="101">
          <cell r="A101" t="str">
            <v>1205-10-001-01-00-00</v>
          </cell>
          <cell r="B101" t="str">
            <v xml:space="preserve">1067 Los Mochis                                   </v>
          </cell>
          <cell r="C101">
            <v>0</v>
          </cell>
          <cell r="D101" t="str">
            <v xml:space="preserve"> </v>
          </cell>
          <cell r="E101">
            <v>0</v>
          </cell>
          <cell r="F101">
            <v>0</v>
          </cell>
          <cell r="G101">
            <v>0</v>
          </cell>
          <cell r="H101" t="str">
            <v xml:space="preserve"> </v>
          </cell>
        </row>
        <row r="102">
          <cell r="A102" t="str">
            <v>1205-11-000-00-00-00</v>
          </cell>
          <cell r="B102" t="str">
            <v xml:space="preserve">K                                                 </v>
          </cell>
          <cell r="C102">
            <v>0</v>
          </cell>
          <cell r="D102" t="str">
            <v xml:space="preserve"> </v>
          </cell>
          <cell r="E102">
            <v>0</v>
          </cell>
          <cell r="F102">
            <v>0</v>
          </cell>
          <cell r="G102">
            <v>0</v>
          </cell>
          <cell r="H102" t="str">
            <v xml:space="preserve"> </v>
          </cell>
        </row>
        <row r="103">
          <cell r="A103" t="str">
            <v>1205-12-000-00-00-00</v>
          </cell>
          <cell r="B103" t="str">
            <v xml:space="preserve">L                                                 </v>
          </cell>
          <cell r="C103">
            <v>7877.1</v>
          </cell>
          <cell r="D103" t="str">
            <v xml:space="preserve"> </v>
          </cell>
          <cell r="E103">
            <v>0</v>
          </cell>
          <cell r="F103">
            <v>0</v>
          </cell>
          <cell r="G103">
            <v>7877.1</v>
          </cell>
          <cell r="H103" t="str">
            <v xml:space="preserve"> </v>
          </cell>
        </row>
        <row r="104">
          <cell r="A104" t="str">
            <v>1205-12-001-00-00-00</v>
          </cell>
          <cell r="B104" t="str">
            <v xml:space="preserve">Lamosa, S.A de C.V.                               </v>
          </cell>
          <cell r="C104">
            <v>0</v>
          </cell>
          <cell r="D104" t="str">
            <v xml:space="preserve"> </v>
          </cell>
          <cell r="E104">
            <v>0</v>
          </cell>
          <cell r="F104">
            <v>0</v>
          </cell>
          <cell r="G104">
            <v>0</v>
          </cell>
          <cell r="H104" t="str">
            <v xml:space="preserve"> </v>
          </cell>
        </row>
        <row r="105">
          <cell r="A105" t="str">
            <v>1205-12-001-01-00-00</v>
          </cell>
          <cell r="B105" t="str">
            <v xml:space="preserve">Lamosa, Cd. Juarez                                </v>
          </cell>
          <cell r="C105">
            <v>0</v>
          </cell>
          <cell r="D105" t="str">
            <v xml:space="preserve"> </v>
          </cell>
          <cell r="E105">
            <v>0</v>
          </cell>
          <cell r="F105">
            <v>0</v>
          </cell>
          <cell r="G105">
            <v>0</v>
          </cell>
          <cell r="H105" t="str">
            <v xml:space="preserve"> </v>
          </cell>
        </row>
        <row r="106">
          <cell r="A106" t="str">
            <v>1205-12-001-02-00-00</v>
          </cell>
          <cell r="B106" t="str">
            <v xml:space="preserve">1024 Lamosa, Nvo. Laredo                          </v>
          </cell>
          <cell r="C106">
            <v>0</v>
          </cell>
          <cell r="D106" t="str">
            <v xml:space="preserve"> </v>
          </cell>
          <cell r="E106">
            <v>0</v>
          </cell>
          <cell r="F106">
            <v>0</v>
          </cell>
          <cell r="G106">
            <v>0</v>
          </cell>
          <cell r="H106" t="str">
            <v xml:space="preserve"> </v>
          </cell>
        </row>
        <row r="107">
          <cell r="A107" t="str">
            <v>1205-12-002-00-00-00</v>
          </cell>
          <cell r="B107" t="str">
            <v xml:space="preserve">1025 Leymass Inst. Electromecanicas y SCI,S.A.    </v>
          </cell>
          <cell r="C107">
            <v>0</v>
          </cell>
          <cell r="D107" t="str">
            <v xml:space="preserve"> </v>
          </cell>
          <cell r="E107">
            <v>0</v>
          </cell>
          <cell r="F107">
            <v>0</v>
          </cell>
          <cell r="G107">
            <v>0</v>
          </cell>
          <cell r="H107" t="str">
            <v xml:space="preserve"> </v>
          </cell>
        </row>
        <row r="108">
          <cell r="A108" t="str">
            <v>1205-12-003-00-00-00</v>
          </cell>
          <cell r="B108" t="str">
            <v xml:space="preserve">Luis C. Correa Mendez                             </v>
          </cell>
          <cell r="C108">
            <v>7877.1</v>
          </cell>
          <cell r="D108" t="str">
            <v xml:space="preserve"> </v>
          </cell>
          <cell r="E108">
            <v>0</v>
          </cell>
          <cell r="F108">
            <v>0</v>
          </cell>
          <cell r="G108">
            <v>7877.1</v>
          </cell>
          <cell r="H108" t="str">
            <v xml:space="preserve"> </v>
          </cell>
        </row>
        <row r="109">
          <cell r="A109" t="str">
            <v>1205-12-003-01-00-00</v>
          </cell>
          <cell r="B109" t="str">
            <v xml:space="preserve">1053 Luis Correa                                  </v>
          </cell>
          <cell r="C109">
            <v>7877.1</v>
          </cell>
          <cell r="D109" t="str">
            <v xml:space="preserve"> </v>
          </cell>
          <cell r="E109">
            <v>0</v>
          </cell>
          <cell r="F109">
            <v>0</v>
          </cell>
          <cell r="G109">
            <v>7877.1</v>
          </cell>
          <cell r="H109" t="str">
            <v xml:space="preserve"> </v>
          </cell>
        </row>
        <row r="110">
          <cell r="A110" t="str">
            <v>1205-13-000-00-00-00</v>
          </cell>
          <cell r="B110" t="str">
            <v xml:space="preserve">M                                                 </v>
          </cell>
          <cell r="C110">
            <v>6900</v>
          </cell>
          <cell r="D110" t="str">
            <v xml:space="preserve"> </v>
          </cell>
          <cell r="E110">
            <v>1337473.92</v>
          </cell>
          <cell r="F110">
            <v>837793.84</v>
          </cell>
          <cell r="G110">
            <v>506580.08</v>
          </cell>
          <cell r="H110" t="str">
            <v xml:space="preserve"> </v>
          </cell>
        </row>
        <row r="111">
          <cell r="A111" t="str">
            <v>1205-13-001-00-00-00</v>
          </cell>
          <cell r="B111" t="str">
            <v xml:space="preserve">Mercedez Benz México, S.A. de C.V.                </v>
          </cell>
          <cell r="C111">
            <v>0</v>
          </cell>
          <cell r="D111" t="str">
            <v xml:space="preserve"> </v>
          </cell>
          <cell r="E111">
            <v>0</v>
          </cell>
          <cell r="F111">
            <v>0</v>
          </cell>
          <cell r="G111">
            <v>0</v>
          </cell>
          <cell r="H111" t="str">
            <v xml:space="preserve"> </v>
          </cell>
        </row>
        <row r="112">
          <cell r="A112" t="str">
            <v>1205-13-001-01-00-00</v>
          </cell>
          <cell r="B112" t="str">
            <v xml:space="preserve">MB-9901                                           </v>
          </cell>
          <cell r="C112">
            <v>0</v>
          </cell>
          <cell r="D112" t="str">
            <v xml:space="preserve"> </v>
          </cell>
          <cell r="E112">
            <v>0</v>
          </cell>
          <cell r="F112">
            <v>0</v>
          </cell>
          <cell r="G112">
            <v>0</v>
          </cell>
          <cell r="H112" t="str">
            <v xml:space="preserve"> </v>
          </cell>
        </row>
        <row r="113">
          <cell r="A113" t="str">
            <v>1205-13-001-02-00-00</v>
          </cell>
          <cell r="B113" t="str">
            <v xml:space="preserve">MB-9902                                           </v>
          </cell>
          <cell r="C113">
            <v>0</v>
          </cell>
          <cell r="D113" t="str">
            <v xml:space="preserve"> </v>
          </cell>
          <cell r="E113">
            <v>0</v>
          </cell>
          <cell r="F113">
            <v>0</v>
          </cell>
          <cell r="G113">
            <v>0</v>
          </cell>
          <cell r="H113" t="str">
            <v xml:space="preserve"> </v>
          </cell>
        </row>
        <row r="114">
          <cell r="A114" t="str">
            <v>1205-13-001-03-00-00</v>
          </cell>
          <cell r="B114" t="str">
            <v xml:space="preserve">MB-2003                                           </v>
          </cell>
          <cell r="C114">
            <v>0</v>
          </cell>
          <cell r="D114" t="str">
            <v xml:space="preserve"> </v>
          </cell>
          <cell r="E114">
            <v>0</v>
          </cell>
          <cell r="F114">
            <v>0</v>
          </cell>
          <cell r="G114">
            <v>0</v>
          </cell>
          <cell r="H114" t="str">
            <v xml:space="preserve"> </v>
          </cell>
        </row>
        <row r="115">
          <cell r="A115" t="str">
            <v>1205-13-002-00-00-00</v>
          </cell>
          <cell r="B115" t="str">
            <v xml:space="preserve">CCM Juar Manuel Acosta G.                         </v>
          </cell>
          <cell r="C115">
            <v>6900</v>
          </cell>
          <cell r="D115" t="str">
            <v xml:space="preserve"> </v>
          </cell>
          <cell r="E115">
            <v>0</v>
          </cell>
          <cell r="F115">
            <v>0</v>
          </cell>
          <cell r="G115">
            <v>6900</v>
          </cell>
          <cell r="H115" t="str">
            <v xml:space="preserve"> </v>
          </cell>
        </row>
        <row r="116">
          <cell r="A116" t="str">
            <v>1205-13-003-00-00-00</v>
          </cell>
          <cell r="B116" t="str">
            <v xml:space="preserve">1025 Mesa Equipment &amp; Supply Méx. S.A.            </v>
          </cell>
          <cell r="C116">
            <v>0</v>
          </cell>
          <cell r="D116" t="str">
            <v xml:space="preserve"> </v>
          </cell>
          <cell r="E116">
            <v>0</v>
          </cell>
          <cell r="F116">
            <v>0</v>
          </cell>
          <cell r="G116">
            <v>0</v>
          </cell>
          <cell r="H116" t="str">
            <v xml:space="preserve"> </v>
          </cell>
        </row>
        <row r="117">
          <cell r="A117" t="str">
            <v>1205-13-004-00-00-00</v>
          </cell>
          <cell r="B117" t="str">
            <v xml:space="preserve">Manufacturas Vitromex,S.A. De C.V                 </v>
          </cell>
          <cell r="C117">
            <v>0</v>
          </cell>
          <cell r="D117" t="str">
            <v xml:space="preserve"> </v>
          </cell>
          <cell r="E117">
            <v>1337473.92</v>
          </cell>
          <cell r="F117">
            <v>837793.84</v>
          </cell>
          <cell r="G117">
            <v>499680.08</v>
          </cell>
          <cell r="H117" t="str">
            <v xml:space="preserve"> </v>
          </cell>
        </row>
        <row r="118">
          <cell r="A118" t="str">
            <v>1205-13-004-01-00-00</v>
          </cell>
          <cell r="B118" t="str">
            <v xml:space="preserve">1043 Vitromex                                     </v>
          </cell>
          <cell r="C118">
            <v>0</v>
          </cell>
          <cell r="D118" t="str">
            <v xml:space="preserve"> </v>
          </cell>
          <cell r="E118">
            <v>554504.94999999995</v>
          </cell>
          <cell r="F118">
            <v>54824.87</v>
          </cell>
          <cell r="G118">
            <v>499680.08</v>
          </cell>
          <cell r="H118" t="str">
            <v xml:space="preserve"> </v>
          </cell>
        </row>
        <row r="119">
          <cell r="A119" t="str">
            <v>1205-13-004-02-00-00</v>
          </cell>
          <cell r="B119" t="str">
            <v xml:space="preserve">1046 Vitromex                                     </v>
          </cell>
          <cell r="C119">
            <v>0</v>
          </cell>
          <cell r="D119" t="str">
            <v xml:space="preserve"> </v>
          </cell>
          <cell r="E119">
            <v>782968.97</v>
          </cell>
          <cell r="F119">
            <v>782968.97</v>
          </cell>
          <cell r="G119">
            <v>0</v>
          </cell>
          <cell r="H119" t="str">
            <v xml:space="preserve"> </v>
          </cell>
        </row>
        <row r="120">
          <cell r="A120" t="str">
            <v>1205-14-000-00-00-00</v>
          </cell>
          <cell r="B120" t="str">
            <v xml:space="preserve">N                                                 </v>
          </cell>
          <cell r="C120">
            <v>247887.06</v>
          </cell>
          <cell r="D120" t="str">
            <v xml:space="preserve"> </v>
          </cell>
          <cell r="E120">
            <v>0</v>
          </cell>
          <cell r="F120">
            <v>50818.16</v>
          </cell>
          <cell r="G120">
            <v>197068.9</v>
          </cell>
          <cell r="H120" t="str">
            <v xml:space="preserve"> </v>
          </cell>
        </row>
        <row r="121">
          <cell r="A121" t="str">
            <v>1205-14-001-00-00-00</v>
          </cell>
          <cell r="B121" t="str">
            <v xml:space="preserve">Nissan Mexicana, S.A. De C.V.                     </v>
          </cell>
          <cell r="C121">
            <v>197068.9</v>
          </cell>
          <cell r="D121" t="str">
            <v xml:space="preserve"> </v>
          </cell>
          <cell r="E121">
            <v>0</v>
          </cell>
          <cell r="F121">
            <v>0</v>
          </cell>
          <cell r="G121">
            <v>197068.9</v>
          </cell>
          <cell r="H121" t="str">
            <v xml:space="preserve"> </v>
          </cell>
        </row>
        <row r="122">
          <cell r="A122" t="str">
            <v>1205-14-001-01-00-00</v>
          </cell>
          <cell r="B122" t="str">
            <v xml:space="preserve">Job 1021 Nissan                                   </v>
          </cell>
          <cell r="C122">
            <v>0</v>
          </cell>
          <cell r="D122" t="str">
            <v xml:space="preserve"> </v>
          </cell>
          <cell r="E122">
            <v>0</v>
          </cell>
          <cell r="F122">
            <v>0</v>
          </cell>
          <cell r="G122">
            <v>0</v>
          </cell>
          <cell r="H122" t="str">
            <v xml:space="preserve"> </v>
          </cell>
        </row>
        <row r="123">
          <cell r="A123" t="str">
            <v>1205-14-001-02-00-00</v>
          </cell>
          <cell r="B123" t="str">
            <v xml:space="preserve">Job 1042 Nissan                                   </v>
          </cell>
          <cell r="C123">
            <v>197068.9</v>
          </cell>
          <cell r="D123" t="str">
            <v xml:space="preserve"> </v>
          </cell>
          <cell r="E123">
            <v>0</v>
          </cell>
          <cell r="F123">
            <v>0</v>
          </cell>
          <cell r="G123">
            <v>197068.9</v>
          </cell>
          <cell r="H123" t="str">
            <v xml:space="preserve"> </v>
          </cell>
        </row>
        <row r="124">
          <cell r="A124" t="str">
            <v>1205-14-001-03-00-00</v>
          </cell>
          <cell r="B124" t="str">
            <v xml:space="preserve">Job 1034 Nissan                                   </v>
          </cell>
          <cell r="C124">
            <v>0</v>
          </cell>
          <cell r="D124" t="str">
            <v xml:space="preserve"> </v>
          </cell>
          <cell r="E124">
            <v>0</v>
          </cell>
          <cell r="F124">
            <v>0</v>
          </cell>
          <cell r="G124">
            <v>0</v>
          </cell>
          <cell r="H124" t="str">
            <v xml:space="preserve"> </v>
          </cell>
        </row>
        <row r="125">
          <cell r="A125" t="str">
            <v>1205-14-002-00-00-00</v>
          </cell>
          <cell r="B125" t="str">
            <v xml:space="preserve">Nueva Walmart De Mexico S De R.L. De C.V.         </v>
          </cell>
          <cell r="C125">
            <v>50818.16</v>
          </cell>
          <cell r="D125" t="str">
            <v xml:space="preserve"> </v>
          </cell>
          <cell r="E125">
            <v>0</v>
          </cell>
          <cell r="F125">
            <v>50818.16</v>
          </cell>
          <cell r="G125">
            <v>0</v>
          </cell>
          <cell r="H125" t="str">
            <v xml:space="preserve"> </v>
          </cell>
        </row>
        <row r="126">
          <cell r="A126" t="str">
            <v>1205-14-002-01-00-00</v>
          </cell>
          <cell r="B126" t="str">
            <v xml:space="preserve">1045 Supercenter                                  </v>
          </cell>
          <cell r="C126">
            <v>4488.6000000000004</v>
          </cell>
          <cell r="D126" t="str">
            <v xml:space="preserve"> </v>
          </cell>
          <cell r="E126">
            <v>0</v>
          </cell>
          <cell r="F126">
            <v>4488.6000000000004</v>
          </cell>
          <cell r="G126">
            <v>0</v>
          </cell>
          <cell r="H126" t="str">
            <v xml:space="preserve"> </v>
          </cell>
        </row>
        <row r="127">
          <cell r="A127" t="str">
            <v>1205-14-002-02-00-00</v>
          </cell>
          <cell r="B127" t="str">
            <v xml:space="preserve">1038 SAM´S Los Mochis                             </v>
          </cell>
          <cell r="C127">
            <v>0</v>
          </cell>
          <cell r="D127" t="str">
            <v xml:space="preserve"> </v>
          </cell>
          <cell r="E127">
            <v>0</v>
          </cell>
          <cell r="F127">
            <v>0</v>
          </cell>
          <cell r="G127">
            <v>0</v>
          </cell>
          <cell r="H127" t="str">
            <v xml:space="preserve"> </v>
          </cell>
        </row>
        <row r="128">
          <cell r="A128" t="str">
            <v>1205-14-002-03-00-00</v>
          </cell>
          <cell r="B128" t="str">
            <v xml:space="preserve">1031 SAM´S Cuautitlan                             </v>
          </cell>
          <cell r="C128">
            <v>0</v>
          </cell>
          <cell r="D128" t="str">
            <v xml:space="preserve"> </v>
          </cell>
          <cell r="E128">
            <v>0</v>
          </cell>
          <cell r="F128">
            <v>0</v>
          </cell>
          <cell r="G128">
            <v>0</v>
          </cell>
          <cell r="H128" t="str">
            <v xml:space="preserve"> </v>
          </cell>
        </row>
        <row r="129">
          <cell r="A129" t="str">
            <v>1205-14-002-04-00-00</v>
          </cell>
          <cell r="B129" t="str">
            <v xml:space="preserve">1035 Supercenter                                  </v>
          </cell>
          <cell r="C129">
            <v>46329.56</v>
          </cell>
          <cell r="D129" t="str">
            <v xml:space="preserve"> </v>
          </cell>
          <cell r="E129">
            <v>0</v>
          </cell>
          <cell r="F129">
            <v>46329.56</v>
          </cell>
          <cell r="G129">
            <v>0</v>
          </cell>
          <cell r="H129" t="str">
            <v xml:space="preserve"> </v>
          </cell>
        </row>
        <row r="130">
          <cell r="A130" t="str">
            <v>1205-15-000-00-00-00</v>
          </cell>
          <cell r="B130" t="str">
            <v xml:space="preserve">Ñ                                                 </v>
          </cell>
          <cell r="C130">
            <v>0</v>
          </cell>
          <cell r="D130" t="str">
            <v xml:space="preserve"> </v>
          </cell>
          <cell r="E130">
            <v>0</v>
          </cell>
          <cell r="F130">
            <v>0</v>
          </cell>
          <cell r="G130">
            <v>0</v>
          </cell>
          <cell r="H130" t="str">
            <v xml:space="preserve"> </v>
          </cell>
        </row>
        <row r="131">
          <cell r="A131" t="str">
            <v>1205-16-000-00-00-00</v>
          </cell>
          <cell r="B131" t="str">
            <v xml:space="preserve">O                                                 </v>
          </cell>
          <cell r="C131">
            <v>0</v>
          </cell>
          <cell r="D131" t="str">
            <v xml:space="preserve"> </v>
          </cell>
          <cell r="E131">
            <v>0</v>
          </cell>
          <cell r="F131">
            <v>0</v>
          </cell>
          <cell r="G131">
            <v>0</v>
          </cell>
          <cell r="H131" t="str">
            <v xml:space="preserve"> </v>
          </cell>
        </row>
        <row r="132">
          <cell r="A132" t="str">
            <v>1205-16-001-00-00-00</v>
          </cell>
          <cell r="B132" t="str">
            <v xml:space="preserve">Operadora Vips S. De R.L. De C.V.                 </v>
          </cell>
          <cell r="C132">
            <v>0</v>
          </cell>
          <cell r="D132" t="str">
            <v xml:space="preserve"> </v>
          </cell>
          <cell r="E132">
            <v>0</v>
          </cell>
          <cell r="F132">
            <v>0</v>
          </cell>
          <cell r="G132">
            <v>0</v>
          </cell>
          <cell r="H132" t="str">
            <v xml:space="preserve"> </v>
          </cell>
        </row>
        <row r="133">
          <cell r="A133" t="str">
            <v>1205-16-001-01-00-00</v>
          </cell>
          <cell r="B133" t="str">
            <v xml:space="preserve">1047 Vips 16 de Septiembre                        </v>
          </cell>
          <cell r="C133">
            <v>0</v>
          </cell>
          <cell r="D133" t="str">
            <v xml:space="preserve"> </v>
          </cell>
          <cell r="E133">
            <v>0</v>
          </cell>
          <cell r="F133">
            <v>0</v>
          </cell>
          <cell r="G133">
            <v>0</v>
          </cell>
          <cell r="H133" t="str">
            <v xml:space="preserve"> </v>
          </cell>
        </row>
        <row r="134">
          <cell r="A134" t="str">
            <v>1205-16-002-00-00-00</v>
          </cell>
          <cell r="B134" t="str">
            <v xml:space="preserve">Optron de México, S.A. de C.V.                    </v>
          </cell>
          <cell r="C134">
            <v>0</v>
          </cell>
          <cell r="D134" t="str">
            <v xml:space="preserve"> </v>
          </cell>
          <cell r="E134">
            <v>0</v>
          </cell>
          <cell r="F134">
            <v>0</v>
          </cell>
          <cell r="G134">
            <v>0</v>
          </cell>
          <cell r="H134" t="str">
            <v xml:space="preserve"> </v>
          </cell>
        </row>
        <row r="135">
          <cell r="A135" t="str">
            <v>1205-16-002-01-00-00</v>
          </cell>
          <cell r="B135" t="str">
            <v xml:space="preserve">1053 Optron de México                             </v>
          </cell>
          <cell r="C135">
            <v>0</v>
          </cell>
          <cell r="D135" t="str">
            <v xml:space="preserve"> </v>
          </cell>
          <cell r="E135">
            <v>0</v>
          </cell>
          <cell r="F135">
            <v>0</v>
          </cell>
          <cell r="G135">
            <v>0</v>
          </cell>
          <cell r="H135" t="str">
            <v xml:space="preserve"> </v>
          </cell>
        </row>
        <row r="136">
          <cell r="A136" t="str">
            <v>1205-17-000-00-00-00</v>
          </cell>
          <cell r="B136" t="str">
            <v xml:space="preserve">P                                                 </v>
          </cell>
          <cell r="C136">
            <v>25334154.670000002</v>
          </cell>
          <cell r="D136" t="str">
            <v xml:space="preserve"> </v>
          </cell>
          <cell r="E136">
            <v>-13428558.050000001</v>
          </cell>
          <cell r="F136">
            <v>0</v>
          </cell>
          <cell r="G136">
            <v>11905596.619999999</v>
          </cell>
          <cell r="H136" t="str">
            <v xml:space="preserve"> </v>
          </cell>
        </row>
        <row r="137">
          <cell r="A137" t="str">
            <v>1205-17-001-00-00-00</v>
          </cell>
          <cell r="B137" t="str">
            <v xml:space="preserve">CCM Mex Paint, S.A.                               </v>
          </cell>
          <cell r="C137">
            <v>36875.21</v>
          </cell>
          <cell r="D137" t="str">
            <v xml:space="preserve"> </v>
          </cell>
          <cell r="E137">
            <v>0</v>
          </cell>
          <cell r="F137">
            <v>0</v>
          </cell>
          <cell r="G137">
            <v>36875.21</v>
          </cell>
          <cell r="H137" t="str">
            <v xml:space="preserve"> </v>
          </cell>
        </row>
        <row r="138">
          <cell r="A138" t="str">
            <v>1205-17-002-00-00-00</v>
          </cell>
          <cell r="B138" t="str">
            <v xml:space="preserve">1020 Plastic Omnium Ind. Autoext. Ramos A.        </v>
          </cell>
          <cell r="C138">
            <v>0</v>
          </cell>
          <cell r="D138" t="str">
            <v xml:space="preserve"> </v>
          </cell>
          <cell r="E138">
            <v>0</v>
          </cell>
          <cell r="F138">
            <v>0</v>
          </cell>
          <cell r="G138">
            <v>0</v>
          </cell>
          <cell r="H138" t="str">
            <v xml:space="preserve"> </v>
          </cell>
        </row>
        <row r="139">
          <cell r="A139" t="str">
            <v>1205-17-003-00-00-00</v>
          </cell>
          <cell r="B139" t="str">
            <v xml:space="preserve">1020 Plastic Omnium Ind. Tanques Gasolina, S.A    </v>
          </cell>
          <cell r="C139">
            <v>0</v>
          </cell>
          <cell r="D139" t="str">
            <v xml:space="preserve"> </v>
          </cell>
          <cell r="E139">
            <v>0</v>
          </cell>
          <cell r="F139">
            <v>0</v>
          </cell>
          <cell r="G139">
            <v>0</v>
          </cell>
          <cell r="H139" t="str">
            <v xml:space="preserve"> </v>
          </cell>
        </row>
        <row r="140">
          <cell r="A140" t="str">
            <v>1205-17-004-00-00-00</v>
          </cell>
          <cell r="B140" t="str">
            <v xml:space="preserve">1048 Plastic O. Autoexteriores                    </v>
          </cell>
          <cell r="C140">
            <v>0</v>
          </cell>
          <cell r="D140" t="str">
            <v xml:space="preserve"> </v>
          </cell>
          <cell r="E140">
            <v>0</v>
          </cell>
          <cell r="F140">
            <v>0</v>
          </cell>
          <cell r="G140">
            <v>0</v>
          </cell>
          <cell r="H140" t="str">
            <v xml:space="preserve"> </v>
          </cell>
        </row>
        <row r="141">
          <cell r="A141" t="str">
            <v>1205-17-005-00-00-00</v>
          </cell>
          <cell r="B141" t="str">
            <v xml:space="preserve">Promotora la Palma                                </v>
          </cell>
          <cell r="C141">
            <v>25297279.460000001</v>
          </cell>
          <cell r="D141" t="str">
            <v xml:space="preserve"> </v>
          </cell>
          <cell r="E141">
            <v>-13428558.050000001</v>
          </cell>
          <cell r="F141">
            <v>0</v>
          </cell>
          <cell r="G141">
            <v>11868721.41</v>
          </cell>
          <cell r="H141" t="str">
            <v xml:space="preserve"> </v>
          </cell>
        </row>
        <row r="142">
          <cell r="A142" t="str">
            <v>1205-17-005-01-00-00</v>
          </cell>
          <cell r="B142" t="str">
            <v xml:space="preserve">1050 Terrum                                       </v>
          </cell>
          <cell r="C142">
            <v>25297279.460000001</v>
          </cell>
          <cell r="D142" t="str">
            <v xml:space="preserve"> </v>
          </cell>
          <cell r="E142">
            <v>-13428558.050000001</v>
          </cell>
          <cell r="F142">
            <v>0</v>
          </cell>
          <cell r="G142">
            <v>11868721.41</v>
          </cell>
          <cell r="H142" t="str">
            <v xml:space="preserve"> </v>
          </cell>
        </row>
        <row r="143">
          <cell r="A143" t="str">
            <v>1205-18-000-00-00-00</v>
          </cell>
          <cell r="B143" t="str">
            <v xml:space="preserve">Q                                                 </v>
          </cell>
          <cell r="C143">
            <v>0</v>
          </cell>
          <cell r="D143" t="str">
            <v xml:space="preserve"> </v>
          </cell>
          <cell r="E143">
            <v>0</v>
          </cell>
          <cell r="F143">
            <v>0</v>
          </cell>
          <cell r="G143">
            <v>0</v>
          </cell>
          <cell r="H143" t="str">
            <v xml:space="preserve"> </v>
          </cell>
        </row>
        <row r="144">
          <cell r="A144" t="str">
            <v>1205-19-000-00-00-00</v>
          </cell>
          <cell r="B144" t="str">
            <v xml:space="preserve">R                                                 </v>
          </cell>
          <cell r="C144">
            <v>0</v>
          </cell>
          <cell r="D144" t="str">
            <v xml:space="preserve"> </v>
          </cell>
          <cell r="E144">
            <v>0</v>
          </cell>
          <cell r="F144">
            <v>0</v>
          </cell>
          <cell r="G144">
            <v>0</v>
          </cell>
          <cell r="H144" t="str">
            <v xml:space="preserve"> </v>
          </cell>
        </row>
        <row r="145">
          <cell r="A145" t="str">
            <v>1205-19-001-00-00-00</v>
          </cell>
          <cell r="B145" t="str">
            <v xml:space="preserve">1025 Rocio Gomez Tavares                          </v>
          </cell>
          <cell r="C145">
            <v>0</v>
          </cell>
          <cell r="D145" t="str">
            <v xml:space="preserve"> </v>
          </cell>
          <cell r="E145">
            <v>0</v>
          </cell>
          <cell r="F145">
            <v>0</v>
          </cell>
          <cell r="G145">
            <v>0</v>
          </cell>
          <cell r="H145" t="str">
            <v xml:space="preserve"> </v>
          </cell>
        </row>
        <row r="146">
          <cell r="A146" t="str">
            <v>1205-20-000-00-00-00</v>
          </cell>
          <cell r="B146" t="str">
            <v xml:space="preserve">S                                                 </v>
          </cell>
          <cell r="C146">
            <v>0</v>
          </cell>
          <cell r="D146" t="str">
            <v xml:space="preserve"> </v>
          </cell>
          <cell r="E146">
            <v>0</v>
          </cell>
          <cell r="F146">
            <v>0</v>
          </cell>
          <cell r="G146">
            <v>0</v>
          </cell>
          <cell r="H146" t="str">
            <v xml:space="preserve"> </v>
          </cell>
        </row>
        <row r="147">
          <cell r="A147" t="str">
            <v>1205-21-000-00-00-00</v>
          </cell>
          <cell r="B147" t="str">
            <v xml:space="preserve">T                                                 </v>
          </cell>
          <cell r="C147">
            <v>0</v>
          </cell>
          <cell r="D147" t="str">
            <v xml:space="preserve"> </v>
          </cell>
          <cell r="E147">
            <v>0</v>
          </cell>
          <cell r="F147">
            <v>0</v>
          </cell>
          <cell r="G147">
            <v>0</v>
          </cell>
          <cell r="H147" t="str">
            <v xml:space="preserve"> </v>
          </cell>
        </row>
        <row r="148">
          <cell r="A148" t="str">
            <v>1205-21-001-00-00-00</v>
          </cell>
          <cell r="B148" t="str">
            <v xml:space="preserve">1009 Transp. Rápidos Amsa, S.A.                   </v>
          </cell>
          <cell r="C148">
            <v>0</v>
          </cell>
          <cell r="D148" t="str">
            <v xml:space="preserve"> </v>
          </cell>
          <cell r="E148">
            <v>0</v>
          </cell>
          <cell r="F148">
            <v>0</v>
          </cell>
          <cell r="G148">
            <v>0</v>
          </cell>
          <cell r="H148" t="str">
            <v xml:space="preserve"> </v>
          </cell>
        </row>
        <row r="149">
          <cell r="A149" t="str">
            <v>1205-21-002-00-00-00</v>
          </cell>
          <cell r="B149" t="str">
            <v xml:space="preserve">1025 Transp. Lyrma Cd Juarez                      </v>
          </cell>
          <cell r="C149">
            <v>0</v>
          </cell>
          <cell r="D149" t="str">
            <v xml:space="preserve"> </v>
          </cell>
          <cell r="E149">
            <v>0</v>
          </cell>
          <cell r="F149">
            <v>0</v>
          </cell>
          <cell r="G149">
            <v>0</v>
          </cell>
          <cell r="H149" t="str">
            <v xml:space="preserve"> </v>
          </cell>
        </row>
        <row r="150">
          <cell r="A150" t="str">
            <v>1205-21-003-00-00-00</v>
          </cell>
          <cell r="B150" t="str">
            <v xml:space="preserve">TransAlta Chihuahua, S.A. de C.V.                 </v>
          </cell>
          <cell r="C150">
            <v>0</v>
          </cell>
          <cell r="D150" t="str">
            <v xml:space="preserve"> </v>
          </cell>
          <cell r="E150">
            <v>0</v>
          </cell>
          <cell r="F150">
            <v>0</v>
          </cell>
          <cell r="G150">
            <v>0</v>
          </cell>
          <cell r="H150" t="str">
            <v xml:space="preserve"> </v>
          </cell>
        </row>
        <row r="151">
          <cell r="A151" t="str">
            <v>1205-21-003-01-00-00</v>
          </cell>
          <cell r="B151" t="str">
            <v xml:space="preserve">1052 TransAlta                                    </v>
          </cell>
          <cell r="C151">
            <v>0</v>
          </cell>
          <cell r="D151" t="str">
            <v xml:space="preserve"> </v>
          </cell>
          <cell r="E151">
            <v>0</v>
          </cell>
          <cell r="F151">
            <v>0</v>
          </cell>
          <cell r="G151">
            <v>0</v>
          </cell>
          <cell r="H151" t="str">
            <v xml:space="preserve"> </v>
          </cell>
        </row>
        <row r="152">
          <cell r="A152" t="str">
            <v>1205-22-000-00-00-00</v>
          </cell>
          <cell r="B152" t="str">
            <v xml:space="preserve">U                                                 </v>
          </cell>
          <cell r="C152">
            <v>0</v>
          </cell>
          <cell r="D152" t="str">
            <v xml:space="preserve"> </v>
          </cell>
          <cell r="E152">
            <v>0</v>
          </cell>
          <cell r="F152">
            <v>0</v>
          </cell>
          <cell r="G152">
            <v>0</v>
          </cell>
          <cell r="H152" t="str">
            <v xml:space="preserve"> </v>
          </cell>
        </row>
        <row r="153">
          <cell r="A153" t="str">
            <v>1205-23-000-00-00-00</v>
          </cell>
          <cell r="B153" t="str">
            <v xml:space="preserve">V                                                 </v>
          </cell>
          <cell r="C153">
            <v>814211.11</v>
          </cell>
          <cell r="D153" t="str">
            <v xml:space="preserve"> </v>
          </cell>
          <cell r="E153">
            <v>184000</v>
          </cell>
          <cell r="F153">
            <v>524114.94</v>
          </cell>
          <cell r="G153">
            <v>474096.17</v>
          </cell>
          <cell r="H153" t="str">
            <v xml:space="preserve"> </v>
          </cell>
        </row>
        <row r="154">
          <cell r="A154" t="str">
            <v>1205-23-001-00-00-00</v>
          </cell>
          <cell r="B154" t="str">
            <v xml:space="preserve">Volkswagen de México, S.A. de C.V.                </v>
          </cell>
          <cell r="C154">
            <v>14892.5</v>
          </cell>
          <cell r="D154" t="str">
            <v xml:space="preserve"> </v>
          </cell>
          <cell r="E154">
            <v>0</v>
          </cell>
          <cell r="F154">
            <v>0</v>
          </cell>
          <cell r="G154">
            <v>14892.5</v>
          </cell>
          <cell r="H154" t="str">
            <v xml:space="preserve"> </v>
          </cell>
        </row>
        <row r="155">
          <cell r="A155" t="str">
            <v>1205-23-001-01-00-00</v>
          </cell>
          <cell r="B155" t="str">
            <v xml:space="preserve">1023 Volkswagen                                   </v>
          </cell>
          <cell r="C155">
            <v>0</v>
          </cell>
          <cell r="D155" t="str">
            <v xml:space="preserve"> </v>
          </cell>
          <cell r="E155">
            <v>0</v>
          </cell>
          <cell r="F155">
            <v>0</v>
          </cell>
          <cell r="G155">
            <v>0</v>
          </cell>
          <cell r="H155" t="str">
            <v xml:space="preserve"> </v>
          </cell>
        </row>
        <row r="156">
          <cell r="A156" t="str">
            <v>1205-23-001-02-00-00</v>
          </cell>
          <cell r="B156" t="str">
            <v xml:space="preserve">Multimodal nave 5                                 </v>
          </cell>
          <cell r="C156">
            <v>0</v>
          </cell>
          <cell r="D156" t="str">
            <v xml:space="preserve"> </v>
          </cell>
          <cell r="E156">
            <v>0</v>
          </cell>
          <cell r="F156">
            <v>0</v>
          </cell>
          <cell r="G156">
            <v>0</v>
          </cell>
          <cell r="H156" t="str">
            <v xml:space="preserve"> </v>
          </cell>
        </row>
        <row r="157">
          <cell r="A157" t="str">
            <v>1205-23-001-03-00-00</v>
          </cell>
          <cell r="B157" t="str">
            <v xml:space="preserve">1049 Volkswagen                                   </v>
          </cell>
          <cell r="C157">
            <v>14892.5</v>
          </cell>
          <cell r="D157" t="str">
            <v xml:space="preserve"> </v>
          </cell>
          <cell r="E157">
            <v>0</v>
          </cell>
          <cell r="F157">
            <v>0</v>
          </cell>
          <cell r="G157">
            <v>14892.5</v>
          </cell>
          <cell r="H157" t="str">
            <v xml:space="preserve"> </v>
          </cell>
        </row>
        <row r="158">
          <cell r="A158" t="str">
            <v>1205-23-003-00-00-00</v>
          </cell>
          <cell r="B158" t="str">
            <v xml:space="preserve">Visteón de México, S. de R.L. de C.V.             </v>
          </cell>
          <cell r="C158">
            <v>0</v>
          </cell>
          <cell r="D158" t="str">
            <v xml:space="preserve"> </v>
          </cell>
          <cell r="E158">
            <v>0</v>
          </cell>
          <cell r="F158">
            <v>0</v>
          </cell>
          <cell r="G158">
            <v>0</v>
          </cell>
          <cell r="H158" t="str">
            <v xml:space="preserve"> </v>
          </cell>
        </row>
        <row r="159">
          <cell r="A159" t="str">
            <v>1205-23-003-01-00-00</v>
          </cell>
          <cell r="B159" t="str">
            <v xml:space="preserve">1026 Visteon                                      </v>
          </cell>
          <cell r="C159">
            <v>0</v>
          </cell>
          <cell r="D159" t="str">
            <v xml:space="preserve"> </v>
          </cell>
          <cell r="E159">
            <v>0</v>
          </cell>
          <cell r="F159">
            <v>0</v>
          </cell>
          <cell r="G159">
            <v>0</v>
          </cell>
          <cell r="H159" t="str">
            <v xml:space="preserve"> </v>
          </cell>
        </row>
        <row r="160">
          <cell r="A160" t="str">
            <v>1205-23-004-00-00-00</v>
          </cell>
          <cell r="B160" t="str">
            <v xml:space="preserve">Varios FORD Job 1030                              </v>
          </cell>
          <cell r="C160">
            <v>799318.61</v>
          </cell>
          <cell r="D160" t="str">
            <v xml:space="preserve"> </v>
          </cell>
          <cell r="E160">
            <v>184000</v>
          </cell>
          <cell r="F160">
            <v>524114.94</v>
          </cell>
          <cell r="G160">
            <v>459203.67</v>
          </cell>
          <cell r="H160" t="str">
            <v xml:space="preserve"> </v>
          </cell>
        </row>
        <row r="161">
          <cell r="A161" t="str">
            <v>1205-23-004-01-00-00</v>
          </cell>
          <cell r="B161" t="str">
            <v xml:space="preserve">Jose Alfredo Rios Soís                            </v>
          </cell>
          <cell r="C161">
            <v>0</v>
          </cell>
          <cell r="D161" t="str">
            <v xml:space="preserve"> </v>
          </cell>
          <cell r="E161">
            <v>0</v>
          </cell>
          <cell r="F161">
            <v>0</v>
          </cell>
          <cell r="G161">
            <v>0</v>
          </cell>
          <cell r="H161" t="str">
            <v xml:space="preserve"> </v>
          </cell>
        </row>
        <row r="162">
          <cell r="A162" t="str">
            <v>1205-23-004-02-00-00</v>
          </cell>
          <cell r="B162" t="str">
            <v xml:space="preserve">Proyectos de Seguridad Indusrial,S.A. De C.V.     </v>
          </cell>
          <cell r="C162">
            <v>0</v>
          </cell>
          <cell r="D162" t="str">
            <v xml:space="preserve"> </v>
          </cell>
          <cell r="E162">
            <v>0</v>
          </cell>
          <cell r="F162">
            <v>0</v>
          </cell>
          <cell r="G162">
            <v>0</v>
          </cell>
          <cell r="H162" t="str">
            <v xml:space="preserve"> </v>
          </cell>
        </row>
        <row r="163">
          <cell r="A163" t="str">
            <v>1205-23-004-03-00-00</v>
          </cell>
          <cell r="B163" t="str">
            <v xml:space="preserve">Rcer,S.A. De C.V.                                 </v>
          </cell>
          <cell r="C163">
            <v>0</v>
          </cell>
          <cell r="D163" t="str">
            <v xml:space="preserve"> </v>
          </cell>
          <cell r="E163">
            <v>0</v>
          </cell>
          <cell r="F163">
            <v>0</v>
          </cell>
          <cell r="G163">
            <v>0</v>
          </cell>
          <cell r="H163" t="str">
            <v xml:space="preserve"> </v>
          </cell>
        </row>
        <row r="164">
          <cell r="A164" t="str">
            <v>1205-23-004-04-00-00</v>
          </cell>
          <cell r="B164" t="str">
            <v xml:space="preserve">Robotica y Automatización Industrial,S.A. De C.V. </v>
          </cell>
          <cell r="C164">
            <v>0</v>
          </cell>
          <cell r="D164" t="str">
            <v xml:space="preserve"> </v>
          </cell>
          <cell r="E164">
            <v>0</v>
          </cell>
          <cell r="F164">
            <v>0</v>
          </cell>
          <cell r="G164">
            <v>0</v>
          </cell>
          <cell r="H164" t="str">
            <v xml:space="preserve"> </v>
          </cell>
        </row>
        <row r="165">
          <cell r="A165" t="str">
            <v>1205-23-004-05-00-00</v>
          </cell>
          <cell r="B165" t="str">
            <v xml:space="preserve">Carplastic,S.A. De C.V.                           </v>
          </cell>
          <cell r="C165">
            <v>227222.43</v>
          </cell>
          <cell r="D165" t="str">
            <v xml:space="preserve"> </v>
          </cell>
          <cell r="E165">
            <v>0</v>
          </cell>
          <cell r="F165">
            <v>0</v>
          </cell>
          <cell r="G165">
            <v>227222.43</v>
          </cell>
          <cell r="H165" t="str">
            <v xml:space="preserve"> </v>
          </cell>
        </row>
        <row r="166">
          <cell r="A166" t="str">
            <v>1205-23-004-06-00-00</v>
          </cell>
          <cell r="B166" t="str">
            <v xml:space="preserve">Construcciones Arquimexicanas,S.A. De C.V.        </v>
          </cell>
          <cell r="C166">
            <v>0</v>
          </cell>
          <cell r="D166" t="str">
            <v xml:space="preserve"> </v>
          </cell>
          <cell r="E166">
            <v>0</v>
          </cell>
          <cell r="F166">
            <v>0</v>
          </cell>
          <cell r="G166">
            <v>0</v>
          </cell>
          <cell r="H166" t="str">
            <v xml:space="preserve"> </v>
          </cell>
        </row>
        <row r="167">
          <cell r="A167" t="str">
            <v>1205-23-004-07-00-00</v>
          </cell>
          <cell r="B167" t="str">
            <v>Mantenimiento y Acabados de Pintura I. S.A. De C,V</v>
          </cell>
          <cell r="C167">
            <v>0</v>
          </cell>
          <cell r="D167" t="str">
            <v xml:space="preserve"> </v>
          </cell>
          <cell r="E167">
            <v>0</v>
          </cell>
          <cell r="F167">
            <v>0</v>
          </cell>
          <cell r="G167">
            <v>0</v>
          </cell>
          <cell r="H167" t="str">
            <v xml:space="preserve"> </v>
          </cell>
        </row>
        <row r="168">
          <cell r="A168" t="str">
            <v>1205-23-004-08-00-00</v>
          </cell>
          <cell r="B168" t="str">
            <v xml:space="preserve">Eurest Proper Meals De Mexico,S.A. De C.V.        </v>
          </cell>
          <cell r="C168">
            <v>0</v>
          </cell>
          <cell r="D168" t="str">
            <v xml:space="preserve"> </v>
          </cell>
          <cell r="E168">
            <v>0</v>
          </cell>
          <cell r="F168">
            <v>0</v>
          </cell>
          <cell r="G168">
            <v>0</v>
          </cell>
          <cell r="H168" t="str">
            <v xml:space="preserve"> </v>
          </cell>
        </row>
        <row r="169">
          <cell r="A169" t="str">
            <v>1205-23-004-09-00-00</v>
          </cell>
          <cell r="B169" t="str">
            <v xml:space="preserve">Seguros Inbursa,S.A.                              </v>
          </cell>
          <cell r="C169">
            <v>0</v>
          </cell>
          <cell r="D169" t="str">
            <v xml:space="preserve"> </v>
          </cell>
          <cell r="E169">
            <v>0</v>
          </cell>
          <cell r="F169">
            <v>0</v>
          </cell>
          <cell r="G169">
            <v>0</v>
          </cell>
          <cell r="H169" t="str">
            <v xml:space="preserve"> </v>
          </cell>
        </row>
        <row r="170">
          <cell r="A170" t="str">
            <v>1205-23-004-10-00-00</v>
          </cell>
          <cell r="B170" t="str">
            <v>Constuctora de Espacios Industriales, S.A. de C.V.</v>
          </cell>
          <cell r="C170">
            <v>0</v>
          </cell>
          <cell r="D170" t="str">
            <v xml:space="preserve"> </v>
          </cell>
          <cell r="E170">
            <v>0</v>
          </cell>
          <cell r="F170">
            <v>0</v>
          </cell>
          <cell r="G170">
            <v>0</v>
          </cell>
          <cell r="H170" t="str">
            <v xml:space="preserve"> </v>
          </cell>
        </row>
        <row r="171">
          <cell r="A171" t="str">
            <v>1205-23-004-11-00-00</v>
          </cell>
          <cell r="B171" t="str">
            <v>Servicios Profesionales de Aplicacion, S.A. de C.V</v>
          </cell>
          <cell r="C171">
            <v>0</v>
          </cell>
          <cell r="D171" t="str">
            <v xml:space="preserve"> </v>
          </cell>
          <cell r="E171">
            <v>0</v>
          </cell>
          <cell r="F171">
            <v>0</v>
          </cell>
          <cell r="G171">
            <v>0</v>
          </cell>
          <cell r="H171" t="str">
            <v xml:space="preserve"> </v>
          </cell>
        </row>
        <row r="172">
          <cell r="A172" t="str">
            <v>1205-23-004-12-00-00</v>
          </cell>
          <cell r="B172" t="str">
            <v xml:space="preserve">1030 Belnding Walbridge                           </v>
          </cell>
          <cell r="C172">
            <v>340114.94</v>
          </cell>
          <cell r="D172" t="str">
            <v xml:space="preserve"> </v>
          </cell>
          <cell r="E172">
            <v>0</v>
          </cell>
          <cell r="F172">
            <v>340114.94</v>
          </cell>
          <cell r="G172">
            <v>0</v>
          </cell>
          <cell r="H172" t="str">
            <v xml:space="preserve"> </v>
          </cell>
        </row>
        <row r="173">
          <cell r="A173" t="str">
            <v>1205-23-004-13-00-00</v>
          </cell>
          <cell r="B173" t="str">
            <v xml:space="preserve">1030 Servicon Telecomunicaciones S.A.             </v>
          </cell>
          <cell r="C173">
            <v>0</v>
          </cell>
          <cell r="D173" t="str">
            <v xml:space="preserve"> </v>
          </cell>
          <cell r="E173">
            <v>0</v>
          </cell>
          <cell r="F173">
            <v>0</v>
          </cell>
          <cell r="G173">
            <v>0</v>
          </cell>
          <cell r="H173" t="str">
            <v xml:space="preserve"> </v>
          </cell>
        </row>
        <row r="174">
          <cell r="A174" t="str">
            <v>1205-23-004-14-00-00</v>
          </cell>
          <cell r="B174" t="str">
            <v xml:space="preserve">1030 Gpo. Const Planificadas                      </v>
          </cell>
          <cell r="C174">
            <v>24284.34</v>
          </cell>
          <cell r="D174" t="str">
            <v xml:space="preserve"> </v>
          </cell>
          <cell r="E174">
            <v>0</v>
          </cell>
          <cell r="F174">
            <v>0</v>
          </cell>
          <cell r="G174">
            <v>24284.34</v>
          </cell>
          <cell r="H174" t="str">
            <v xml:space="preserve"> </v>
          </cell>
        </row>
        <row r="175">
          <cell r="A175" t="str">
            <v>1205-23-004-15-00-00</v>
          </cell>
          <cell r="B175" t="str">
            <v xml:space="preserve">1030 Jorge Peña B.                                </v>
          </cell>
          <cell r="C175">
            <v>0</v>
          </cell>
          <cell r="D175" t="str">
            <v xml:space="preserve"> </v>
          </cell>
          <cell r="E175">
            <v>0</v>
          </cell>
          <cell r="F175">
            <v>0</v>
          </cell>
          <cell r="G175">
            <v>0</v>
          </cell>
          <cell r="H175" t="str">
            <v xml:space="preserve"> </v>
          </cell>
        </row>
        <row r="176">
          <cell r="A176" t="str">
            <v>1205-23-004-16-00-00</v>
          </cell>
          <cell r="B176" t="str">
            <v xml:space="preserve">1030 Via Cimentaciones Xalostoc                   </v>
          </cell>
          <cell r="C176">
            <v>0</v>
          </cell>
          <cell r="D176" t="str">
            <v xml:space="preserve"> </v>
          </cell>
          <cell r="E176">
            <v>0</v>
          </cell>
          <cell r="F176">
            <v>0</v>
          </cell>
          <cell r="G176">
            <v>0</v>
          </cell>
          <cell r="H176" t="str">
            <v xml:space="preserve"> </v>
          </cell>
        </row>
        <row r="177">
          <cell r="A177" t="str">
            <v>1205-23-004-17-00-00</v>
          </cell>
          <cell r="B177" t="str">
            <v xml:space="preserve">1030 Transportadora Automotriz, S.A.              </v>
          </cell>
          <cell r="C177">
            <v>207696.9</v>
          </cell>
          <cell r="D177" t="str">
            <v xml:space="preserve"> </v>
          </cell>
          <cell r="E177">
            <v>0</v>
          </cell>
          <cell r="F177">
            <v>0</v>
          </cell>
          <cell r="G177">
            <v>207696.9</v>
          </cell>
          <cell r="H177" t="str">
            <v xml:space="preserve"> </v>
          </cell>
        </row>
        <row r="178">
          <cell r="A178" t="str">
            <v>1205-23-004-18-00-00</v>
          </cell>
          <cell r="B178" t="str">
            <v xml:space="preserve">1030 Global Smart Solutions, S.C.                 </v>
          </cell>
          <cell r="C178">
            <v>0</v>
          </cell>
          <cell r="D178" t="str">
            <v xml:space="preserve"> </v>
          </cell>
          <cell r="E178">
            <v>184000</v>
          </cell>
          <cell r="F178">
            <v>184000</v>
          </cell>
          <cell r="G178">
            <v>0</v>
          </cell>
          <cell r="H178" t="str">
            <v xml:space="preserve"> </v>
          </cell>
        </row>
        <row r="179">
          <cell r="A179" t="str">
            <v>1205-23-004-19-00-00</v>
          </cell>
          <cell r="B179" t="str">
            <v xml:space="preserve">1030 Mtto. Computacion Desarrollo Sistemas        </v>
          </cell>
          <cell r="C179">
            <v>0</v>
          </cell>
          <cell r="D179" t="str">
            <v xml:space="preserve"> </v>
          </cell>
          <cell r="E179">
            <v>0</v>
          </cell>
          <cell r="F179">
            <v>0</v>
          </cell>
          <cell r="G179">
            <v>0</v>
          </cell>
          <cell r="H179" t="str">
            <v xml:space="preserve"> </v>
          </cell>
        </row>
        <row r="180">
          <cell r="A180" t="str">
            <v>1205-24-000-00-00-00</v>
          </cell>
          <cell r="B180" t="str">
            <v xml:space="preserve">W                                                 </v>
          </cell>
          <cell r="C180">
            <v>861327.69</v>
          </cell>
          <cell r="D180" t="str">
            <v xml:space="preserve"> </v>
          </cell>
          <cell r="E180">
            <v>0</v>
          </cell>
          <cell r="F180">
            <v>861327.69</v>
          </cell>
          <cell r="G180">
            <v>0</v>
          </cell>
          <cell r="H180" t="str">
            <v xml:space="preserve"> </v>
          </cell>
        </row>
        <row r="181">
          <cell r="A181" t="str">
            <v>1205-24-001-00-00-00</v>
          </cell>
          <cell r="B181" t="str">
            <v xml:space="preserve">Walbridge Aldinger Company                        </v>
          </cell>
          <cell r="C181">
            <v>861327.69</v>
          </cell>
          <cell r="D181" t="str">
            <v xml:space="preserve"> </v>
          </cell>
          <cell r="E181">
            <v>0</v>
          </cell>
          <cell r="F181">
            <v>861327.69</v>
          </cell>
          <cell r="G181">
            <v>0</v>
          </cell>
          <cell r="H181" t="str">
            <v xml:space="preserve"> </v>
          </cell>
        </row>
        <row r="182">
          <cell r="A182" t="str">
            <v>1205-24-001-01-00-00</v>
          </cell>
          <cell r="B182" t="str">
            <v xml:space="preserve">WACO CCM Chihuahua                                </v>
          </cell>
          <cell r="C182">
            <v>124908.95</v>
          </cell>
          <cell r="D182" t="str">
            <v xml:space="preserve"> </v>
          </cell>
          <cell r="E182">
            <v>0</v>
          </cell>
          <cell r="F182">
            <v>124908.95</v>
          </cell>
          <cell r="G182">
            <v>0</v>
          </cell>
          <cell r="H182" t="str">
            <v xml:space="preserve"> </v>
          </cell>
        </row>
        <row r="183">
          <cell r="A183" t="str">
            <v>1205-24-001-02-00-00</v>
          </cell>
          <cell r="B183" t="str">
            <v xml:space="preserve">WACO Cd Juarez                                    </v>
          </cell>
          <cell r="C183">
            <v>736418.74</v>
          </cell>
          <cell r="D183" t="str">
            <v xml:space="preserve"> </v>
          </cell>
          <cell r="E183">
            <v>0</v>
          </cell>
          <cell r="F183">
            <v>736418.74</v>
          </cell>
          <cell r="G183">
            <v>0</v>
          </cell>
          <cell r="H183" t="str">
            <v xml:space="preserve"> </v>
          </cell>
        </row>
        <row r="184">
          <cell r="A184" t="str">
            <v>1205-24-001-03-00-00</v>
          </cell>
          <cell r="B184" t="str">
            <v xml:space="preserve">Waco Ford 15                                      </v>
          </cell>
          <cell r="C184">
            <v>0</v>
          </cell>
          <cell r="D184" t="str">
            <v xml:space="preserve"> </v>
          </cell>
          <cell r="E184">
            <v>0</v>
          </cell>
          <cell r="F184">
            <v>0</v>
          </cell>
          <cell r="G184">
            <v>0</v>
          </cell>
          <cell r="H184" t="str">
            <v xml:space="preserve"> </v>
          </cell>
        </row>
        <row r="185">
          <cell r="A185" t="str">
            <v>1205-25-000-00-00-00</v>
          </cell>
          <cell r="B185" t="str">
            <v xml:space="preserve">X                                                 </v>
          </cell>
          <cell r="C185">
            <v>0</v>
          </cell>
          <cell r="D185" t="str">
            <v xml:space="preserve"> </v>
          </cell>
          <cell r="E185">
            <v>0</v>
          </cell>
          <cell r="F185">
            <v>0</v>
          </cell>
          <cell r="G185">
            <v>0</v>
          </cell>
          <cell r="H185" t="str">
            <v xml:space="preserve"> </v>
          </cell>
        </row>
        <row r="186">
          <cell r="A186" t="str">
            <v>1205-26-000-00-00-00</v>
          </cell>
          <cell r="B186" t="str">
            <v xml:space="preserve">Y                                                 </v>
          </cell>
          <cell r="C186">
            <v>0</v>
          </cell>
          <cell r="D186" t="str">
            <v xml:space="preserve"> </v>
          </cell>
          <cell r="E186">
            <v>0</v>
          </cell>
          <cell r="F186">
            <v>0</v>
          </cell>
          <cell r="G186">
            <v>0</v>
          </cell>
          <cell r="H186" t="str">
            <v xml:space="preserve"> </v>
          </cell>
        </row>
        <row r="187">
          <cell r="A187" t="str">
            <v>1205-27-000-00-00-00</v>
          </cell>
          <cell r="B187" t="str">
            <v xml:space="preserve">Z                                                 </v>
          </cell>
          <cell r="C187">
            <v>0</v>
          </cell>
          <cell r="D187" t="str">
            <v xml:space="preserve"> </v>
          </cell>
          <cell r="E187">
            <v>0</v>
          </cell>
          <cell r="F187">
            <v>0</v>
          </cell>
          <cell r="G187">
            <v>0</v>
          </cell>
          <cell r="H187" t="str">
            <v xml:space="preserve"> </v>
          </cell>
        </row>
        <row r="188">
          <cell r="A188" t="str">
            <v>1210-00-000-00-00-00</v>
          </cell>
          <cell r="B188" t="str">
            <v xml:space="preserve">Clientes Moneda Extranjera                        </v>
          </cell>
          <cell r="C188">
            <v>4609144.33</v>
          </cell>
          <cell r="D188" t="str">
            <v xml:space="preserve"> </v>
          </cell>
          <cell r="E188">
            <v>85221.59</v>
          </cell>
          <cell r="F188">
            <v>145464.94</v>
          </cell>
          <cell r="G188">
            <v>4548900.9800000004</v>
          </cell>
          <cell r="H188" t="str">
            <v xml:space="preserve"> </v>
          </cell>
        </row>
        <row r="189">
          <cell r="A189" t="str">
            <v>1210-01-000-00-00-00</v>
          </cell>
          <cell r="B189" t="str">
            <v xml:space="preserve">A                                                 </v>
          </cell>
          <cell r="C189">
            <v>0</v>
          </cell>
          <cell r="D189" t="str">
            <v xml:space="preserve"> </v>
          </cell>
          <cell r="E189">
            <v>0</v>
          </cell>
          <cell r="F189">
            <v>0</v>
          </cell>
          <cell r="G189">
            <v>0</v>
          </cell>
          <cell r="H189" t="str">
            <v xml:space="preserve"> </v>
          </cell>
        </row>
        <row r="190">
          <cell r="A190" t="str">
            <v>1210-01-001-00-00-00</v>
          </cell>
          <cell r="B190" t="str">
            <v xml:space="preserve">Auction Vehicles of México, S. de R.L. de C.V.    </v>
          </cell>
          <cell r="C190">
            <v>0</v>
          </cell>
          <cell r="D190" t="str">
            <v xml:space="preserve"> </v>
          </cell>
          <cell r="E190">
            <v>0</v>
          </cell>
          <cell r="F190">
            <v>0</v>
          </cell>
          <cell r="G190">
            <v>0</v>
          </cell>
          <cell r="H190" t="str">
            <v xml:space="preserve"> </v>
          </cell>
        </row>
        <row r="191">
          <cell r="A191" t="str">
            <v>1210-01-001-01-00-00</v>
          </cell>
          <cell r="B191" t="str">
            <v xml:space="preserve">1030 Auction Vehicles                             </v>
          </cell>
          <cell r="C191">
            <v>0</v>
          </cell>
          <cell r="D191" t="str">
            <v xml:space="preserve"> </v>
          </cell>
          <cell r="E191">
            <v>0</v>
          </cell>
          <cell r="F191">
            <v>0</v>
          </cell>
          <cell r="G191">
            <v>0</v>
          </cell>
          <cell r="H191" t="str">
            <v xml:space="preserve"> </v>
          </cell>
        </row>
        <row r="192">
          <cell r="A192" t="str">
            <v>1210-01-001-01-01-00</v>
          </cell>
          <cell r="B192" t="str">
            <v xml:space="preserve">1030 Auction Vehicles M.E.                        </v>
          </cell>
          <cell r="C192">
            <v>0</v>
          </cell>
          <cell r="D192" t="str">
            <v xml:space="preserve"> </v>
          </cell>
          <cell r="E192">
            <v>0</v>
          </cell>
          <cell r="F192">
            <v>0</v>
          </cell>
          <cell r="G192">
            <v>0</v>
          </cell>
          <cell r="H192" t="str">
            <v xml:space="preserve"> </v>
          </cell>
        </row>
        <row r="193">
          <cell r="A193" t="str">
            <v>1210-01-001-01-02-00</v>
          </cell>
          <cell r="B193" t="str">
            <v xml:space="preserve">1030 Auction Vehicles C.M.N.                      </v>
          </cell>
          <cell r="C193">
            <v>0</v>
          </cell>
          <cell r="D193" t="str">
            <v xml:space="preserve"> </v>
          </cell>
          <cell r="E193">
            <v>0</v>
          </cell>
          <cell r="F193">
            <v>0</v>
          </cell>
          <cell r="G193">
            <v>0</v>
          </cell>
          <cell r="H193" t="str">
            <v xml:space="preserve"> </v>
          </cell>
        </row>
        <row r="194">
          <cell r="A194" t="str">
            <v>1210-02-000-00-00-00</v>
          </cell>
          <cell r="B194" t="str">
            <v xml:space="preserve">B                                                 </v>
          </cell>
          <cell r="C194">
            <v>0</v>
          </cell>
          <cell r="D194" t="str">
            <v xml:space="preserve"> </v>
          </cell>
          <cell r="E194">
            <v>0</v>
          </cell>
          <cell r="F194">
            <v>0</v>
          </cell>
          <cell r="G194">
            <v>0</v>
          </cell>
          <cell r="H194" t="str">
            <v xml:space="preserve"> </v>
          </cell>
        </row>
        <row r="195">
          <cell r="A195" t="str">
            <v>1210-03-000-00-00-00</v>
          </cell>
          <cell r="B195" t="str">
            <v xml:space="preserve">C                                                 </v>
          </cell>
          <cell r="C195">
            <v>0</v>
          </cell>
          <cell r="D195" t="str">
            <v xml:space="preserve"> </v>
          </cell>
          <cell r="E195">
            <v>0</v>
          </cell>
          <cell r="F195">
            <v>0</v>
          </cell>
          <cell r="G195">
            <v>0</v>
          </cell>
          <cell r="H195" t="str">
            <v xml:space="preserve"> </v>
          </cell>
        </row>
        <row r="196">
          <cell r="A196" t="str">
            <v>1210-04-000-00-00-00</v>
          </cell>
          <cell r="B196" t="str">
            <v xml:space="preserve">D                                                 </v>
          </cell>
          <cell r="C196">
            <v>0</v>
          </cell>
          <cell r="D196" t="str">
            <v xml:space="preserve"> </v>
          </cell>
          <cell r="E196">
            <v>0</v>
          </cell>
          <cell r="F196">
            <v>0</v>
          </cell>
          <cell r="G196">
            <v>0</v>
          </cell>
          <cell r="H196" t="str">
            <v xml:space="preserve"> </v>
          </cell>
        </row>
        <row r="197">
          <cell r="A197" t="str">
            <v>1210-05-000-00-00-00</v>
          </cell>
          <cell r="B197" t="str">
            <v xml:space="preserve">E                                                 </v>
          </cell>
          <cell r="C197">
            <v>145464.94</v>
          </cell>
          <cell r="D197" t="str">
            <v xml:space="preserve"> </v>
          </cell>
          <cell r="E197">
            <v>0</v>
          </cell>
          <cell r="F197">
            <v>145464.94</v>
          </cell>
          <cell r="G197">
            <v>0</v>
          </cell>
          <cell r="H197" t="str">
            <v xml:space="preserve"> </v>
          </cell>
        </row>
        <row r="198">
          <cell r="A198" t="str">
            <v>1210-05-001-00-00-00</v>
          </cell>
          <cell r="B198" t="str">
            <v xml:space="preserve">Electro Optica, S.A. de C.V.                      </v>
          </cell>
          <cell r="C198">
            <v>145464.94</v>
          </cell>
          <cell r="D198" t="str">
            <v xml:space="preserve"> </v>
          </cell>
          <cell r="E198">
            <v>0</v>
          </cell>
          <cell r="F198">
            <v>145464.94</v>
          </cell>
          <cell r="G198">
            <v>0</v>
          </cell>
          <cell r="H198" t="str">
            <v xml:space="preserve"> </v>
          </cell>
        </row>
        <row r="199">
          <cell r="A199" t="str">
            <v>1210-05-001-01-00-00</v>
          </cell>
          <cell r="B199" t="str">
            <v xml:space="preserve">1060 Electro Optica                               </v>
          </cell>
          <cell r="C199">
            <v>145464.94</v>
          </cell>
          <cell r="D199" t="str">
            <v xml:space="preserve"> </v>
          </cell>
          <cell r="E199">
            <v>0</v>
          </cell>
          <cell r="F199">
            <v>145464.94</v>
          </cell>
          <cell r="G199">
            <v>0</v>
          </cell>
          <cell r="H199" t="str">
            <v xml:space="preserve"> </v>
          </cell>
        </row>
        <row r="200">
          <cell r="A200" t="str">
            <v>1210-05-001-01-01-00</v>
          </cell>
          <cell r="B200" t="str">
            <v xml:space="preserve">1060 Moneda Extranjera                            </v>
          </cell>
          <cell r="C200">
            <v>14375</v>
          </cell>
          <cell r="D200" t="str">
            <v xml:space="preserve"> </v>
          </cell>
          <cell r="E200">
            <v>0</v>
          </cell>
          <cell r="F200">
            <v>14375</v>
          </cell>
          <cell r="G200">
            <v>0</v>
          </cell>
          <cell r="H200" t="str">
            <v xml:space="preserve"> </v>
          </cell>
        </row>
        <row r="201">
          <cell r="A201" t="str">
            <v>1210-05-001-01-02-00</v>
          </cell>
          <cell r="B201" t="str">
            <v xml:space="preserve">1060 Complemento M.N.                             </v>
          </cell>
          <cell r="C201">
            <v>131089.94</v>
          </cell>
          <cell r="D201" t="str">
            <v xml:space="preserve"> </v>
          </cell>
          <cell r="E201">
            <v>0</v>
          </cell>
          <cell r="F201">
            <v>131089.94</v>
          </cell>
          <cell r="G201">
            <v>0</v>
          </cell>
          <cell r="H201" t="str">
            <v xml:space="preserve"> </v>
          </cell>
        </row>
        <row r="202">
          <cell r="A202" t="str">
            <v>1210-06-000-00-00-00</v>
          </cell>
          <cell r="B202" t="str">
            <v xml:space="preserve">F                                                 </v>
          </cell>
          <cell r="C202">
            <v>0</v>
          </cell>
          <cell r="D202" t="str">
            <v xml:space="preserve"> </v>
          </cell>
          <cell r="E202">
            <v>0</v>
          </cell>
          <cell r="F202">
            <v>0</v>
          </cell>
          <cell r="G202">
            <v>0</v>
          </cell>
          <cell r="H202" t="str">
            <v xml:space="preserve"> </v>
          </cell>
        </row>
        <row r="203">
          <cell r="A203" t="str">
            <v>1210-06-001-00-00-00</v>
          </cell>
          <cell r="B203" t="str">
            <v xml:space="preserve">Ford Motor Company, S.A. de C.V.                  </v>
          </cell>
          <cell r="C203">
            <v>0</v>
          </cell>
          <cell r="D203" t="str">
            <v xml:space="preserve"> </v>
          </cell>
          <cell r="E203">
            <v>0</v>
          </cell>
          <cell r="F203">
            <v>0</v>
          </cell>
          <cell r="G203">
            <v>0</v>
          </cell>
          <cell r="H203" t="str">
            <v xml:space="preserve"> </v>
          </cell>
        </row>
        <row r="204">
          <cell r="A204" t="str">
            <v>1210-06-001-01-00-00</v>
          </cell>
          <cell r="B204" t="str">
            <v xml:space="preserve">Ford Motor Planta Chihuahua                       </v>
          </cell>
          <cell r="C204">
            <v>0</v>
          </cell>
          <cell r="D204" t="str">
            <v xml:space="preserve"> </v>
          </cell>
          <cell r="E204">
            <v>0</v>
          </cell>
          <cell r="F204">
            <v>0</v>
          </cell>
          <cell r="G204">
            <v>0</v>
          </cell>
          <cell r="H204" t="str">
            <v xml:space="preserve"> </v>
          </cell>
        </row>
        <row r="205">
          <cell r="A205" t="str">
            <v>1210-06-001-01-01-00</v>
          </cell>
          <cell r="B205" t="str">
            <v xml:space="preserve">Planta Chihuahua Moneda Extranjera                </v>
          </cell>
          <cell r="C205">
            <v>0</v>
          </cell>
          <cell r="D205" t="str">
            <v xml:space="preserve"> </v>
          </cell>
          <cell r="E205">
            <v>0</v>
          </cell>
          <cell r="F205">
            <v>0</v>
          </cell>
          <cell r="G205">
            <v>0</v>
          </cell>
          <cell r="H205" t="str">
            <v xml:space="preserve"> </v>
          </cell>
        </row>
        <row r="206">
          <cell r="A206" t="str">
            <v>1210-06-001-01-02-00</v>
          </cell>
          <cell r="B206" t="str">
            <v xml:space="preserve">Planta Chihuahua Complemento Moneda Nac.          </v>
          </cell>
          <cell r="C206">
            <v>0</v>
          </cell>
          <cell r="D206" t="str">
            <v xml:space="preserve"> </v>
          </cell>
          <cell r="E206">
            <v>0</v>
          </cell>
          <cell r="F206">
            <v>0</v>
          </cell>
          <cell r="G206">
            <v>0</v>
          </cell>
          <cell r="H206" t="str">
            <v xml:space="preserve"> </v>
          </cell>
        </row>
        <row r="207">
          <cell r="A207" t="str">
            <v>1210-07-000-00-00-00</v>
          </cell>
          <cell r="B207" t="str">
            <v xml:space="preserve">G                                                 </v>
          </cell>
          <cell r="C207">
            <v>0</v>
          </cell>
          <cell r="D207" t="str">
            <v xml:space="preserve"> </v>
          </cell>
          <cell r="E207">
            <v>0</v>
          </cell>
          <cell r="F207">
            <v>0</v>
          </cell>
          <cell r="G207">
            <v>0</v>
          </cell>
          <cell r="H207" t="str">
            <v xml:space="preserve"> </v>
          </cell>
        </row>
        <row r="208">
          <cell r="A208" t="str">
            <v>1210-07-001-00-00-00</v>
          </cell>
          <cell r="B208" t="str">
            <v xml:space="preserve">General Motors, S.A. de C.V.                      </v>
          </cell>
          <cell r="C208">
            <v>0</v>
          </cell>
          <cell r="D208" t="str">
            <v xml:space="preserve"> </v>
          </cell>
          <cell r="E208">
            <v>0</v>
          </cell>
          <cell r="F208">
            <v>0</v>
          </cell>
          <cell r="G208">
            <v>0</v>
          </cell>
          <cell r="H208" t="str">
            <v xml:space="preserve"> </v>
          </cell>
        </row>
        <row r="209">
          <cell r="A209" t="str">
            <v>1210-07-001-01-00-00</v>
          </cell>
          <cell r="B209" t="str">
            <v xml:space="preserve">GM-2009 1011                                      </v>
          </cell>
          <cell r="C209">
            <v>0</v>
          </cell>
          <cell r="D209" t="str">
            <v xml:space="preserve"> </v>
          </cell>
          <cell r="E209">
            <v>0</v>
          </cell>
          <cell r="F209">
            <v>0</v>
          </cell>
          <cell r="G209">
            <v>0</v>
          </cell>
          <cell r="H209" t="str">
            <v xml:space="preserve"> </v>
          </cell>
        </row>
        <row r="210">
          <cell r="A210" t="str">
            <v>1210-07-001-01-01-00</v>
          </cell>
          <cell r="B210" t="str">
            <v xml:space="preserve">GM-2009 Moneda Extranjera                         </v>
          </cell>
          <cell r="C210">
            <v>0</v>
          </cell>
          <cell r="D210" t="str">
            <v xml:space="preserve"> </v>
          </cell>
          <cell r="E210">
            <v>0</v>
          </cell>
          <cell r="F210">
            <v>0</v>
          </cell>
          <cell r="G210">
            <v>0</v>
          </cell>
          <cell r="H210" t="str">
            <v xml:space="preserve"> </v>
          </cell>
        </row>
        <row r="211">
          <cell r="A211" t="str">
            <v>1210-07-001-01-02-00</v>
          </cell>
          <cell r="B211" t="str">
            <v xml:space="preserve">GM-2009 Complemento Moneda Nacional               </v>
          </cell>
          <cell r="C211">
            <v>0</v>
          </cell>
          <cell r="D211" t="str">
            <v xml:space="preserve"> </v>
          </cell>
          <cell r="E211">
            <v>0</v>
          </cell>
          <cell r="F211">
            <v>0</v>
          </cell>
          <cell r="G211">
            <v>0</v>
          </cell>
          <cell r="H211" t="str">
            <v xml:space="preserve"> </v>
          </cell>
        </row>
        <row r="212">
          <cell r="A212" t="str">
            <v>1210-08-000-00-00-00</v>
          </cell>
          <cell r="B212" t="str">
            <v xml:space="preserve">H                                                 </v>
          </cell>
          <cell r="C212">
            <v>0</v>
          </cell>
          <cell r="D212" t="str">
            <v xml:space="preserve"> </v>
          </cell>
          <cell r="E212">
            <v>0</v>
          </cell>
          <cell r="F212">
            <v>0</v>
          </cell>
          <cell r="G212">
            <v>0</v>
          </cell>
          <cell r="H212" t="str">
            <v xml:space="preserve"> </v>
          </cell>
        </row>
        <row r="213">
          <cell r="A213" t="str">
            <v>1210-09-000-00-00-00</v>
          </cell>
          <cell r="B213" t="str">
            <v xml:space="preserve">I                                                 </v>
          </cell>
          <cell r="C213">
            <v>0</v>
          </cell>
          <cell r="D213" t="str">
            <v xml:space="preserve"> </v>
          </cell>
          <cell r="E213">
            <v>0</v>
          </cell>
          <cell r="F213">
            <v>0</v>
          </cell>
          <cell r="G213">
            <v>0</v>
          </cell>
          <cell r="H213" t="str">
            <v xml:space="preserve"> </v>
          </cell>
        </row>
        <row r="214">
          <cell r="A214" t="str">
            <v>1210-10-000-00-00-00</v>
          </cell>
          <cell r="B214" t="str">
            <v xml:space="preserve">J                                                 </v>
          </cell>
          <cell r="C214">
            <v>0</v>
          </cell>
          <cell r="D214" t="str">
            <v xml:space="preserve"> </v>
          </cell>
          <cell r="E214">
            <v>0</v>
          </cell>
          <cell r="F214">
            <v>0</v>
          </cell>
          <cell r="G214">
            <v>0</v>
          </cell>
          <cell r="H214" t="str">
            <v xml:space="preserve"> </v>
          </cell>
        </row>
        <row r="215">
          <cell r="A215" t="str">
            <v>1210-11-000-00-00-00</v>
          </cell>
          <cell r="B215" t="str">
            <v xml:space="preserve">K                                                 </v>
          </cell>
          <cell r="C215">
            <v>0</v>
          </cell>
          <cell r="D215" t="str">
            <v xml:space="preserve"> </v>
          </cell>
          <cell r="E215">
            <v>0</v>
          </cell>
          <cell r="F215">
            <v>0</v>
          </cell>
          <cell r="G215">
            <v>0</v>
          </cell>
          <cell r="H215" t="str">
            <v xml:space="preserve"> </v>
          </cell>
        </row>
        <row r="216">
          <cell r="A216" t="str">
            <v>1210-12-000-00-00-00</v>
          </cell>
          <cell r="B216" t="str">
            <v xml:space="preserve">L                                                 </v>
          </cell>
          <cell r="C216">
            <v>0</v>
          </cell>
          <cell r="D216" t="str">
            <v xml:space="preserve"> </v>
          </cell>
          <cell r="E216">
            <v>0</v>
          </cell>
          <cell r="F216">
            <v>0</v>
          </cell>
          <cell r="G216">
            <v>0</v>
          </cell>
          <cell r="H216" t="str">
            <v xml:space="preserve"> </v>
          </cell>
        </row>
        <row r="217">
          <cell r="A217" t="str">
            <v>1210-13-000-00-00-00</v>
          </cell>
          <cell r="B217" t="str">
            <v xml:space="preserve">M                                                 </v>
          </cell>
          <cell r="C217">
            <v>0</v>
          </cell>
          <cell r="D217" t="str">
            <v xml:space="preserve"> </v>
          </cell>
          <cell r="E217">
            <v>0</v>
          </cell>
          <cell r="F217">
            <v>0</v>
          </cell>
          <cell r="G217">
            <v>0</v>
          </cell>
          <cell r="H217" t="str">
            <v xml:space="preserve"> </v>
          </cell>
        </row>
        <row r="218">
          <cell r="A218" t="str">
            <v>1210-14-000-00-00-00</v>
          </cell>
          <cell r="B218" t="str">
            <v xml:space="preserve">N                                                 </v>
          </cell>
          <cell r="C218">
            <v>0</v>
          </cell>
          <cell r="D218" t="str">
            <v xml:space="preserve"> </v>
          </cell>
          <cell r="E218">
            <v>0</v>
          </cell>
          <cell r="F218">
            <v>0</v>
          </cell>
          <cell r="G218">
            <v>0</v>
          </cell>
          <cell r="H218" t="str">
            <v xml:space="preserve"> </v>
          </cell>
        </row>
        <row r="219">
          <cell r="A219" t="str">
            <v>1210-14-001-00-00-00</v>
          </cell>
          <cell r="B219" t="str">
            <v xml:space="preserve">Nissan Mexicana,S.A. De C.V.                      </v>
          </cell>
          <cell r="C219">
            <v>0</v>
          </cell>
          <cell r="D219" t="str">
            <v xml:space="preserve"> </v>
          </cell>
          <cell r="E219">
            <v>0</v>
          </cell>
          <cell r="F219">
            <v>0</v>
          </cell>
          <cell r="G219">
            <v>0</v>
          </cell>
          <cell r="H219" t="str">
            <v xml:space="preserve"> </v>
          </cell>
        </row>
        <row r="220">
          <cell r="A220" t="str">
            <v>1210-14-001-01-00-00</v>
          </cell>
          <cell r="B220" t="str">
            <v xml:space="preserve">Nissan 1034 Moneda Extranjera                     </v>
          </cell>
          <cell r="C220">
            <v>0</v>
          </cell>
          <cell r="D220" t="str">
            <v xml:space="preserve"> </v>
          </cell>
          <cell r="E220">
            <v>0</v>
          </cell>
          <cell r="F220">
            <v>0</v>
          </cell>
          <cell r="G220">
            <v>0</v>
          </cell>
          <cell r="H220" t="str">
            <v xml:space="preserve"> </v>
          </cell>
        </row>
        <row r="221">
          <cell r="A221" t="str">
            <v>1210-14-001-02-00-00</v>
          </cell>
          <cell r="B221" t="str">
            <v xml:space="preserve">Nissan  1034 Complementaria M.N.                  </v>
          </cell>
          <cell r="C221">
            <v>0</v>
          </cell>
          <cell r="D221" t="str">
            <v xml:space="preserve"> </v>
          </cell>
          <cell r="E221">
            <v>0</v>
          </cell>
          <cell r="F221">
            <v>0</v>
          </cell>
          <cell r="G221">
            <v>0</v>
          </cell>
          <cell r="H221" t="str">
            <v xml:space="preserve"> </v>
          </cell>
        </row>
        <row r="222">
          <cell r="A222" t="str">
            <v>1210-15-000-00-00-00</v>
          </cell>
          <cell r="B222" t="str">
            <v xml:space="preserve">Ñ                                                 </v>
          </cell>
          <cell r="C222">
            <v>0</v>
          </cell>
          <cell r="D222" t="str">
            <v xml:space="preserve"> </v>
          </cell>
          <cell r="E222">
            <v>0</v>
          </cell>
          <cell r="F222">
            <v>0</v>
          </cell>
          <cell r="G222">
            <v>0</v>
          </cell>
          <cell r="H222" t="str">
            <v xml:space="preserve"> </v>
          </cell>
        </row>
        <row r="223">
          <cell r="A223" t="str">
            <v>1210-16-000-00-00-00</v>
          </cell>
          <cell r="B223" t="str">
            <v xml:space="preserve">O                                                 </v>
          </cell>
          <cell r="C223">
            <v>0</v>
          </cell>
          <cell r="D223" t="str">
            <v xml:space="preserve"> </v>
          </cell>
          <cell r="E223">
            <v>0</v>
          </cell>
          <cell r="F223">
            <v>0</v>
          </cell>
          <cell r="G223">
            <v>0</v>
          </cell>
          <cell r="H223" t="str">
            <v xml:space="preserve"> </v>
          </cell>
        </row>
        <row r="224">
          <cell r="A224" t="str">
            <v>1210-17-000-00-00-00</v>
          </cell>
          <cell r="B224" t="str">
            <v xml:space="preserve">P                                                 </v>
          </cell>
          <cell r="C224">
            <v>0</v>
          </cell>
          <cell r="D224" t="str">
            <v xml:space="preserve"> </v>
          </cell>
          <cell r="E224">
            <v>0</v>
          </cell>
          <cell r="F224">
            <v>0</v>
          </cell>
          <cell r="G224">
            <v>0</v>
          </cell>
          <cell r="H224" t="str">
            <v xml:space="preserve"> </v>
          </cell>
        </row>
        <row r="225">
          <cell r="A225" t="str">
            <v>1210-18-000-00-00-00</v>
          </cell>
          <cell r="B225" t="str">
            <v xml:space="preserve">Q                                                 </v>
          </cell>
          <cell r="C225">
            <v>0</v>
          </cell>
          <cell r="D225" t="str">
            <v xml:space="preserve"> </v>
          </cell>
          <cell r="E225">
            <v>0</v>
          </cell>
          <cell r="F225">
            <v>0</v>
          </cell>
          <cell r="G225">
            <v>0</v>
          </cell>
          <cell r="H225" t="str">
            <v xml:space="preserve"> </v>
          </cell>
        </row>
        <row r="226">
          <cell r="A226" t="str">
            <v>1210-19-000-00-00-00</v>
          </cell>
          <cell r="B226" t="str">
            <v xml:space="preserve">R                                                 </v>
          </cell>
          <cell r="C226">
            <v>0</v>
          </cell>
          <cell r="D226" t="str">
            <v xml:space="preserve"> </v>
          </cell>
          <cell r="E226">
            <v>0</v>
          </cell>
          <cell r="F226">
            <v>0</v>
          </cell>
          <cell r="G226">
            <v>0</v>
          </cell>
          <cell r="H226" t="str">
            <v xml:space="preserve"> </v>
          </cell>
        </row>
        <row r="227">
          <cell r="A227" t="str">
            <v>1210-20-000-00-00-00</v>
          </cell>
          <cell r="B227" t="str">
            <v xml:space="preserve">S                                                 </v>
          </cell>
          <cell r="C227">
            <v>0</v>
          </cell>
          <cell r="D227" t="str">
            <v xml:space="preserve"> </v>
          </cell>
          <cell r="E227">
            <v>0</v>
          </cell>
          <cell r="F227">
            <v>0</v>
          </cell>
          <cell r="G227">
            <v>0</v>
          </cell>
          <cell r="H227" t="str">
            <v xml:space="preserve"> </v>
          </cell>
        </row>
        <row r="228">
          <cell r="A228" t="str">
            <v>1210-21-000-00-00-00</v>
          </cell>
          <cell r="B228" t="str">
            <v xml:space="preserve">T                                                 </v>
          </cell>
          <cell r="C228">
            <v>4463679.3899999997</v>
          </cell>
          <cell r="D228" t="str">
            <v xml:space="preserve"> </v>
          </cell>
          <cell r="E228">
            <v>85221.59</v>
          </cell>
          <cell r="F228">
            <v>0</v>
          </cell>
          <cell r="G228">
            <v>4548900.9800000004</v>
          </cell>
          <cell r="H228" t="str">
            <v xml:space="preserve"> </v>
          </cell>
        </row>
        <row r="229">
          <cell r="A229" t="str">
            <v>1210-21-001-00-00-00</v>
          </cell>
          <cell r="B229" t="str">
            <v xml:space="preserve">Transportadora Automotriz, S.A. de C.V.           </v>
          </cell>
          <cell r="C229">
            <v>0</v>
          </cell>
          <cell r="D229" t="str">
            <v xml:space="preserve"> </v>
          </cell>
          <cell r="E229">
            <v>0</v>
          </cell>
          <cell r="F229">
            <v>0</v>
          </cell>
          <cell r="G229">
            <v>0</v>
          </cell>
          <cell r="H229" t="str">
            <v xml:space="preserve"> </v>
          </cell>
        </row>
        <row r="230">
          <cell r="A230" t="str">
            <v>1210-21-002-00-00-00</v>
          </cell>
          <cell r="B230" t="str">
            <v xml:space="preserve">TransAlta Chihuahua, S.A. de C.V.                 </v>
          </cell>
          <cell r="C230">
            <v>4463679.3899999997</v>
          </cell>
          <cell r="D230" t="str">
            <v xml:space="preserve"> </v>
          </cell>
          <cell r="E230">
            <v>85221.59</v>
          </cell>
          <cell r="F230">
            <v>0</v>
          </cell>
          <cell r="G230">
            <v>4548900.9800000004</v>
          </cell>
          <cell r="H230" t="str">
            <v xml:space="preserve"> </v>
          </cell>
        </row>
        <row r="231">
          <cell r="A231" t="str">
            <v>1210-21-002-01-00-00</v>
          </cell>
          <cell r="B231" t="str">
            <v xml:space="preserve">1052 TransAlta                                    </v>
          </cell>
          <cell r="C231">
            <v>4463679.3899999997</v>
          </cell>
          <cell r="D231" t="str">
            <v xml:space="preserve"> </v>
          </cell>
          <cell r="E231">
            <v>85221.59</v>
          </cell>
          <cell r="F231">
            <v>0</v>
          </cell>
          <cell r="G231">
            <v>4548900.9800000004</v>
          </cell>
          <cell r="H231" t="str">
            <v xml:space="preserve"> </v>
          </cell>
        </row>
        <row r="232">
          <cell r="A232" t="str">
            <v>1210-21-002-01-01-00</v>
          </cell>
          <cell r="B232" t="str">
            <v xml:space="preserve">1052 Moneda Extranjera                            </v>
          </cell>
          <cell r="C232">
            <v>441105.55</v>
          </cell>
          <cell r="D232" t="str">
            <v xml:space="preserve"> </v>
          </cell>
          <cell r="E232">
            <v>0</v>
          </cell>
          <cell r="F232">
            <v>0</v>
          </cell>
          <cell r="G232">
            <v>441105.55</v>
          </cell>
          <cell r="H232" t="str">
            <v xml:space="preserve"> </v>
          </cell>
        </row>
        <row r="233">
          <cell r="A233" t="str">
            <v>1210-21-002-01-02-00</v>
          </cell>
          <cell r="B233" t="str">
            <v xml:space="preserve">1052 Complemento M.Nacional                       </v>
          </cell>
          <cell r="C233">
            <v>4022573.84</v>
          </cell>
          <cell r="D233" t="str">
            <v xml:space="preserve"> </v>
          </cell>
          <cell r="E233">
            <v>85221.59</v>
          </cell>
          <cell r="F233">
            <v>0</v>
          </cell>
          <cell r="G233">
            <v>4107795.43</v>
          </cell>
          <cell r="H233" t="str">
            <v xml:space="preserve"> </v>
          </cell>
        </row>
        <row r="234">
          <cell r="A234" t="str">
            <v>1210-22-000-00-00-00</v>
          </cell>
          <cell r="B234" t="str">
            <v xml:space="preserve">U                                                 </v>
          </cell>
          <cell r="C234">
            <v>0</v>
          </cell>
          <cell r="D234" t="str">
            <v xml:space="preserve"> </v>
          </cell>
          <cell r="E234">
            <v>0</v>
          </cell>
          <cell r="F234">
            <v>0</v>
          </cell>
          <cell r="G234">
            <v>0</v>
          </cell>
          <cell r="H234" t="str">
            <v xml:space="preserve"> </v>
          </cell>
        </row>
        <row r="235">
          <cell r="A235" t="str">
            <v>1210-23-000-00-00-00</v>
          </cell>
          <cell r="B235" t="str">
            <v xml:space="preserve">V                                                 </v>
          </cell>
          <cell r="C235">
            <v>0</v>
          </cell>
          <cell r="D235" t="str">
            <v xml:space="preserve"> </v>
          </cell>
          <cell r="E235">
            <v>0</v>
          </cell>
          <cell r="F235">
            <v>0</v>
          </cell>
          <cell r="G235">
            <v>0</v>
          </cell>
          <cell r="H235" t="str">
            <v xml:space="preserve"> </v>
          </cell>
        </row>
        <row r="236">
          <cell r="A236" t="str">
            <v>1210-24-000-00-00-00</v>
          </cell>
          <cell r="B236" t="str">
            <v xml:space="preserve">W                                                 </v>
          </cell>
          <cell r="C236">
            <v>0</v>
          </cell>
          <cell r="D236" t="str">
            <v xml:space="preserve"> </v>
          </cell>
          <cell r="E236">
            <v>0</v>
          </cell>
          <cell r="F236">
            <v>0</v>
          </cell>
          <cell r="G236">
            <v>0</v>
          </cell>
          <cell r="H236" t="str">
            <v xml:space="preserve"> </v>
          </cell>
        </row>
        <row r="237">
          <cell r="A237" t="str">
            <v>1210-25-000-00-00-00</v>
          </cell>
          <cell r="B237" t="str">
            <v xml:space="preserve">X                                                 </v>
          </cell>
          <cell r="C237">
            <v>0</v>
          </cell>
          <cell r="D237" t="str">
            <v xml:space="preserve"> </v>
          </cell>
          <cell r="E237">
            <v>0</v>
          </cell>
          <cell r="F237">
            <v>0</v>
          </cell>
          <cell r="G237">
            <v>0</v>
          </cell>
          <cell r="H237" t="str">
            <v xml:space="preserve"> </v>
          </cell>
        </row>
        <row r="238">
          <cell r="A238" t="str">
            <v>1210-26-000-00-00-00</v>
          </cell>
          <cell r="B238" t="str">
            <v xml:space="preserve">Y                                                 </v>
          </cell>
          <cell r="C238">
            <v>0</v>
          </cell>
          <cell r="D238" t="str">
            <v xml:space="preserve"> </v>
          </cell>
          <cell r="E238">
            <v>0</v>
          </cell>
          <cell r="F238">
            <v>0</v>
          </cell>
          <cell r="G238">
            <v>0</v>
          </cell>
          <cell r="H238" t="str">
            <v xml:space="preserve"> </v>
          </cell>
        </row>
        <row r="239">
          <cell r="A239" t="str">
            <v>1210-27-000-00-00-00</v>
          </cell>
          <cell r="B239" t="str">
            <v xml:space="preserve">Z                                                 </v>
          </cell>
          <cell r="C239">
            <v>0</v>
          </cell>
          <cell r="D239" t="str">
            <v xml:space="preserve"> </v>
          </cell>
          <cell r="E239">
            <v>0</v>
          </cell>
          <cell r="F239">
            <v>0</v>
          </cell>
          <cell r="G239">
            <v>0</v>
          </cell>
          <cell r="H239" t="str">
            <v xml:space="preserve"> </v>
          </cell>
        </row>
        <row r="240">
          <cell r="A240" t="str">
            <v>1215-00-000-00-00-00</v>
          </cell>
          <cell r="B240" t="str">
            <v xml:space="preserve">Estimacion Cuentas Incobrable                     </v>
          </cell>
          <cell r="C240">
            <v>0</v>
          </cell>
          <cell r="D240" t="str">
            <v xml:space="preserve"> </v>
          </cell>
          <cell r="E240">
            <v>0</v>
          </cell>
          <cell r="F240">
            <v>0</v>
          </cell>
          <cell r="G240">
            <v>0</v>
          </cell>
          <cell r="H240" t="str">
            <v xml:space="preserve"> </v>
          </cell>
        </row>
        <row r="241">
          <cell r="A241" t="str">
            <v>1220-00-000-00-00-00</v>
          </cell>
          <cell r="B241" t="str">
            <v xml:space="preserve">Deudores Div. en M. Nacional                      </v>
          </cell>
          <cell r="C241">
            <v>7071553.2000000002</v>
          </cell>
          <cell r="D241" t="str">
            <v xml:space="preserve"> </v>
          </cell>
          <cell r="E241">
            <v>510502.24</v>
          </cell>
          <cell r="F241">
            <v>4569385.3099999996</v>
          </cell>
          <cell r="G241">
            <v>3012670.13</v>
          </cell>
          <cell r="H241" t="str">
            <v xml:space="preserve"> </v>
          </cell>
        </row>
        <row r="242">
          <cell r="A242" t="str">
            <v>1220-01-000-00-00-00</v>
          </cell>
          <cell r="B242" t="str">
            <v xml:space="preserve">A                                                 </v>
          </cell>
          <cell r="C242">
            <v>49866.07</v>
          </cell>
          <cell r="D242" t="str">
            <v xml:space="preserve"> </v>
          </cell>
          <cell r="E242">
            <v>-43976.07</v>
          </cell>
          <cell r="F242">
            <v>540</v>
          </cell>
          <cell r="G242">
            <v>5350</v>
          </cell>
          <cell r="H242" t="str">
            <v xml:space="preserve"> </v>
          </cell>
        </row>
        <row r="243">
          <cell r="A243" t="str">
            <v>1220-01-001-00-00-00</v>
          </cell>
          <cell r="B243" t="str">
            <v xml:space="preserve">Accionistas                                       </v>
          </cell>
          <cell r="C243">
            <v>0</v>
          </cell>
          <cell r="D243" t="str">
            <v xml:space="preserve"> </v>
          </cell>
          <cell r="E243">
            <v>0</v>
          </cell>
          <cell r="F243">
            <v>0</v>
          </cell>
          <cell r="G243">
            <v>0</v>
          </cell>
          <cell r="H243" t="str">
            <v xml:space="preserve"> </v>
          </cell>
        </row>
        <row r="244">
          <cell r="A244" t="str">
            <v>1220-01-001-01-00-00</v>
          </cell>
          <cell r="B244" t="str">
            <v xml:space="preserve">Serie A-1                                         </v>
          </cell>
          <cell r="C244">
            <v>0</v>
          </cell>
          <cell r="D244" t="str">
            <v xml:space="preserve"> </v>
          </cell>
          <cell r="E244">
            <v>0</v>
          </cell>
          <cell r="F244">
            <v>0</v>
          </cell>
          <cell r="G244">
            <v>0</v>
          </cell>
          <cell r="H244" t="str">
            <v xml:space="preserve"> </v>
          </cell>
        </row>
        <row r="245">
          <cell r="A245" t="str">
            <v>1220-01-001-01-01-00</v>
          </cell>
          <cell r="B245" t="str">
            <v xml:space="preserve">Miguel Angel Uribe Magaña                         </v>
          </cell>
          <cell r="C245">
            <v>0</v>
          </cell>
          <cell r="D245" t="str">
            <v xml:space="preserve"> </v>
          </cell>
          <cell r="E245">
            <v>0</v>
          </cell>
          <cell r="F245">
            <v>0</v>
          </cell>
          <cell r="G245">
            <v>0</v>
          </cell>
          <cell r="H245" t="str">
            <v xml:space="preserve"> </v>
          </cell>
        </row>
        <row r="246">
          <cell r="A246" t="str">
            <v>1220-01-001-01-02-00</v>
          </cell>
          <cell r="B246" t="str">
            <v xml:space="preserve">Jose de Jesus Haro Martinez                       </v>
          </cell>
          <cell r="C246">
            <v>0</v>
          </cell>
          <cell r="D246" t="str">
            <v xml:space="preserve"> </v>
          </cell>
          <cell r="E246">
            <v>0</v>
          </cell>
          <cell r="F246">
            <v>0</v>
          </cell>
          <cell r="G246">
            <v>0</v>
          </cell>
          <cell r="H246" t="str">
            <v xml:space="preserve"> </v>
          </cell>
        </row>
        <row r="247">
          <cell r="A247" t="str">
            <v>1220-01-001-01-03-00</v>
          </cell>
          <cell r="B247" t="str">
            <v xml:space="preserve">Alfredo Ruiz Maldonado                            </v>
          </cell>
          <cell r="C247">
            <v>0</v>
          </cell>
          <cell r="D247" t="str">
            <v xml:space="preserve"> </v>
          </cell>
          <cell r="E247">
            <v>0</v>
          </cell>
          <cell r="F247">
            <v>0</v>
          </cell>
          <cell r="G247">
            <v>0</v>
          </cell>
          <cell r="H247" t="str">
            <v xml:space="preserve"> </v>
          </cell>
        </row>
        <row r="248">
          <cell r="A248" t="str">
            <v>1220-01-001-02-00-00</v>
          </cell>
          <cell r="B248" t="str">
            <v xml:space="preserve">Serie B-1                                         </v>
          </cell>
          <cell r="C248">
            <v>0</v>
          </cell>
          <cell r="D248" t="str">
            <v xml:space="preserve"> </v>
          </cell>
          <cell r="E248">
            <v>0</v>
          </cell>
          <cell r="F248">
            <v>0</v>
          </cell>
          <cell r="G248">
            <v>0</v>
          </cell>
          <cell r="H248" t="str">
            <v xml:space="preserve"> </v>
          </cell>
        </row>
        <row r="249">
          <cell r="A249" t="str">
            <v>1220-01-001-02-01-00</v>
          </cell>
          <cell r="B249" t="str">
            <v xml:space="preserve">Walbridge International Inc.                      </v>
          </cell>
          <cell r="C249">
            <v>0</v>
          </cell>
          <cell r="D249" t="str">
            <v xml:space="preserve"> </v>
          </cell>
          <cell r="E249">
            <v>0</v>
          </cell>
          <cell r="F249">
            <v>0</v>
          </cell>
          <cell r="G249">
            <v>0</v>
          </cell>
          <cell r="H249" t="str">
            <v xml:space="preserve"> </v>
          </cell>
        </row>
        <row r="250">
          <cell r="A250" t="str">
            <v>1220-01-002-00-00-00</v>
          </cell>
          <cell r="B250" t="str">
            <v xml:space="preserve">Serie B-1                                         </v>
          </cell>
          <cell r="C250">
            <v>0</v>
          </cell>
          <cell r="D250" t="str">
            <v xml:space="preserve"> </v>
          </cell>
          <cell r="E250">
            <v>0</v>
          </cell>
          <cell r="F250">
            <v>0</v>
          </cell>
          <cell r="G250">
            <v>0</v>
          </cell>
          <cell r="H250" t="str">
            <v xml:space="preserve"> </v>
          </cell>
        </row>
        <row r="251">
          <cell r="A251" t="str">
            <v>1220-01-002-01-00-00</v>
          </cell>
          <cell r="B251" t="str">
            <v xml:space="preserve">Walbridge International Inc.                      </v>
          </cell>
          <cell r="C251">
            <v>0</v>
          </cell>
          <cell r="D251" t="str">
            <v xml:space="preserve"> </v>
          </cell>
          <cell r="E251">
            <v>0</v>
          </cell>
          <cell r="F251">
            <v>0</v>
          </cell>
          <cell r="G251">
            <v>0</v>
          </cell>
          <cell r="H251" t="str">
            <v xml:space="preserve"> </v>
          </cell>
        </row>
        <row r="252">
          <cell r="A252" t="str">
            <v>1220-01-003-00-00-00</v>
          </cell>
          <cell r="B252" t="str">
            <v xml:space="preserve">Adriana Michaca                                   </v>
          </cell>
          <cell r="C252">
            <v>0</v>
          </cell>
          <cell r="D252" t="str">
            <v xml:space="preserve"> </v>
          </cell>
          <cell r="E252">
            <v>0</v>
          </cell>
          <cell r="F252">
            <v>0</v>
          </cell>
          <cell r="G252">
            <v>0</v>
          </cell>
          <cell r="H252" t="str">
            <v xml:space="preserve"> </v>
          </cell>
        </row>
        <row r="253">
          <cell r="A253" t="str">
            <v>1220-01-004-00-00-00</v>
          </cell>
          <cell r="B253" t="str">
            <v xml:space="preserve">Armando Hernández Guerrero                        </v>
          </cell>
          <cell r="C253">
            <v>0</v>
          </cell>
          <cell r="D253" t="str">
            <v xml:space="preserve"> </v>
          </cell>
          <cell r="E253">
            <v>0</v>
          </cell>
          <cell r="F253">
            <v>0</v>
          </cell>
          <cell r="G253">
            <v>0</v>
          </cell>
          <cell r="H253" t="str">
            <v xml:space="preserve"> </v>
          </cell>
        </row>
        <row r="254">
          <cell r="A254" t="str">
            <v>1220-01-005-00-00-00</v>
          </cell>
          <cell r="B254" t="str">
            <v xml:space="preserve">Armando Martinez Garcia                           </v>
          </cell>
          <cell r="C254">
            <v>0</v>
          </cell>
          <cell r="D254" t="str">
            <v xml:space="preserve"> </v>
          </cell>
          <cell r="E254">
            <v>0</v>
          </cell>
          <cell r="F254">
            <v>0</v>
          </cell>
          <cell r="G254">
            <v>0</v>
          </cell>
          <cell r="H254" t="str">
            <v xml:space="preserve"> </v>
          </cell>
        </row>
        <row r="255">
          <cell r="A255" t="str">
            <v>1220-01-006-00-00-00</v>
          </cell>
          <cell r="B255" t="str">
            <v xml:space="preserve">Antonio Jaimes Terro                              </v>
          </cell>
          <cell r="C255">
            <v>0</v>
          </cell>
          <cell r="D255" t="str">
            <v xml:space="preserve"> </v>
          </cell>
          <cell r="E255">
            <v>0</v>
          </cell>
          <cell r="F255">
            <v>0</v>
          </cell>
          <cell r="G255">
            <v>0</v>
          </cell>
          <cell r="H255" t="str">
            <v xml:space="preserve"> </v>
          </cell>
        </row>
        <row r="256">
          <cell r="A256" t="str">
            <v>1220-01-007-00-00-00</v>
          </cell>
          <cell r="B256" t="str">
            <v xml:space="preserve">Alejandro Monroy Garcia                           </v>
          </cell>
          <cell r="C256">
            <v>0</v>
          </cell>
          <cell r="D256" t="str">
            <v xml:space="preserve"> </v>
          </cell>
          <cell r="E256">
            <v>0</v>
          </cell>
          <cell r="F256">
            <v>0</v>
          </cell>
          <cell r="G256">
            <v>0</v>
          </cell>
          <cell r="H256" t="str">
            <v xml:space="preserve"> </v>
          </cell>
        </row>
        <row r="257">
          <cell r="A257" t="str">
            <v>1220-01-008-00-00-00</v>
          </cell>
          <cell r="B257" t="str">
            <v xml:space="preserve">Alfredo Ruiz Maldonado                            </v>
          </cell>
          <cell r="C257">
            <v>0</v>
          </cell>
          <cell r="D257" t="str">
            <v xml:space="preserve"> </v>
          </cell>
          <cell r="E257">
            <v>0</v>
          </cell>
          <cell r="F257">
            <v>0</v>
          </cell>
          <cell r="G257">
            <v>0</v>
          </cell>
          <cell r="H257" t="str">
            <v xml:space="preserve"> </v>
          </cell>
        </row>
        <row r="258">
          <cell r="A258" t="str">
            <v>1220-01-009-00-00-00</v>
          </cell>
          <cell r="B258" t="str">
            <v xml:space="preserve">Aislantes y Acabados de México, S.A. de C.V.      </v>
          </cell>
          <cell r="C258">
            <v>0</v>
          </cell>
          <cell r="D258" t="str">
            <v xml:space="preserve"> </v>
          </cell>
          <cell r="E258">
            <v>0</v>
          </cell>
          <cell r="F258">
            <v>0</v>
          </cell>
          <cell r="G258">
            <v>0</v>
          </cell>
          <cell r="H258" t="str">
            <v xml:space="preserve"> </v>
          </cell>
        </row>
        <row r="259">
          <cell r="A259" t="str">
            <v>1220-01-010-00-00-00</v>
          </cell>
          <cell r="B259" t="str">
            <v xml:space="preserve">Apolinar Hernandez                                </v>
          </cell>
          <cell r="C259">
            <v>0</v>
          </cell>
          <cell r="D259" t="str">
            <v xml:space="preserve"> </v>
          </cell>
          <cell r="E259">
            <v>0</v>
          </cell>
          <cell r="F259">
            <v>0</v>
          </cell>
          <cell r="G259">
            <v>0</v>
          </cell>
          <cell r="H259" t="str">
            <v xml:space="preserve"> </v>
          </cell>
        </row>
        <row r="260">
          <cell r="A260" t="str">
            <v>1220-01-011-00-00-00</v>
          </cell>
          <cell r="B260" t="str">
            <v xml:space="preserve">Altec Electrónica, S.A. de C.V.                   </v>
          </cell>
          <cell r="C260">
            <v>0</v>
          </cell>
          <cell r="D260" t="str">
            <v xml:space="preserve"> </v>
          </cell>
          <cell r="E260">
            <v>0</v>
          </cell>
          <cell r="F260">
            <v>0</v>
          </cell>
          <cell r="G260">
            <v>0</v>
          </cell>
          <cell r="H260" t="str">
            <v xml:space="preserve"> </v>
          </cell>
        </row>
        <row r="261">
          <cell r="A261" t="str">
            <v>1220-01-012-00-00-00</v>
          </cell>
          <cell r="B261" t="str">
            <v xml:space="preserve">Alejandro Pachuca Velázquez                       </v>
          </cell>
          <cell r="C261">
            <v>5350</v>
          </cell>
          <cell r="D261" t="str">
            <v xml:space="preserve"> </v>
          </cell>
          <cell r="E261">
            <v>0</v>
          </cell>
          <cell r="F261">
            <v>0</v>
          </cell>
          <cell r="G261">
            <v>5350</v>
          </cell>
          <cell r="H261" t="str">
            <v xml:space="preserve"> </v>
          </cell>
        </row>
        <row r="262">
          <cell r="A262" t="str">
            <v>1220-01-013-00-00-00</v>
          </cell>
          <cell r="B262" t="str">
            <v xml:space="preserve">José de Jesús Haro Martínez                       </v>
          </cell>
          <cell r="C262">
            <v>0</v>
          </cell>
          <cell r="D262" t="str">
            <v xml:space="preserve"> </v>
          </cell>
          <cell r="E262">
            <v>0</v>
          </cell>
          <cell r="F262">
            <v>0</v>
          </cell>
          <cell r="G262">
            <v>0</v>
          </cell>
          <cell r="H262" t="str">
            <v xml:space="preserve"> </v>
          </cell>
        </row>
        <row r="263">
          <cell r="A263" t="str">
            <v>1220-01-014-00-00-00</v>
          </cell>
          <cell r="B263" t="str">
            <v xml:space="preserve">Atlas Copco Mexicana S.A. de C.V.                 </v>
          </cell>
          <cell r="C263">
            <v>0</v>
          </cell>
          <cell r="D263" t="str">
            <v xml:space="preserve"> </v>
          </cell>
          <cell r="E263">
            <v>0</v>
          </cell>
          <cell r="F263">
            <v>0</v>
          </cell>
          <cell r="G263">
            <v>0</v>
          </cell>
          <cell r="H263" t="str">
            <v xml:space="preserve"> </v>
          </cell>
        </row>
        <row r="264">
          <cell r="A264" t="str">
            <v>1220-01-015-00-00-00</v>
          </cell>
          <cell r="B264" t="str">
            <v xml:space="preserve">Akron Tire, S.A. de C.V.                          </v>
          </cell>
          <cell r="C264">
            <v>0</v>
          </cell>
          <cell r="D264" t="str">
            <v xml:space="preserve"> </v>
          </cell>
          <cell r="E264">
            <v>0</v>
          </cell>
          <cell r="F264">
            <v>0</v>
          </cell>
          <cell r="G264">
            <v>0</v>
          </cell>
          <cell r="H264" t="str">
            <v xml:space="preserve"> </v>
          </cell>
        </row>
        <row r="265">
          <cell r="A265" t="str">
            <v>1220-01-016-00-00-00</v>
          </cell>
          <cell r="B265" t="str">
            <v xml:space="preserve">Alfredo Contreras Gabino                          </v>
          </cell>
          <cell r="C265">
            <v>0</v>
          </cell>
          <cell r="D265" t="str">
            <v xml:space="preserve"> </v>
          </cell>
          <cell r="E265">
            <v>0</v>
          </cell>
          <cell r="F265">
            <v>0</v>
          </cell>
          <cell r="G265">
            <v>0</v>
          </cell>
          <cell r="H265" t="str">
            <v xml:space="preserve"> </v>
          </cell>
        </row>
        <row r="266">
          <cell r="A266" t="str">
            <v>1220-01-017-00-00-00</v>
          </cell>
          <cell r="B266" t="str">
            <v xml:space="preserve">Automotriz Tame, S.A. de C.V.                     </v>
          </cell>
          <cell r="C266">
            <v>0</v>
          </cell>
          <cell r="D266" t="str">
            <v xml:space="preserve"> </v>
          </cell>
          <cell r="E266">
            <v>0</v>
          </cell>
          <cell r="F266">
            <v>0</v>
          </cell>
          <cell r="G266">
            <v>0</v>
          </cell>
          <cell r="H266" t="str">
            <v xml:space="preserve"> </v>
          </cell>
        </row>
        <row r="267">
          <cell r="A267" t="str">
            <v>1220-01-115-00-00-00</v>
          </cell>
          <cell r="B267" t="str">
            <v xml:space="preserve">Amando Ascona                                     </v>
          </cell>
          <cell r="C267">
            <v>0</v>
          </cell>
          <cell r="D267" t="str">
            <v xml:space="preserve"> </v>
          </cell>
          <cell r="E267">
            <v>0</v>
          </cell>
          <cell r="F267">
            <v>0</v>
          </cell>
          <cell r="G267">
            <v>0</v>
          </cell>
          <cell r="H267" t="str">
            <v xml:space="preserve"> </v>
          </cell>
        </row>
        <row r="268">
          <cell r="A268" t="str">
            <v>1220-01-116-00-00-00</v>
          </cell>
          <cell r="B268" t="str">
            <v xml:space="preserve">Andres Rodriguez Nares                            </v>
          </cell>
          <cell r="C268">
            <v>0</v>
          </cell>
          <cell r="D268" t="str">
            <v xml:space="preserve"> </v>
          </cell>
          <cell r="E268">
            <v>0</v>
          </cell>
          <cell r="F268">
            <v>0</v>
          </cell>
          <cell r="G268">
            <v>0</v>
          </cell>
          <cell r="H268" t="str">
            <v xml:space="preserve"> </v>
          </cell>
        </row>
        <row r="269">
          <cell r="A269" t="str">
            <v>1220-01-117-00-00-00</v>
          </cell>
          <cell r="B269" t="str">
            <v xml:space="preserve">Ameco Services S. de R.L. de C.V.                 </v>
          </cell>
          <cell r="C269">
            <v>540</v>
          </cell>
          <cell r="D269" t="str">
            <v xml:space="preserve"> </v>
          </cell>
          <cell r="E269">
            <v>0</v>
          </cell>
          <cell r="F269">
            <v>540</v>
          </cell>
          <cell r="G269">
            <v>0</v>
          </cell>
          <cell r="H269" t="str">
            <v xml:space="preserve"> </v>
          </cell>
        </row>
        <row r="270">
          <cell r="A270" t="str">
            <v>1220-01-118-00-00-00</v>
          </cell>
          <cell r="B270" t="str">
            <v xml:space="preserve">Afianzadora Insurgentes                           </v>
          </cell>
          <cell r="C270">
            <v>43976.07</v>
          </cell>
          <cell r="D270" t="str">
            <v xml:space="preserve"> </v>
          </cell>
          <cell r="E270">
            <v>-43976.07</v>
          </cell>
          <cell r="F270">
            <v>0</v>
          </cell>
          <cell r="G270">
            <v>0</v>
          </cell>
          <cell r="H270" t="str">
            <v xml:space="preserve"> </v>
          </cell>
        </row>
        <row r="271">
          <cell r="A271" t="str">
            <v>1220-01-119-00-00-00</v>
          </cell>
          <cell r="B271" t="str">
            <v xml:space="preserve">Alejandro Sotres Torres                           </v>
          </cell>
          <cell r="C271">
            <v>0</v>
          </cell>
          <cell r="D271" t="str">
            <v xml:space="preserve"> </v>
          </cell>
          <cell r="E271">
            <v>0</v>
          </cell>
          <cell r="F271">
            <v>0</v>
          </cell>
          <cell r="G271">
            <v>0</v>
          </cell>
          <cell r="H271" t="str">
            <v xml:space="preserve"> </v>
          </cell>
        </row>
        <row r="272">
          <cell r="A272" t="str">
            <v>1220-02-000-00-00-00</v>
          </cell>
          <cell r="B272" t="str">
            <v xml:space="preserve">B                                                 </v>
          </cell>
          <cell r="C272">
            <v>2125884.5499999998</v>
          </cell>
          <cell r="D272" t="str">
            <v xml:space="preserve"> </v>
          </cell>
          <cell r="E272">
            <v>490114.94</v>
          </cell>
          <cell r="F272">
            <v>2615999.4900000002</v>
          </cell>
          <cell r="G272">
            <v>0</v>
          </cell>
          <cell r="H272" t="str">
            <v xml:space="preserve"> </v>
          </cell>
        </row>
        <row r="273">
          <cell r="A273" t="str">
            <v>1220-02-001-00-00-00</v>
          </cell>
          <cell r="B273" t="str">
            <v xml:space="preserve">Bonifacio Gutierrez Lopez                         </v>
          </cell>
          <cell r="C273">
            <v>0</v>
          </cell>
          <cell r="D273" t="str">
            <v xml:space="preserve"> </v>
          </cell>
          <cell r="E273">
            <v>0</v>
          </cell>
          <cell r="F273">
            <v>0</v>
          </cell>
          <cell r="G273">
            <v>0</v>
          </cell>
          <cell r="H273" t="str">
            <v xml:space="preserve"> </v>
          </cell>
        </row>
        <row r="274">
          <cell r="A274" t="str">
            <v>1220-02-002-00-00-00</v>
          </cell>
          <cell r="B274" t="str">
            <v xml:space="preserve">Blanca Alejandra Nava Cantú                       </v>
          </cell>
          <cell r="C274">
            <v>0</v>
          </cell>
          <cell r="D274" t="str">
            <v xml:space="preserve"> </v>
          </cell>
          <cell r="E274">
            <v>0</v>
          </cell>
          <cell r="F274">
            <v>0</v>
          </cell>
          <cell r="G274">
            <v>0</v>
          </cell>
          <cell r="H274" t="str">
            <v xml:space="preserve"> </v>
          </cell>
        </row>
        <row r="275">
          <cell r="A275" t="str">
            <v>1220-02-003-00-00-00</v>
          </cell>
          <cell r="B275" t="str">
            <v xml:space="preserve">Bimsa,S.A. DE C.V.                                </v>
          </cell>
          <cell r="C275">
            <v>0</v>
          </cell>
          <cell r="D275" t="str">
            <v xml:space="preserve"> </v>
          </cell>
          <cell r="E275">
            <v>0</v>
          </cell>
          <cell r="F275">
            <v>0</v>
          </cell>
          <cell r="G275">
            <v>0</v>
          </cell>
          <cell r="H275" t="str">
            <v xml:space="preserve"> </v>
          </cell>
        </row>
        <row r="276">
          <cell r="A276" t="str">
            <v>1220-02-004-00-00-00</v>
          </cell>
          <cell r="B276" t="str">
            <v xml:space="preserve">Belding Walbridge, S. De R.L. De C.V.             </v>
          </cell>
          <cell r="C276">
            <v>2125884.5499999998</v>
          </cell>
          <cell r="D276" t="str">
            <v xml:space="preserve"> </v>
          </cell>
          <cell r="E276">
            <v>490114.94</v>
          </cell>
          <cell r="F276">
            <v>2615999.4900000002</v>
          </cell>
          <cell r="G276">
            <v>0</v>
          </cell>
          <cell r="H276" t="str">
            <v xml:space="preserve"> </v>
          </cell>
        </row>
        <row r="277">
          <cell r="A277" t="str">
            <v>1220-03-000-00-00-00</v>
          </cell>
          <cell r="B277" t="str">
            <v xml:space="preserve">C                                                 </v>
          </cell>
          <cell r="C277">
            <v>8500</v>
          </cell>
          <cell r="D277" t="str">
            <v xml:space="preserve"> </v>
          </cell>
          <cell r="E277">
            <v>2000</v>
          </cell>
          <cell r="F277">
            <v>8500</v>
          </cell>
          <cell r="G277">
            <v>2000</v>
          </cell>
          <cell r="H277" t="str">
            <v xml:space="preserve"> </v>
          </cell>
        </row>
        <row r="278">
          <cell r="A278" t="str">
            <v>1220-03-001-00-00-00</v>
          </cell>
          <cell r="B278" t="str">
            <v xml:space="preserve">Construcoordinación, S.A. de C.V.                 </v>
          </cell>
          <cell r="C278">
            <v>0</v>
          </cell>
          <cell r="D278" t="str">
            <v xml:space="preserve"> </v>
          </cell>
          <cell r="E278">
            <v>0</v>
          </cell>
          <cell r="F278">
            <v>0</v>
          </cell>
          <cell r="G278">
            <v>0</v>
          </cell>
          <cell r="H278" t="str">
            <v xml:space="preserve"> </v>
          </cell>
        </row>
        <row r="279">
          <cell r="A279" t="str">
            <v>1220-03-002-00-00-00</v>
          </cell>
          <cell r="B279" t="str">
            <v xml:space="preserve">Claudio Rivera Muñoz                              </v>
          </cell>
          <cell r="C279">
            <v>0</v>
          </cell>
          <cell r="D279" t="str">
            <v xml:space="preserve"> </v>
          </cell>
          <cell r="E279">
            <v>0</v>
          </cell>
          <cell r="F279">
            <v>0</v>
          </cell>
          <cell r="G279">
            <v>0</v>
          </cell>
          <cell r="H279" t="str">
            <v xml:space="preserve"> </v>
          </cell>
        </row>
        <row r="280">
          <cell r="A280" t="str">
            <v>1220-03-003-00-00-00</v>
          </cell>
          <cell r="B280" t="str">
            <v xml:space="preserve">Claudia Adriana Muñoz Leon                        </v>
          </cell>
          <cell r="C280">
            <v>0</v>
          </cell>
          <cell r="D280" t="str">
            <v xml:space="preserve"> </v>
          </cell>
          <cell r="E280">
            <v>0</v>
          </cell>
          <cell r="F280">
            <v>0</v>
          </cell>
          <cell r="G280">
            <v>0</v>
          </cell>
          <cell r="H280" t="str">
            <v xml:space="preserve"> </v>
          </cell>
        </row>
        <row r="281">
          <cell r="A281" t="str">
            <v>1220-03-004-00-00-00</v>
          </cell>
          <cell r="B281" t="str">
            <v xml:space="preserve">Carlos Tello                                      </v>
          </cell>
          <cell r="C281">
            <v>0</v>
          </cell>
          <cell r="D281" t="str">
            <v xml:space="preserve"> </v>
          </cell>
          <cell r="E281">
            <v>0</v>
          </cell>
          <cell r="F281">
            <v>0</v>
          </cell>
          <cell r="G281">
            <v>0</v>
          </cell>
          <cell r="H281" t="str">
            <v xml:space="preserve"> </v>
          </cell>
        </row>
        <row r="282">
          <cell r="A282" t="str">
            <v>1220-03-005-00-00-00</v>
          </cell>
          <cell r="B282" t="str">
            <v xml:space="preserve">Carmen Hernandez Talamantes                       </v>
          </cell>
          <cell r="C282">
            <v>0</v>
          </cell>
          <cell r="D282" t="str">
            <v xml:space="preserve"> </v>
          </cell>
          <cell r="E282">
            <v>0</v>
          </cell>
          <cell r="F282">
            <v>0</v>
          </cell>
          <cell r="G282">
            <v>0</v>
          </cell>
          <cell r="H282" t="str">
            <v xml:space="preserve"> </v>
          </cell>
        </row>
        <row r="283">
          <cell r="A283" t="str">
            <v>1220-03-006-00-00-00</v>
          </cell>
          <cell r="B283" t="str">
            <v xml:space="preserve">Concretos Apasco, S.A. de C.V.                    </v>
          </cell>
          <cell r="C283">
            <v>0</v>
          </cell>
          <cell r="D283" t="str">
            <v xml:space="preserve"> </v>
          </cell>
          <cell r="E283">
            <v>0</v>
          </cell>
          <cell r="F283">
            <v>0</v>
          </cell>
          <cell r="G283">
            <v>0</v>
          </cell>
          <cell r="H283" t="str">
            <v xml:space="preserve"> </v>
          </cell>
        </row>
        <row r="284">
          <cell r="A284" t="str">
            <v>1220-03-007-00-00-00</v>
          </cell>
          <cell r="B284" t="str">
            <v xml:space="preserve">Comi de Toluca,S.A. De C.V.                       </v>
          </cell>
          <cell r="C284">
            <v>8500</v>
          </cell>
          <cell r="D284" t="str">
            <v xml:space="preserve"> </v>
          </cell>
          <cell r="E284">
            <v>0</v>
          </cell>
          <cell r="F284">
            <v>8500</v>
          </cell>
          <cell r="G284">
            <v>0</v>
          </cell>
          <cell r="H284" t="str">
            <v xml:space="preserve"> </v>
          </cell>
        </row>
        <row r="285">
          <cell r="A285" t="str">
            <v>1220-03-008-00-00-00</v>
          </cell>
          <cell r="B285" t="str">
            <v xml:space="preserve">Cecilia Plascencia Inclan                         </v>
          </cell>
          <cell r="C285">
            <v>0</v>
          </cell>
          <cell r="D285" t="str">
            <v xml:space="preserve"> </v>
          </cell>
          <cell r="E285">
            <v>0</v>
          </cell>
          <cell r="F285">
            <v>0</v>
          </cell>
          <cell r="G285">
            <v>0</v>
          </cell>
          <cell r="H285" t="str">
            <v xml:space="preserve"> </v>
          </cell>
        </row>
        <row r="286">
          <cell r="A286" t="str">
            <v>1220-03-009-00-00-00</v>
          </cell>
          <cell r="B286" t="str">
            <v xml:space="preserve">Brigido Gonzalez Peña                             </v>
          </cell>
          <cell r="C286">
            <v>0</v>
          </cell>
          <cell r="D286" t="str">
            <v xml:space="preserve"> </v>
          </cell>
          <cell r="E286">
            <v>2000</v>
          </cell>
          <cell r="F286">
            <v>0</v>
          </cell>
          <cell r="G286">
            <v>2000</v>
          </cell>
          <cell r="H286" t="str">
            <v xml:space="preserve"> </v>
          </cell>
        </row>
        <row r="287">
          <cell r="A287" t="str">
            <v>1220-03-010-00-00-00</v>
          </cell>
          <cell r="B287" t="str">
            <v xml:space="preserve">Clivent, S.A. de C.V.                             </v>
          </cell>
          <cell r="C287">
            <v>0</v>
          </cell>
          <cell r="D287" t="str">
            <v xml:space="preserve"> </v>
          </cell>
          <cell r="E287">
            <v>0</v>
          </cell>
          <cell r="F287">
            <v>0</v>
          </cell>
          <cell r="G287">
            <v>0</v>
          </cell>
          <cell r="H287" t="str">
            <v xml:space="preserve"> </v>
          </cell>
        </row>
        <row r="288">
          <cell r="A288" t="str">
            <v>1220-04-000-00-00-00</v>
          </cell>
          <cell r="B288" t="str">
            <v xml:space="preserve">D                                                 </v>
          </cell>
          <cell r="C288">
            <v>2500</v>
          </cell>
          <cell r="D288" t="str">
            <v xml:space="preserve"> </v>
          </cell>
          <cell r="E288">
            <v>0</v>
          </cell>
          <cell r="F288">
            <v>2500</v>
          </cell>
          <cell r="G288">
            <v>0</v>
          </cell>
          <cell r="H288" t="str">
            <v xml:space="preserve"> </v>
          </cell>
        </row>
        <row r="289">
          <cell r="A289" t="str">
            <v>1220-04-001-00-00-00</v>
          </cell>
          <cell r="B289" t="str">
            <v xml:space="preserve">David Almazán Riquelme                            </v>
          </cell>
          <cell r="C289">
            <v>0</v>
          </cell>
          <cell r="D289" t="str">
            <v xml:space="preserve"> </v>
          </cell>
          <cell r="E289">
            <v>0</v>
          </cell>
          <cell r="F289">
            <v>0</v>
          </cell>
          <cell r="G289">
            <v>0</v>
          </cell>
          <cell r="H289" t="str">
            <v xml:space="preserve"> </v>
          </cell>
        </row>
        <row r="290">
          <cell r="A290" t="str">
            <v>1220-04-002-00-00-00</v>
          </cell>
          <cell r="B290" t="str">
            <v xml:space="preserve">Deter Saneamiento, S.A. de C.V.                   </v>
          </cell>
          <cell r="C290">
            <v>0</v>
          </cell>
          <cell r="D290" t="str">
            <v xml:space="preserve"> </v>
          </cell>
          <cell r="E290">
            <v>0</v>
          </cell>
          <cell r="F290">
            <v>0</v>
          </cell>
          <cell r="G290">
            <v>0</v>
          </cell>
          <cell r="H290" t="str">
            <v xml:space="preserve"> </v>
          </cell>
        </row>
        <row r="291">
          <cell r="A291" t="str">
            <v>1220-04-003-00-00-00</v>
          </cell>
          <cell r="B291" t="str">
            <v xml:space="preserve">Daimler Chrysler De México, S.A. de C.V.          </v>
          </cell>
          <cell r="C291">
            <v>0</v>
          </cell>
          <cell r="D291" t="str">
            <v xml:space="preserve"> </v>
          </cell>
          <cell r="E291">
            <v>0</v>
          </cell>
          <cell r="F291">
            <v>0</v>
          </cell>
          <cell r="G291">
            <v>0</v>
          </cell>
          <cell r="H291" t="str">
            <v xml:space="preserve"> </v>
          </cell>
        </row>
        <row r="292">
          <cell r="A292" t="str">
            <v>1220-04-004-00-00-00</v>
          </cell>
          <cell r="B292" t="str">
            <v xml:space="preserve">Damaso Catarino Reyes                             </v>
          </cell>
          <cell r="C292">
            <v>2500</v>
          </cell>
          <cell r="D292" t="str">
            <v xml:space="preserve"> </v>
          </cell>
          <cell r="E292">
            <v>0</v>
          </cell>
          <cell r="F292">
            <v>2500</v>
          </cell>
          <cell r="G292">
            <v>0</v>
          </cell>
          <cell r="H292" t="str">
            <v xml:space="preserve"> </v>
          </cell>
        </row>
        <row r="293">
          <cell r="A293" t="str">
            <v>1220-05-000-00-00-00</v>
          </cell>
          <cell r="B293" t="str">
            <v xml:space="preserve">E                                                 </v>
          </cell>
          <cell r="C293">
            <v>6800</v>
          </cell>
          <cell r="D293" t="str">
            <v xml:space="preserve"> </v>
          </cell>
          <cell r="E293">
            <v>-1300</v>
          </cell>
          <cell r="F293">
            <v>0</v>
          </cell>
          <cell r="G293">
            <v>5500</v>
          </cell>
          <cell r="H293" t="str">
            <v xml:space="preserve"> </v>
          </cell>
        </row>
        <row r="294">
          <cell r="A294" t="str">
            <v>1220-05-001-00-00-00</v>
          </cell>
          <cell r="B294" t="str">
            <v xml:space="preserve">Eduardo Zúñiga Vargas                             </v>
          </cell>
          <cell r="C294">
            <v>0</v>
          </cell>
          <cell r="D294" t="str">
            <v xml:space="preserve"> </v>
          </cell>
          <cell r="E294">
            <v>0</v>
          </cell>
          <cell r="F294">
            <v>0</v>
          </cell>
          <cell r="G294">
            <v>0</v>
          </cell>
          <cell r="H294" t="str">
            <v xml:space="preserve"> </v>
          </cell>
        </row>
        <row r="295">
          <cell r="A295" t="str">
            <v>1220-05-002-00-00-00</v>
          </cell>
          <cell r="B295" t="str">
            <v xml:space="preserve">Elma Rendon Medina                                </v>
          </cell>
          <cell r="C295">
            <v>5500</v>
          </cell>
          <cell r="D295" t="str">
            <v xml:space="preserve"> </v>
          </cell>
          <cell r="E295">
            <v>0</v>
          </cell>
          <cell r="F295">
            <v>0</v>
          </cell>
          <cell r="G295">
            <v>5500</v>
          </cell>
          <cell r="H295" t="str">
            <v xml:space="preserve"> </v>
          </cell>
        </row>
        <row r="296">
          <cell r="A296" t="str">
            <v>1220-05-003-00-00-00</v>
          </cell>
          <cell r="B296" t="str">
            <v xml:space="preserve">Eduardo Aguilar                                   </v>
          </cell>
          <cell r="C296">
            <v>0</v>
          </cell>
          <cell r="D296" t="str">
            <v xml:space="preserve"> </v>
          </cell>
          <cell r="E296">
            <v>0</v>
          </cell>
          <cell r="F296">
            <v>0</v>
          </cell>
          <cell r="G296">
            <v>0</v>
          </cell>
          <cell r="H296" t="str">
            <v xml:space="preserve"> </v>
          </cell>
        </row>
        <row r="297">
          <cell r="A297" t="str">
            <v>1220-05-004-00-00-00</v>
          </cell>
          <cell r="B297" t="str">
            <v xml:space="preserve">Ernesto Torres Torres                             </v>
          </cell>
          <cell r="C297">
            <v>0</v>
          </cell>
          <cell r="D297" t="str">
            <v xml:space="preserve"> </v>
          </cell>
          <cell r="E297">
            <v>0</v>
          </cell>
          <cell r="F297">
            <v>0</v>
          </cell>
          <cell r="G297">
            <v>0</v>
          </cell>
          <cell r="H297" t="str">
            <v xml:space="preserve"> </v>
          </cell>
        </row>
        <row r="298">
          <cell r="A298" t="str">
            <v>1220-05-005-00-00-00</v>
          </cell>
          <cell r="B298" t="str">
            <v xml:space="preserve">Efren Villavicencio Moreno                        </v>
          </cell>
          <cell r="C298">
            <v>0</v>
          </cell>
          <cell r="D298" t="str">
            <v xml:space="preserve"> </v>
          </cell>
          <cell r="E298">
            <v>0</v>
          </cell>
          <cell r="F298">
            <v>0</v>
          </cell>
          <cell r="G298">
            <v>0</v>
          </cell>
          <cell r="H298" t="str">
            <v xml:space="preserve"> </v>
          </cell>
        </row>
        <row r="299">
          <cell r="A299" t="str">
            <v>1220-05-007-00-00-00</v>
          </cell>
          <cell r="B299" t="str">
            <v xml:space="preserve">Enrique de la Mora                                </v>
          </cell>
          <cell r="C299">
            <v>0</v>
          </cell>
          <cell r="D299" t="str">
            <v xml:space="preserve"> </v>
          </cell>
          <cell r="E299">
            <v>0</v>
          </cell>
          <cell r="F299">
            <v>0</v>
          </cell>
          <cell r="G299">
            <v>0</v>
          </cell>
          <cell r="H299" t="str">
            <v xml:space="preserve"> </v>
          </cell>
        </row>
        <row r="300">
          <cell r="A300" t="str">
            <v>1220-05-008-00-00-00</v>
          </cell>
          <cell r="B300" t="str">
            <v xml:space="preserve">Elidia Marcela Escalante Flores                   </v>
          </cell>
          <cell r="C300">
            <v>0</v>
          </cell>
          <cell r="D300" t="str">
            <v xml:space="preserve"> </v>
          </cell>
          <cell r="E300">
            <v>0</v>
          </cell>
          <cell r="F300">
            <v>0</v>
          </cell>
          <cell r="G300">
            <v>0</v>
          </cell>
          <cell r="H300" t="str">
            <v xml:space="preserve"> </v>
          </cell>
        </row>
        <row r="301">
          <cell r="A301" t="str">
            <v>1220-05-009-00-00-00</v>
          </cell>
          <cell r="B301" t="str">
            <v xml:space="preserve">Elsa Beatriz Garcia Cepeda                        </v>
          </cell>
          <cell r="C301">
            <v>0</v>
          </cell>
          <cell r="D301" t="str">
            <v xml:space="preserve"> </v>
          </cell>
          <cell r="E301">
            <v>0</v>
          </cell>
          <cell r="F301">
            <v>0</v>
          </cell>
          <cell r="G301">
            <v>0</v>
          </cell>
          <cell r="H301" t="str">
            <v xml:space="preserve"> </v>
          </cell>
        </row>
        <row r="302">
          <cell r="A302" t="str">
            <v>1220-05-010-00-00-00</v>
          </cell>
          <cell r="B302" t="str">
            <v xml:space="preserve">Eduardo Fernández Ponce                           </v>
          </cell>
          <cell r="C302">
            <v>1300</v>
          </cell>
          <cell r="D302" t="str">
            <v xml:space="preserve"> </v>
          </cell>
          <cell r="E302">
            <v>-1300</v>
          </cell>
          <cell r="F302">
            <v>0</v>
          </cell>
          <cell r="G302">
            <v>0</v>
          </cell>
          <cell r="H302" t="str">
            <v xml:space="preserve"> </v>
          </cell>
        </row>
        <row r="303">
          <cell r="A303" t="str">
            <v>1220-05-011-00-00-00</v>
          </cell>
          <cell r="B303" t="str">
            <v xml:space="preserve">Enrique Raul Ochoa Cunningham                     </v>
          </cell>
          <cell r="C303">
            <v>0</v>
          </cell>
          <cell r="D303" t="str">
            <v xml:space="preserve"> </v>
          </cell>
          <cell r="E303">
            <v>0</v>
          </cell>
          <cell r="F303">
            <v>0</v>
          </cell>
          <cell r="G303">
            <v>0</v>
          </cell>
          <cell r="H303" t="str">
            <v xml:space="preserve"> </v>
          </cell>
        </row>
        <row r="304">
          <cell r="A304" t="str">
            <v>1220-05-012-00-00-00</v>
          </cell>
          <cell r="B304" t="str">
            <v xml:space="preserve">Eduardo Pineda Angeles                            </v>
          </cell>
          <cell r="C304">
            <v>0</v>
          </cell>
          <cell r="D304" t="str">
            <v xml:space="preserve"> </v>
          </cell>
          <cell r="E304">
            <v>0</v>
          </cell>
          <cell r="F304">
            <v>0</v>
          </cell>
          <cell r="G304">
            <v>0</v>
          </cell>
          <cell r="H304" t="str">
            <v xml:space="preserve"> </v>
          </cell>
        </row>
        <row r="305">
          <cell r="A305" t="str">
            <v>1220-06-000-00-00-00</v>
          </cell>
          <cell r="B305" t="str">
            <v xml:space="preserve">F                                                 </v>
          </cell>
          <cell r="C305">
            <v>170021.25</v>
          </cell>
          <cell r="D305" t="str">
            <v xml:space="preserve"> </v>
          </cell>
          <cell r="E305">
            <v>1560.37</v>
          </cell>
          <cell r="F305">
            <v>40081.620000000003</v>
          </cell>
          <cell r="G305">
            <v>131500</v>
          </cell>
          <cell r="H305" t="str">
            <v xml:space="preserve"> </v>
          </cell>
        </row>
        <row r="306">
          <cell r="A306" t="str">
            <v>1220-06-001-00-00-00</v>
          </cell>
          <cell r="B306" t="str">
            <v xml:space="preserve">Francisco Vargas Alvarez                          </v>
          </cell>
          <cell r="C306">
            <v>0</v>
          </cell>
          <cell r="D306" t="str">
            <v xml:space="preserve"> </v>
          </cell>
          <cell r="E306">
            <v>0</v>
          </cell>
          <cell r="F306">
            <v>0</v>
          </cell>
          <cell r="G306">
            <v>0</v>
          </cell>
          <cell r="H306" t="str">
            <v xml:space="preserve"> </v>
          </cell>
        </row>
        <row r="307">
          <cell r="A307" t="str">
            <v>1220-06-002-00-00-00</v>
          </cell>
          <cell r="B307" t="str">
            <v xml:space="preserve">Fernando Hernandez Diaz                           </v>
          </cell>
          <cell r="C307">
            <v>46500</v>
          </cell>
          <cell r="D307" t="str">
            <v xml:space="preserve"> </v>
          </cell>
          <cell r="E307">
            <v>0</v>
          </cell>
          <cell r="F307">
            <v>30000</v>
          </cell>
          <cell r="G307">
            <v>16500</v>
          </cell>
          <cell r="H307" t="str">
            <v xml:space="preserve"> </v>
          </cell>
        </row>
        <row r="308">
          <cell r="A308" t="str">
            <v>1220-06-003-00-00-00</v>
          </cell>
          <cell r="B308" t="str">
            <v xml:space="preserve">Fianzas Mexico Bital                              </v>
          </cell>
          <cell r="C308">
            <v>0</v>
          </cell>
          <cell r="D308" t="str">
            <v xml:space="preserve"> </v>
          </cell>
          <cell r="E308">
            <v>0</v>
          </cell>
          <cell r="F308">
            <v>0</v>
          </cell>
          <cell r="G308">
            <v>0</v>
          </cell>
          <cell r="H308" t="str">
            <v xml:space="preserve"> </v>
          </cell>
        </row>
        <row r="309">
          <cell r="A309" t="str">
            <v>1220-06-004-00-00-00</v>
          </cell>
          <cell r="B309" t="str">
            <v xml:space="preserve">Fernando Rivas                                    </v>
          </cell>
          <cell r="C309">
            <v>0</v>
          </cell>
          <cell r="D309" t="str">
            <v xml:space="preserve"> </v>
          </cell>
          <cell r="E309">
            <v>0</v>
          </cell>
          <cell r="F309">
            <v>0</v>
          </cell>
          <cell r="G309">
            <v>0</v>
          </cell>
          <cell r="H309" t="str">
            <v xml:space="preserve"> </v>
          </cell>
        </row>
        <row r="310">
          <cell r="A310" t="str">
            <v>1220-06-005-00-00-00</v>
          </cell>
          <cell r="B310" t="str">
            <v xml:space="preserve">Fausto Manzo Carrillo                             </v>
          </cell>
          <cell r="C310">
            <v>0</v>
          </cell>
          <cell r="D310" t="str">
            <v xml:space="preserve"> </v>
          </cell>
          <cell r="E310">
            <v>0</v>
          </cell>
          <cell r="F310">
            <v>0</v>
          </cell>
          <cell r="G310">
            <v>0</v>
          </cell>
          <cell r="H310" t="str">
            <v xml:space="preserve"> </v>
          </cell>
        </row>
        <row r="311">
          <cell r="A311" t="str">
            <v>1220-06-006-00-00-00</v>
          </cell>
          <cell r="B311" t="str">
            <v xml:space="preserve">Francisco Marquéz Montoya                         </v>
          </cell>
          <cell r="C311">
            <v>15000</v>
          </cell>
          <cell r="D311" t="str">
            <v xml:space="preserve"> </v>
          </cell>
          <cell r="E311">
            <v>0</v>
          </cell>
          <cell r="F311">
            <v>0</v>
          </cell>
          <cell r="G311">
            <v>15000</v>
          </cell>
          <cell r="H311" t="str">
            <v xml:space="preserve"> </v>
          </cell>
        </row>
        <row r="312">
          <cell r="A312" t="str">
            <v>1220-06-007-00-00-00</v>
          </cell>
          <cell r="B312" t="str">
            <v xml:space="preserve">Francisco Javier Hernandez Uribe                  </v>
          </cell>
          <cell r="C312">
            <v>0</v>
          </cell>
          <cell r="D312" t="str">
            <v xml:space="preserve"> </v>
          </cell>
          <cell r="E312">
            <v>0</v>
          </cell>
          <cell r="F312">
            <v>0</v>
          </cell>
          <cell r="G312">
            <v>0</v>
          </cell>
          <cell r="H312" t="str">
            <v xml:space="preserve"> </v>
          </cell>
        </row>
        <row r="313">
          <cell r="A313" t="str">
            <v>1220-06-008-00-00-00</v>
          </cell>
          <cell r="B313" t="str">
            <v xml:space="preserve">Ford Zapata,S.A. De C.V.                          </v>
          </cell>
          <cell r="C313">
            <v>0</v>
          </cell>
          <cell r="D313" t="str">
            <v xml:space="preserve"> </v>
          </cell>
          <cell r="E313">
            <v>0</v>
          </cell>
          <cell r="F313">
            <v>0</v>
          </cell>
          <cell r="G313">
            <v>0</v>
          </cell>
          <cell r="H313" t="str">
            <v xml:space="preserve"> </v>
          </cell>
        </row>
        <row r="314">
          <cell r="A314" t="str">
            <v>1220-06-008-01-00-00</v>
          </cell>
          <cell r="B314" t="str">
            <v xml:space="preserve">Ford Focus 2000                                   </v>
          </cell>
          <cell r="C314">
            <v>0</v>
          </cell>
          <cell r="D314" t="str">
            <v xml:space="preserve"> </v>
          </cell>
          <cell r="E314">
            <v>0</v>
          </cell>
          <cell r="F314">
            <v>0</v>
          </cell>
          <cell r="G314">
            <v>0</v>
          </cell>
          <cell r="H314" t="str">
            <v xml:space="preserve"> </v>
          </cell>
        </row>
        <row r="315">
          <cell r="A315" t="str">
            <v>1220-06-009-00-00-00</v>
          </cell>
          <cell r="B315" t="str">
            <v xml:space="preserve">Felicitas Cubillos Guajardo                       </v>
          </cell>
          <cell r="C315">
            <v>0</v>
          </cell>
          <cell r="D315" t="str">
            <v xml:space="preserve"> </v>
          </cell>
          <cell r="E315">
            <v>0</v>
          </cell>
          <cell r="F315">
            <v>0</v>
          </cell>
          <cell r="G315">
            <v>0</v>
          </cell>
          <cell r="H315" t="str">
            <v xml:space="preserve"> </v>
          </cell>
        </row>
        <row r="316">
          <cell r="A316" t="str">
            <v>1220-06-010-00-00-00</v>
          </cell>
          <cell r="B316" t="str">
            <v xml:space="preserve">Ford Chihuahua                                    </v>
          </cell>
          <cell r="C316">
            <v>2581.5700000000002</v>
          </cell>
          <cell r="D316" t="str">
            <v xml:space="preserve"> </v>
          </cell>
          <cell r="E316">
            <v>1560.37</v>
          </cell>
          <cell r="F316">
            <v>4141.9399999999996</v>
          </cell>
          <cell r="G316">
            <v>0</v>
          </cell>
          <cell r="H316" t="str">
            <v xml:space="preserve"> </v>
          </cell>
        </row>
        <row r="317">
          <cell r="A317" t="str">
            <v>1220-06-011-00-00-00</v>
          </cell>
          <cell r="B317" t="str">
            <v xml:space="preserve">Ford Motor Company-Cuautitlan                     </v>
          </cell>
          <cell r="C317">
            <v>100000</v>
          </cell>
          <cell r="D317" t="str">
            <v xml:space="preserve"> </v>
          </cell>
          <cell r="E317">
            <v>0</v>
          </cell>
          <cell r="F317">
            <v>0</v>
          </cell>
          <cell r="G317">
            <v>100000</v>
          </cell>
          <cell r="H317" t="str">
            <v xml:space="preserve"> </v>
          </cell>
        </row>
        <row r="318">
          <cell r="A318" t="str">
            <v>1220-06-012-00-00-00</v>
          </cell>
          <cell r="B318" t="str">
            <v xml:space="preserve">Federal Express Holdings México                   </v>
          </cell>
          <cell r="C318">
            <v>5939.68</v>
          </cell>
          <cell r="D318" t="str">
            <v xml:space="preserve"> </v>
          </cell>
          <cell r="E318">
            <v>0</v>
          </cell>
          <cell r="F318">
            <v>5939.68</v>
          </cell>
          <cell r="G318">
            <v>0</v>
          </cell>
          <cell r="H318" t="str">
            <v xml:space="preserve"> </v>
          </cell>
        </row>
        <row r="319">
          <cell r="A319" t="str">
            <v>1220-07-000-00-00-00</v>
          </cell>
          <cell r="B319" t="str">
            <v xml:space="preserve">G                                                 </v>
          </cell>
          <cell r="C319">
            <v>1801658.61</v>
          </cell>
          <cell r="D319" t="str">
            <v xml:space="preserve"> </v>
          </cell>
          <cell r="E319">
            <v>10000</v>
          </cell>
          <cell r="F319">
            <v>1765158.61</v>
          </cell>
          <cell r="G319">
            <v>46500</v>
          </cell>
          <cell r="H319" t="str">
            <v xml:space="preserve"> </v>
          </cell>
        </row>
        <row r="320">
          <cell r="A320" t="str">
            <v>1220-07-001-00-00-00</v>
          </cell>
          <cell r="B320" t="str">
            <v xml:space="preserve">Guillermo Salguero Chijate                        </v>
          </cell>
          <cell r="C320">
            <v>0</v>
          </cell>
          <cell r="D320" t="str">
            <v xml:space="preserve"> </v>
          </cell>
          <cell r="E320">
            <v>10000</v>
          </cell>
          <cell r="F320">
            <v>0</v>
          </cell>
          <cell r="G320">
            <v>10000</v>
          </cell>
          <cell r="H320" t="str">
            <v xml:space="preserve"> </v>
          </cell>
        </row>
        <row r="321">
          <cell r="A321" t="str">
            <v>1220-07-002-00-00-00</v>
          </cell>
          <cell r="B321" t="str">
            <v xml:space="preserve">Gerardo Pineda Marquez                            </v>
          </cell>
          <cell r="C321">
            <v>5936.3</v>
          </cell>
          <cell r="D321" t="str">
            <v xml:space="preserve"> </v>
          </cell>
          <cell r="E321">
            <v>0</v>
          </cell>
          <cell r="F321">
            <v>5936.3</v>
          </cell>
          <cell r="G321">
            <v>0</v>
          </cell>
          <cell r="H321" t="str">
            <v xml:space="preserve"> </v>
          </cell>
        </row>
        <row r="322">
          <cell r="A322" t="str">
            <v>1220-07-003-00-00-00</v>
          </cell>
          <cell r="B322" t="str">
            <v xml:space="preserve">Gerardo Rivera                                    </v>
          </cell>
          <cell r="C322">
            <v>0</v>
          </cell>
          <cell r="D322" t="str">
            <v xml:space="preserve"> </v>
          </cell>
          <cell r="E322">
            <v>0</v>
          </cell>
          <cell r="F322">
            <v>0</v>
          </cell>
          <cell r="G322">
            <v>0</v>
          </cell>
          <cell r="H322" t="str">
            <v xml:space="preserve"> </v>
          </cell>
        </row>
        <row r="323">
          <cell r="A323" t="str">
            <v>1220-07-004-00-00-00</v>
          </cell>
          <cell r="B323" t="str">
            <v xml:space="preserve">Gilberto Zavala Diaz                              </v>
          </cell>
          <cell r="C323">
            <v>0</v>
          </cell>
          <cell r="D323" t="str">
            <v xml:space="preserve"> </v>
          </cell>
          <cell r="E323">
            <v>0</v>
          </cell>
          <cell r="F323">
            <v>0</v>
          </cell>
          <cell r="G323">
            <v>0</v>
          </cell>
          <cell r="H323" t="str">
            <v xml:space="preserve"> </v>
          </cell>
        </row>
        <row r="324">
          <cell r="A324" t="str">
            <v>1220-07-005-00-00-00</v>
          </cell>
          <cell r="B324" t="str">
            <v xml:space="preserve">Guadalupe Olvera Dorantes                         </v>
          </cell>
          <cell r="C324">
            <v>0</v>
          </cell>
          <cell r="D324" t="str">
            <v xml:space="preserve"> </v>
          </cell>
          <cell r="E324">
            <v>0</v>
          </cell>
          <cell r="F324">
            <v>0</v>
          </cell>
          <cell r="G324">
            <v>0</v>
          </cell>
          <cell r="H324" t="str">
            <v xml:space="preserve"> </v>
          </cell>
        </row>
        <row r="325">
          <cell r="A325" t="str">
            <v>1220-07-006-00-00-00</v>
          </cell>
          <cell r="B325" t="str">
            <v xml:space="preserve">Guadalupe Peralta                                 </v>
          </cell>
          <cell r="C325">
            <v>0</v>
          </cell>
          <cell r="D325" t="str">
            <v xml:space="preserve"> </v>
          </cell>
          <cell r="E325">
            <v>0</v>
          </cell>
          <cell r="F325">
            <v>0</v>
          </cell>
          <cell r="G325">
            <v>0</v>
          </cell>
          <cell r="H325" t="str">
            <v xml:space="preserve"> </v>
          </cell>
        </row>
        <row r="326">
          <cell r="A326" t="str">
            <v>1220-07-007-00-00-00</v>
          </cell>
          <cell r="B326" t="str">
            <v xml:space="preserve">Gloria Fermin Gonzalez                            </v>
          </cell>
          <cell r="C326">
            <v>0</v>
          </cell>
          <cell r="D326" t="str">
            <v xml:space="preserve"> </v>
          </cell>
          <cell r="E326">
            <v>0</v>
          </cell>
          <cell r="F326">
            <v>0</v>
          </cell>
          <cell r="G326">
            <v>0</v>
          </cell>
          <cell r="H326" t="str">
            <v xml:space="preserve"> </v>
          </cell>
        </row>
        <row r="327">
          <cell r="A327" t="str">
            <v>1220-07-008-00-00-00</v>
          </cell>
          <cell r="B327" t="str">
            <v xml:space="preserve">Gmac Mexicana, S.A. de C.V.                       </v>
          </cell>
          <cell r="C327">
            <v>1722.31</v>
          </cell>
          <cell r="D327" t="str">
            <v xml:space="preserve"> </v>
          </cell>
          <cell r="E327">
            <v>0</v>
          </cell>
          <cell r="F327">
            <v>1722.31</v>
          </cell>
          <cell r="G327">
            <v>0</v>
          </cell>
          <cell r="H327" t="str">
            <v xml:space="preserve"> </v>
          </cell>
        </row>
        <row r="328">
          <cell r="A328" t="str">
            <v>1220-07-008-01-00-00</v>
          </cell>
          <cell r="B328" t="str">
            <v xml:space="preserve">Financiamiento Cavalier Arena                     </v>
          </cell>
          <cell r="C328">
            <v>0</v>
          </cell>
          <cell r="D328" t="str">
            <v xml:space="preserve"> </v>
          </cell>
          <cell r="E328">
            <v>0</v>
          </cell>
          <cell r="F328">
            <v>0</v>
          </cell>
          <cell r="G328">
            <v>0</v>
          </cell>
          <cell r="H328" t="str">
            <v xml:space="preserve"> </v>
          </cell>
        </row>
        <row r="329">
          <cell r="A329" t="str">
            <v>1220-07-008-02-00-00</v>
          </cell>
          <cell r="B329" t="str">
            <v xml:space="preserve">Chevrolet S-10 Pick Up                            </v>
          </cell>
          <cell r="C329">
            <v>1722.31</v>
          </cell>
          <cell r="D329" t="str">
            <v xml:space="preserve"> </v>
          </cell>
          <cell r="E329">
            <v>0</v>
          </cell>
          <cell r="F329">
            <v>1722.31</v>
          </cell>
          <cell r="G329">
            <v>0</v>
          </cell>
          <cell r="H329" t="str">
            <v xml:space="preserve"> </v>
          </cell>
        </row>
        <row r="330">
          <cell r="A330" t="str">
            <v>1220-07-009-00-00-00</v>
          </cell>
          <cell r="B330" t="str">
            <v xml:space="preserve">Gerardo Orozco Bello                              </v>
          </cell>
          <cell r="C330">
            <v>20000</v>
          </cell>
          <cell r="D330" t="str">
            <v xml:space="preserve"> </v>
          </cell>
          <cell r="E330">
            <v>0</v>
          </cell>
          <cell r="F330">
            <v>0</v>
          </cell>
          <cell r="G330">
            <v>20000</v>
          </cell>
          <cell r="H330" t="str">
            <v xml:space="preserve"> </v>
          </cell>
        </row>
        <row r="331">
          <cell r="A331" t="str">
            <v>1220-07-010-00-00-00</v>
          </cell>
          <cell r="B331" t="str">
            <v xml:space="preserve">Grupo Empresarial phi                             </v>
          </cell>
          <cell r="C331">
            <v>250000</v>
          </cell>
          <cell r="D331" t="str">
            <v xml:space="preserve"> </v>
          </cell>
          <cell r="E331">
            <v>0</v>
          </cell>
          <cell r="F331">
            <v>250000</v>
          </cell>
          <cell r="G331">
            <v>0</v>
          </cell>
          <cell r="H331" t="str">
            <v xml:space="preserve"> </v>
          </cell>
        </row>
        <row r="332">
          <cell r="A332" t="str">
            <v>1220-07-011-00-00-00</v>
          </cell>
          <cell r="B332" t="str">
            <v xml:space="preserve">Genaro B.Resendiz                                 </v>
          </cell>
          <cell r="C332">
            <v>0</v>
          </cell>
          <cell r="D332" t="str">
            <v xml:space="preserve"> </v>
          </cell>
          <cell r="E332">
            <v>0</v>
          </cell>
          <cell r="F332">
            <v>0</v>
          </cell>
          <cell r="G332">
            <v>0</v>
          </cell>
          <cell r="H332" t="str">
            <v xml:space="preserve"> </v>
          </cell>
        </row>
        <row r="333">
          <cell r="A333" t="str">
            <v>1220-07-012-00-00-00</v>
          </cell>
          <cell r="B333" t="str">
            <v xml:space="preserve">Grupo Lumak S.A. De C.V.                          </v>
          </cell>
          <cell r="C333">
            <v>1507500</v>
          </cell>
          <cell r="D333" t="str">
            <v xml:space="preserve"> </v>
          </cell>
          <cell r="E333">
            <v>0</v>
          </cell>
          <cell r="F333">
            <v>1507500</v>
          </cell>
          <cell r="G333">
            <v>0</v>
          </cell>
          <cell r="H333" t="str">
            <v xml:space="preserve"> </v>
          </cell>
        </row>
        <row r="334">
          <cell r="A334" t="str">
            <v>1220-07-013-00-00-00</v>
          </cell>
          <cell r="B334" t="str">
            <v xml:space="preserve">Gerardo Galvez Chavez                             </v>
          </cell>
          <cell r="C334">
            <v>16500</v>
          </cell>
          <cell r="D334" t="str">
            <v xml:space="preserve"> </v>
          </cell>
          <cell r="E334">
            <v>0</v>
          </cell>
          <cell r="F334">
            <v>0</v>
          </cell>
          <cell r="G334">
            <v>16500</v>
          </cell>
          <cell r="H334" t="str">
            <v xml:space="preserve"> </v>
          </cell>
        </row>
        <row r="335">
          <cell r="A335" t="str">
            <v>1220-07-014-00-00-00</v>
          </cell>
          <cell r="B335" t="str">
            <v xml:space="preserve">Guadalupe Rodriguez Andrade                       </v>
          </cell>
          <cell r="C335">
            <v>0</v>
          </cell>
          <cell r="D335" t="str">
            <v xml:space="preserve"> </v>
          </cell>
          <cell r="E335">
            <v>0</v>
          </cell>
          <cell r="F335">
            <v>0</v>
          </cell>
          <cell r="G335">
            <v>0</v>
          </cell>
          <cell r="H335" t="str">
            <v xml:space="preserve"> </v>
          </cell>
        </row>
        <row r="336">
          <cell r="A336" t="str">
            <v>1220-08-000-00-00-00</v>
          </cell>
          <cell r="B336" t="str">
            <v xml:space="preserve">H                                                 </v>
          </cell>
          <cell r="C336">
            <v>3100</v>
          </cell>
          <cell r="D336" t="str">
            <v xml:space="preserve"> </v>
          </cell>
          <cell r="E336">
            <v>0</v>
          </cell>
          <cell r="F336">
            <v>2000</v>
          </cell>
          <cell r="G336">
            <v>1100</v>
          </cell>
          <cell r="H336" t="str">
            <v xml:space="preserve"> </v>
          </cell>
        </row>
        <row r="337">
          <cell r="A337" t="str">
            <v>1220-08-001-00-00-00</v>
          </cell>
          <cell r="B337" t="str">
            <v xml:space="preserve">Hugo Daniel Diaz Sanchez                          </v>
          </cell>
          <cell r="C337">
            <v>0</v>
          </cell>
          <cell r="D337" t="str">
            <v xml:space="preserve"> </v>
          </cell>
          <cell r="E337">
            <v>0</v>
          </cell>
          <cell r="F337">
            <v>0</v>
          </cell>
          <cell r="G337">
            <v>0</v>
          </cell>
          <cell r="H337" t="str">
            <v xml:space="preserve"> </v>
          </cell>
        </row>
        <row r="338">
          <cell r="A338" t="str">
            <v>1220-08-002-00-00-00</v>
          </cell>
          <cell r="B338" t="str">
            <v xml:space="preserve">Hector Cruz Hernandez                             </v>
          </cell>
          <cell r="C338">
            <v>0</v>
          </cell>
          <cell r="D338" t="str">
            <v xml:space="preserve"> </v>
          </cell>
          <cell r="E338">
            <v>0</v>
          </cell>
          <cell r="F338">
            <v>0</v>
          </cell>
          <cell r="G338">
            <v>0</v>
          </cell>
          <cell r="H338" t="str">
            <v xml:space="preserve"> </v>
          </cell>
        </row>
        <row r="339">
          <cell r="A339" t="str">
            <v>1220-08-003-00-00-00</v>
          </cell>
          <cell r="B339" t="str">
            <v xml:space="preserve">Hermilio Gutierrez Bustamante                     </v>
          </cell>
          <cell r="C339">
            <v>0</v>
          </cell>
          <cell r="D339" t="str">
            <v xml:space="preserve"> </v>
          </cell>
          <cell r="E339">
            <v>0</v>
          </cell>
          <cell r="F339">
            <v>0</v>
          </cell>
          <cell r="G339">
            <v>0</v>
          </cell>
          <cell r="H339" t="str">
            <v xml:space="preserve"> </v>
          </cell>
        </row>
        <row r="340">
          <cell r="A340" t="str">
            <v>1220-08-004-00-00-00</v>
          </cell>
          <cell r="B340" t="str">
            <v xml:space="preserve">Heriberto Gonzalez Ortiz                          </v>
          </cell>
          <cell r="C340">
            <v>0</v>
          </cell>
          <cell r="D340" t="str">
            <v xml:space="preserve"> </v>
          </cell>
          <cell r="E340">
            <v>0</v>
          </cell>
          <cell r="F340">
            <v>0</v>
          </cell>
          <cell r="G340">
            <v>0</v>
          </cell>
          <cell r="H340" t="str">
            <v xml:space="preserve"> </v>
          </cell>
        </row>
        <row r="341">
          <cell r="A341" t="str">
            <v>1220-08-005-00-00-00</v>
          </cell>
          <cell r="B341" t="str">
            <v xml:space="preserve">Hector Hernández Zamacona                         </v>
          </cell>
          <cell r="C341">
            <v>3100</v>
          </cell>
          <cell r="D341" t="str">
            <v xml:space="preserve"> </v>
          </cell>
          <cell r="E341">
            <v>0</v>
          </cell>
          <cell r="F341">
            <v>2000</v>
          </cell>
          <cell r="G341">
            <v>1100</v>
          </cell>
          <cell r="H341" t="str">
            <v xml:space="preserve"> </v>
          </cell>
        </row>
        <row r="342">
          <cell r="A342" t="str">
            <v>1220-08-006-00-00-00</v>
          </cell>
          <cell r="B342" t="str">
            <v xml:space="preserve">Héctor Pérez López                                </v>
          </cell>
          <cell r="C342">
            <v>0</v>
          </cell>
          <cell r="D342" t="str">
            <v xml:space="preserve"> </v>
          </cell>
          <cell r="E342">
            <v>0</v>
          </cell>
          <cell r="F342">
            <v>0</v>
          </cell>
          <cell r="G342">
            <v>0</v>
          </cell>
          <cell r="H342" t="str">
            <v xml:space="preserve"> </v>
          </cell>
        </row>
        <row r="343">
          <cell r="A343" t="str">
            <v>1220-09-000-00-00-00</v>
          </cell>
          <cell r="B343" t="str">
            <v xml:space="preserve">I                                                 </v>
          </cell>
          <cell r="C343">
            <v>372950</v>
          </cell>
          <cell r="D343" t="str">
            <v xml:space="preserve"> </v>
          </cell>
          <cell r="E343">
            <v>0</v>
          </cell>
          <cell r="F343">
            <v>0</v>
          </cell>
          <cell r="G343">
            <v>372950</v>
          </cell>
          <cell r="H343" t="str">
            <v xml:space="preserve"> </v>
          </cell>
        </row>
        <row r="344">
          <cell r="A344" t="str">
            <v>1220-09-001-00-00-00</v>
          </cell>
          <cell r="B344" t="str">
            <v xml:space="preserve">Irene Miranda Castro                              </v>
          </cell>
          <cell r="C344">
            <v>0</v>
          </cell>
          <cell r="D344" t="str">
            <v xml:space="preserve"> </v>
          </cell>
          <cell r="E344">
            <v>0</v>
          </cell>
          <cell r="F344">
            <v>0</v>
          </cell>
          <cell r="G344">
            <v>0</v>
          </cell>
          <cell r="H344" t="str">
            <v xml:space="preserve"> </v>
          </cell>
        </row>
        <row r="345">
          <cell r="A345" t="str">
            <v>1220-09-002-00-00-00</v>
          </cell>
          <cell r="B345" t="str">
            <v xml:space="preserve">Iusacell, S.A. de C.V.                            </v>
          </cell>
          <cell r="C345">
            <v>0</v>
          </cell>
          <cell r="D345" t="str">
            <v xml:space="preserve"> </v>
          </cell>
          <cell r="E345">
            <v>0</v>
          </cell>
          <cell r="F345">
            <v>0</v>
          </cell>
          <cell r="G345">
            <v>0</v>
          </cell>
          <cell r="H345" t="str">
            <v xml:space="preserve"> </v>
          </cell>
        </row>
        <row r="346">
          <cell r="A346" t="str">
            <v>1220-09-003-00-00-00</v>
          </cell>
          <cell r="B346" t="str">
            <v xml:space="preserve">Irma Lilia Molina Morales                         </v>
          </cell>
          <cell r="C346">
            <v>1500</v>
          </cell>
          <cell r="D346" t="str">
            <v xml:space="preserve"> </v>
          </cell>
          <cell r="E346">
            <v>0</v>
          </cell>
          <cell r="F346">
            <v>0</v>
          </cell>
          <cell r="G346">
            <v>1500</v>
          </cell>
          <cell r="H346" t="str">
            <v xml:space="preserve"> </v>
          </cell>
        </row>
        <row r="347">
          <cell r="A347" t="str">
            <v>1220-09-004-00-00-00</v>
          </cell>
          <cell r="B347" t="str">
            <v xml:space="preserve">Intertac de México, S.A. de C.V.                  </v>
          </cell>
          <cell r="C347">
            <v>282450</v>
          </cell>
          <cell r="D347" t="str">
            <v xml:space="preserve"> </v>
          </cell>
          <cell r="E347">
            <v>0</v>
          </cell>
          <cell r="F347">
            <v>0</v>
          </cell>
          <cell r="G347">
            <v>282450</v>
          </cell>
          <cell r="H347" t="str">
            <v xml:space="preserve"> </v>
          </cell>
        </row>
        <row r="348">
          <cell r="A348" t="str">
            <v>1220-09-005-00-00-00</v>
          </cell>
          <cell r="B348" t="str">
            <v xml:space="preserve">Industrias Dieli,S.A. De C.V.                     </v>
          </cell>
          <cell r="C348">
            <v>89000</v>
          </cell>
          <cell r="D348" t="str">
            <v xml:space="preserve"> </v>
          </cell>
          <cell r="E348">
            <v>0</v>
          </cell>
          <cell r="F348">
            <v>0</v>
          </cell>
          <cell r="G348">
            <v>89000</v>
          </cell>
          <cell r="H348" t="str">
            <v xml:space="preserve"> </v>
          </cell>
        </row>
        <row r="349">
          <cell r="A349" t="str">
            <v>1220-10-000-00-00-00</v>
          </cell>
          <cell r="B349" t="str">
            <v xml:space="preserve">J                                                 </v>
          </cell>
          <cell r="C349">
            <v>564116.88</v>
          </cell>
          <cell r="D349" t="str">
            <v xml:space="preserve"> </v>
          </cell>
          <cell r="E349">
            <v>0</v>
          </cell>
          <cell r="F349">
            <v>32900</v>
          </cell>
          <cell r="G349">
            <v>531216.88</v>
          </cell>
          <cell r="H349" t="str">
            <v xml:space="preserve"> </v>
          </cell>
        </row>
        <row r="350">
          <cell r="A350" t="str">
            <v>1220-10-001-00-00-00</v>
          </cell>
          <cell r="B350" t="str">
            <v xml:space="preserve">José Antonio Aguilar Carreón                      </v>
          </cell>
          <cell r="C350">
            <v>0</v>
          </cell>
          <cell r="D350" t="str">
            <v xml:space="preserve"> </v>
          </cell>
          <cell r="E350">
            <v>0</v>
          </cell>
          <cell r="F350">
            <v>0</v>
          </cell>
          <cell r="G350">
            <v>0</v>
          </cell>
          <cell r="H350" t="str">
            <v xml:space="preserve"> </v>
          </cell>
        </row>
        <row r="351">
          <cell r="A351" t="str">
            <v>1220-10-002-00-00-00</v>
          </cell>
          <cell r="B351" t="str">
            <v xml:space="preserve">Juan Manuel Vara                                  </v>
          </cell>
          <cell r="C351">
            <v>0</v>
          </cell>
          <cell r="D351" t="str">
            <v xml:space="preserve"> </v>
          </cell>
          <cell r="E351">
            <v>0</v>
          </cell>
          <cell r="F351">
            <v>0</v>
          </cell>
          <cell r="G351">
            <v>0</v>
          </cell>
          <cell r="H351" t="str">
            <v xml:space="preserve"> </v>
          </cell>
        </row>
        <row r="352">
          <cell r="A352" t="str">
            <v>1220-10-003-00-00-00</v>
          </cell>
          <cell r="B352" t="str">
            <v xml:space="preserve">Juan Gabriel Martinez Lopez                       </v>
          </cell>
          <cell r="C352">
            <v>0</v>
          </cell>
          <cell r="D352" t="str">
            <v xml:space="preserve"> </v>
          </cell>
          <cell r="E352">
            <v>0</v>
          </cell>
          <cell r="F352">
            <v>0</v>
          </cell>
          <cell r="G352">
            <v>0</v>
          </cell>
          <cell r="H352" t="str">
            <v xml:space="preserve"> </v>
          </cell>
        </row>
        <row r="353">
          <cell r="A353" t="str">
            <v>1220-10-004-00-00-00</v>
          </cell>
          <cell r="B353" t="str">
            <v xml:space="preserve">Jesus Romero Torres                               </v>
          </cell>
          <cell r="C353">
            <v>0</v>
          </cell>
          <cell r="D353" t="str">
            <v xml:space="preserve"> </v>
          </cell>
          <cell r="E353">
            <v>0</v>
          </cell>
          <cell r="F353">
            <v>0</v>
          </cell>
          <cell r="G353">
            <v>0</v>
          </cell>
          <cell r="H353" t="str">
            <v xml:space="preserve"> </v>
          </cell>
        </row>
        <row r="354">
          <cell r="A354" t="str">
            <v>1220-10-005-00-00-00</v>
          </cell>
          <cell r="B354" t="str">
            <v xml:space="preserve">José Adrian Hernández                             </v>
          </cell>
          <cell r="C354">
            <v>0</v>
          </cell>
          <cell r="D354" t="str">
            <v xml:space="preserve"> </v>
          </cell>
          <cell r="E354">
            <v>0</v>
          </cell>
          <cell r="F354">
            <v>0</v>
          </cell>
          <cell r="G354">
            <v>0</v>
          </cell>
          <cell r="H354" t="str">
            <v xml:space="preserve"> </v>
          </cell>
        </row>
        <row r="355">
          <cell r="A355" t="str">
            <v>1220-10-006-00-00-00</v>
          </cell>
          <cell r="B355" t="str">
            <v xml:space="preserve">Jorge Calles Ruiz                                 </v>
          </cell>
          <cell r="C355">
            <v>0</v>
          </cell>
          <cell r="D355" t="str">
            <v xml:space="preserve"> </v>
          </cell>
          <cell r="E355">
            <v>0</v>
          </cell>
          <cell r="F355">
            <v>0</v>
          </cell>
          <cell r="G355">
            <v>0</v>
          </cell>
          <cell r="H355" t="str">
            <v xml:space="preserve"> </v>
          </cell>
        </row>
        <row r="356">
          <cell r="A356" t="str">
            <v>1220-10-007-00-00-00</v>
          </cell>
          <cell r="B356" t="str">
            <v xml:space="preserve">Juan Antonio Vargas Hernández                     </v>
          </cell>
          <cell r="C356">
            <v>266000</v>
          </cell>
          <cell r="D356" t="str">
            <v xml:space="preserve"> </v>
          </cell>
          <cell r="E356">
            <v>0</v>
          </cell>
          <cell r="F356">
            <v>10000</v>
          </cell>
          <cell r="G356">
            <v>256000</v>
          </cell>
          <cell r="H356" t="str">
            <v xml:space="preserve"> </v>
          </cell>
        </row>
        <row r="357">
          <cell r="A357" t="str">
            <v>1220-10-008-00-00-00</v>
          </cell>
          <cell r="B357" t="str">
            <v xml:space="preserve">Jidhosa de Juarez , S.A. de C.V                   </v>
          </cell>
          <cell r="C357">
            <v>0</v>
          </cell>
          <cell r="D357" t="str">
            <v xml:space="preserve"> </v>
          </cell>
          <cell r="E357">
            <v>0</v>
          </cell>
          <cell r="F357">
            <v>0</v>
          </cell>
          <cell r="G357">
            <v>0</v>
          </cell>
          <cell r="H357" t="str">
            <v xml:space="preserve"> </v>
          </cell>
        </row>
        <row r="358">
          <cell r="A358" t="str">
            <v>1220-10-009-00-00-00</v>
          </cell>
          <cell r="B358" t="str">
            <v xml:space="preserve">Jhon Ocampo Trejo                                 </v>
          </cell>
          <cell r="C358">
            <v>0</v>
          </cell>
          <cell r="D358" t="str">
            <v xml:space="preserve"> </v>
          </cell>
          <cell r="E358">
            <v>0</v>
          </cell>
          <cell r="F358">
            <v>0</v>
          </cell>
          <cell r="G358">
            <v>0</v>
          </cell>
          <cell r="H358" t="str">
            <v xml:space="preserve"> </v>
          </cell>
        </row>
        <row r="359">
          <cell r="A359" t="str">
            <v>1220-10-010-00-00-00</v>
          </cell>
          <cell r="B359" t="str">
            <v xml:space="preserve">Jorge Lorenzo Rodriguez                           </v>
          </cell>
          <cell r="C359">
            <v>0</v>
          </cell>
          <cell r="D359" t="str">
            <v xml:space="preserve"> </v>
          </cell>
          <cell r="E359">
            <v>0</v>
          </cell>
          <cell r="F359">
            <v>0</v>
          </cell>
          <cell r="G359">
            <v>0</v>
          </cell>
          <cell r="H359" t="str">
            <v xml:space="preserve"> </v>
          </cell>
        </row>
        <row r="360">
          <cell r="A360" t="str">
            <v>1220-10-011-00-00-00</v>
          </cell>
          <cell r="B360" t="str">
            <v xml:space="preserve">Jesús Ruíz Vargas                                 </v>
          </cell>
          <cell r="C360">
            <v>13000</v>
          </cell>
          <cell r="D360" t="str">
            <v xml:space="preserve"> </v>
          </cell>
          <cell r="E360">
            <v>0</v>
          </cell>
          <cell r="F360">
            <v>0</v>
          </cell>
          <cell r="G360">
            <v>13000</v>
          </cell>
          <cell r="H360" t="str">
            <v xml:space="preserve"> </v>
          </cell>
        </row>
        <row r="361">
          <cell r="A361" t="str">
            <v>1220-10-012-00-00-00</v>
          </cell>
          <cell r="B361" t="str">
            <v xml:space="preserve">Jesús Martin Castro Aguilar                       </v>
          </cell>
          <cell r="C361">
            <v>0</v>
          </cell>
          <cell r="D361" t="str">
            <v xml:space="preserve"> </v>
          </cell>
          <cell r="E361">
            <v>0</v>
          </cell>
          <cell r="F361">
            <v>0</v>
          </cell>
          <cell r="G361">
            <v>0</v>
          </cell>
          <cell r="H361" t="str">
            <v xml:space="preserve"> </v>
          </cell>
        </row>
        <row r="362">
          <cell r="A362" t="str">
            <v>1220-10-013-00-00-00</v>
          </cell>
          <cell r="B362" t="str">
            <v xml:space="preserve">Julieta Nuñez de Balderrama                       </v>
          </cell>
          <cell r="C362">
            <v>10000</v>
          </cell>
          <cell r="D362" t="str">
            <v xml:space="preserve"> </v>
          </cell>
          <cell r="E362">
            <v>0</v>
          </cell>
          <cell r="F362">
            <v>0</v>
          </cell>
          <cell r="G362">
            <v>10000</v>
          </cell>
          <cell r="H362" t="str">
            <v xml:space="preserve"> </v>
          </cell>
        </row>
        <row r="363">
          <cell r="A363" t="str">
            <v>1220-10-014-00-00-00</v>
          </cell>
          <cell r="B363" t="str">
            <v xml:space="preserve">Jesus Robles                                      </v>
          </cell>
          <cell r="C363">
            <v>0</v>
          </cell>
          <cell r="D363" t="str">
            <v xml:space="preserve"> </v>
          </cell>
          <cell r="E363">
            <v>0</v>
          </cell>
          <cell r="F363">
            <v>0</v>
          </cell>
          <cell r="G363">
            <v>0</v>
          </cell>
          <cell r="H363" t="str">
            <v xml:space="preserve"> </v>
          </cell>
        </row>
        <row r="364">
          <cell r="A364" t="str">
            <v>1220-10-016-00-00-00</v>
          </cell>
          <cell r="B364" t="str">
            <v xml:space="preserve">Javier Lopez Ruiz                                 </v>
          </cell>
          <cell r="C364">
            <v>0</v>
          </cell>
          <cell r="D364" t="str">
            <v xml:space="preserve"> </v>
          </cell>
          <cell r="E364">
            <v>0</v>
          </cell>
          <cell r="F364">
            <v>0</v>
          </cell>
          <cell r="G364">
            <v>0</v>
          </cell>
          <cell r="H364" t="str">
            <v xml:space="preserve"> </v>
          </cell>
        </row>
        <row r="365">
          <cell r="A365" t="str">
            <v>1220-10-018-00-00-00</v>
          </cell>
          <cell r="B365" t="str">
            <v xml:space="preserve">Jose David Pérez Dorantes                         </v>
          </cell>
          <cell r="C365">
            <v>18400</v>
          </cell>
          <cell r="D365" t="str">
            <v xml:space="preserve"> </v>
          </cell>
          <cell r="E365">
            <v>0</v>
          </cell>
          <cell r="F365">
            <v>18400</v>
          </cell>
          <cell r="G365">
            <v>0</v>
          </cell>
          <cell r="H365" t="str">
            <v xml:space="preserve"> </v>
          </cell>
        </row>
        <row r="366">
          <cell r="A366" t="str">
            <v>1220-10-019-00-00-00</v>
          </cell>
          <cell r="B366" t="str">
            <v xml:space="preserve">Jorge Humbertop Vila Cueto                        </v>
          </cell>
          <cell r="C366">
            <v>149804.5</v>
          </cell>
          <cell r="D366" t="str">
            <v xml:space="preserve"> </v>
          </cell>
          <cell r="E366">
            <v>0</v>
          </cell>
          <cell r="F366">
            <v>0</v>
          </cell>
          <cell r="G366">
            <v>149804.5</v>
          </cell>
          <cell r="H366" t="str">
            <v xml:space="preserve"> </v>
          </cell>
        </row>
        <row r="367">
          <cell r="A367" t="str">
            <v>1220-10-020-00-00-00</v>
          </cell>
          <cell r="B367" t="str">
            <v xml:space="preserve">Jesus E. Grijalva Limas                           </v>
          </cell>
          <cell r="C367">
            <v>0</v>
          </cell>
          <cell r="D367" t="str">
            <v xml:space="preserve"> </v>
          </cell>
          <cell r="E367">
            <v>0</v>
          </cell>
          <cell r="F367">
            <v>0</v>
          </cell>
          <cell r="G367">
            <v>0</v>
          </cell>
          <cell r="H367" t="str">
            <v xml:space="preserve"> </v>
          </cell>
        </row>
        <row r="368">
          <cell r="A368" t="str">
            <v>1220-10-021-00-00-00</v>
          </cell>
          <cell r="B368" t="str">
            <v xml:space="preserve">Jorge Peña Barrientos                             </v>
          </cell>
          <cell r="C368">
            <v>4500</v>
          </cell>
          <cell r="D368" t="str">
            <v xml:space="preserve"> </v>
          </cell>
          <cell r="E368">
            <v>0</v>
          </cell>
          <cell r="F368">
            <v>4500</v>
          </cell>
          <cell r="G368">
            <v>0</v>
          </cell>
          <cell r="H368" t="str">
            <v xml:space="preserve"> </v>
          </cell>
        </row>
        <row r="369">
          <cell r="A369" t="str">
            <v>1220-10-022-00-00-00</v>
          </cell>
          <cell r="B369" t="str">
            <v xml:space="preserve">JM Construcciones y Montajes S.A. de C.V.         </v>
          </cell>
          <cell r="C369">
            <v>0</v>
          </cell>
          <cell r="D369" t="str">
            <v xml:space="preserve"> </v>
          </cell>
          <cell r="E369">
            <v>0</v>
          </cell>
          <cell r="F369">
            <v>0</v>
          </cell>
          <cell r="G369">
            <v>0</v>
          </cell>
          <cell r="H369" t="str">
            <v xml:space="preserve"> </v>
          </cell>
        </row>
        <row r="370">
          <cell r="A370" t="str">
            <v>1220-10-023-00-00-00</v>
          </cell>
          <cell r="B370" t="str">
            <v xml:space="preserve">Jesus Martin Omar Estrada Estrada                 </v>
          </cell>
          <cell r="C370">
            <v>16912.38</v>
          </cell>
          <cell r="D370" t="str">
            <v xml:space="preserve"> </v>
          </cell>
          <cell r="E370">
            <v>0</v>
          </cell>
          <cell r="F370">
            <v>0</v>
          </cell>
          <cell r="G370">
            <v>16912.38</v>
          </cell>
          <cell r="H370" t="str">
            <v xml:space="preserve"> </v>
          </cell>
        </row>
        <row r="371">
          <cell r="A371" t="str">
            <v>1220-10-024-00-00-00</v>
          </cell>
          <cell r="B371" t="str">
            <v xml:space="preserve">Jorge A. Garcia Lopez                             </v>
          </cell>
          <cell r="C371">
            <v>85500</v>
          </cell>
          <cell r="D371" t="str">
            <v xml:space="preserve"> </v>
          </cell>
          <cell r="E371">
            <v>0</v>
          </cell>
          <cell r="F371">
            <v>0</v>
          </cell>
          <cell r="G371">
            <v>85500</v>
          </cell>
          <cell r="H371" t="str">
            <v xml:space="preserve"> </v>
          </cell>
        </row>
        <row r="372">
          <cell r="A372" t="str">
            <v>1220-10-025-00-00-00</v>
          </cell>
          <cell r="B372" t="str">
            <v xml:space="preserve">Jose A. Rios Solis                                </v>
          </cell>
          <cell r="C372">
            <v>0</v>
          </cell>
          <cell r="D372" t="str">
            <v xml:space="preserve"> </v>
          </cell>
          <cell r="E372">
            <v>0</v>
          </cell>
          <cell r="F372">
            <v>0</v>
          </cell>
          <cell r="G372">
            <v>0</v>
          </cell>
          <cell r="H372" t="str">
            <v xml:space="preserve"> </v>
          </cell>
        </row>
        <row r="373">
          <cell r="A373" t="str">
            <v>1220-10-026-00-00-00</v>
          </cell>
          <cell r="B373" t="str">
            <v xml:space="preserve">Jaime Alanis Santos                               </v>
          </cell>
          <cell r="C373">
            <v>0</v>
          </cell>
          <cell r="D373" t="str">
            <v xml:space="preserve"> </v>
          </cell>
          <cell r="E373">
            <v>0</v>
          </cell>
          <cell r="F373">
            <v>0</v>
          </cell>
          <cell r="G373">
            <v>0</v>
          </cell>
          <cell r="H373" t="str">
            <v xml:space="preserve"> </v>
          </cell>
        </row>
        <row r="374">
          <cell r="A374" t="str">
            <v>1220-11-000-00-00-00</v>
          </cell>
          <cell r="B374" t="str">
            <v xml:space="preserve">K                                                 </v>
          </cell>
          <cell r="C374">
            <v>0</v>
          </cell>
          <cell r="D374" t="str">
            <v xml:space="preserve"> </v>
          </cell>
          <cell r="E374">
            <v>0</v>
          </cell>
          <cell r="F374">
            <v>0</v>
          </cell>
          <cell r="G374">
            <v>0</v>
          </cell>
          <cell r="H374" t="str">
            <v xml:space="preserve"> </v>
          </cell>
        </row>
        <row r="375">
          <cell r="A375" t="str">
            <v>1220-12-000-00-00-00</v>
          </cell>
          <cell r="B375" t="str">
            <v xml:space="preserve">L                                                 </v>
          </cell>
          <cell r="C375">
            <v>0</v>
          </cell>
          <cell r="D375" t="str">
            <v xml:space="preserve"> </v>
          </cell>
          <cell r="E375">
            <v>0</v>
          </cell>
          <cell r="F375">
            <v>0</v>
          </cell>
          <cell r="G375">
            <v>0</v>
          </cell>
          <cell r="H375" t="str">
            <v xml:space="preserve"> </v>
          </cell>
        </row>
        <row r="376">
          <cell r="A376" t="str">
            <v>1220-12-001-00-00-00</v>
          </cell>
          <cell r="B376" t="str">
            <v xml:space="preserve">Luis Antonio Soriano                              </v>
          </cell>
          <cell r="C376">
            <v>0</v>
          </cell>
          <cell r="D376" t="str">
            <v xml:space="preserve"> </v>
          </cell>
          <cell r="E376">
            <v>0</v>
          </cell>
          <cell r="F376">
            <v>0</v>
          </cell>
          <cell r="G376">
            <v>0</v>
          </cell>
          <cell r="H376" t="str">
            <v xml:space="preserve"> </v>
          </cell>
        </row>
        <row r="377">
          <cell r="A377" t="str">
            <v>1220-12-002-00-00-00</v>
          </cell>
          <cell r="B377" t="str">
            <v xml:space="preserve">Laura Gabriel Diaz                                </v>
          </cell>
          <cell r="C377">
            <v>0</v>
          </cell>
          <cell r="D377" t="str">
            <v xml:space="preserve"> </v>
          </cell>
          <cell r="E377">
            <v>0</v>
          </cell>
          <cell r="F377">
            <v>0</v>
          </cell>
          <cell r="G377">
            <v>0</v>
          </cell>
          <cell r="H377" t="str">
            <v xml:space="preserve"> </v>
          </cell>
        </row>
        <row r="378">
          <cell r="A378" t="str">
            <v>1220-12-003-00-00-00</v>
          </cell>
          <cell r="B378" t="str">
            <v xml:space="preserve">Leopoldo Hernán Montesinos                        </v>
          </cell>
          <cell r="C378">
            <v>0</v>
          </cell>
          <cell r="D378" t="str">
            <v xml:space="preserve"> </v>
          </cell>
          <cell r="E378">
            <v>0</v>
          </cell>
          <cell r="F378">
            <v>0</v>
          </cell>
          <cell r="G378">
            <v>0</v>
          </cell>
          <cell r="H378" t="str">
            <v xml:space="preserve"> </v>
          </cell>
        </row>
        <row r="379">
          <cell r="A379" t="str">
            <v>1220-12-004-00-00-00</v>
          </cell>
          <cell r="B379" t="str">
            <v xml:space="preserve">Luis Guevara Cruz                                 </v>
          </cell>
          <cell r="C379">
            <v>0</v>
          </cell>
          <cell r="D379" t="str">
            <v xml:space="preserve"> </v>
          </cell>
          <cell r="E379">
            <v>0</v>
          </cell>
          <cell r="F379">
            <v>0</v>
          </cell>
          <cell r="G379">
            <v>0</v>
          </cell>
          <cell r="H379" t="str">
            <v xml:space="preserve"> </v>
          </cell>
        </row>
        <row r="380">
          <cell r="A380" t="str">
            <v>1220-12-005-00-00-00</v>
          </cell>
          <cell r="B380" t="str">
            <v xml:space="preserve">Laura Guevara Paulin                              </v>
          </cell>
          <cell r="C380">
            <v>0</v>
          </cell>
          <cell r="D380" t="str">
            <v xml:space="preserve"> </v>
          </cell>
          <cell r="E380">
            <v>0</v>
          </cell>
          <cell r="F380">
            <v>0</v>
          </cell>
          <cell r="G380">
            <v>0</v>
          </cell>
          <cell r="H380" t="str">
            <v xml:space="preserve"> </v>
          </cell>
        </row>
        <row r="381">
          <cell r="A381" t="str">
            <v>1220-12-006-00-00-00</v>
          </cell>
          <cell r="B381" t="str">
            <v xml:space="preserve">Luz y Fuerza del  Centro                          </v>
          </cell>
          <cell r="C381">
            <v>0</v>
          </cell>
          <cell r="D381" t="str">
            <v xml:space="preserve"> </v>
          </cell>
          <cell r="E381">
            <v>0</v>
          </cell>
          <cell r="F381">
            <v>0</v>
          </cell>
          <cell r="G381">
            <v>0</v>
          </cell>
          <cell r="H381" t="str">
            <v xml:space="preserve"> </v>
          </cell>
        </row>
        <row r="382">
          <cell r="A382" t="str">
            <v>1220-12-007-00-00-00</v>
          </cell>
          <cell r="B382" t="str">
            <v xml:space="preserve">Lorenzo Elias Carrera                             </v>
          </cell>
          <cell r="C382">
            <v>0</v>
          </cell>
          <cell r="D382" t="str">
            <v xml:space="preserve"> </v>
          </cell>
          <cell r="E382">
            <v>0</v>
          </cell>
          <cell r="F382">
            <v>0</v>
          </cell>
          <cell r="G382">
            <v>0</v>
          </cell>
          <cell r="H382" t="str">
            <v xml:space="preserve"> </v>
          </cell>
        </row>
        <row r="383">
          <cell r="A383" t="str">
            <v>1220-12-008-00-00-00</v>
          </cell>
          <cell r="B383" t="str">
            <v xml:space="preserve">Luis H. Gutiérrez Pérez                           </v>
          </cell>
          <cell r="C383">
            <v>0</v>
          </cell>
          <cell r="D383" t="str">
            <v xml:space="preserve"> </v>
          </cell>
          <cell r="E383">
            <v>0</v>
          </cell>
          <cell r="F383">
            <v>0</v>
          </cell>
          <cell r="G383">
            <v>0</v>
          </cell>
          <cell r="H383" t="str">
            <v xml:space="preserve"> </v>
          </cell>
        </row>
        <row r="384">
          <cell r="A384" t="str">
            <v>1220-13-000-00-00-00</v>
          </cell>
          <cell r="B384" t="str">
            <v xml:space="preserve">M                                                 </v>
          </cell>
          <cell r="C384">
            <v>16150</v>
          </cell>
          <cell r="D384" t="str">
            <v xml:space="preserve"> </v>
          </cell>
          <cell r="E384">
            <v>0</v>
          </cell>
          <cell r="F384">
            <v>150</v>
          </cell>
          <cell r="G384">
            <v>16000</v>
          </cell>
          <cell r="H384" t="str">
            <v xml:space="preserve"> </v>
          </cell>
        </row>
        <row r="385">
          <cell r="A385" t="str">
            <v>1220-13-001-00-00-00</v>
          </cell>
          <cell r="B385" t="str">
            <v xml:space="preserve">Mario A. Gomez Dadboud                            </v>
          </cell>
          <cell r="C385">
            <v>0</v>
          </cell>
          <cell r="D385" t="str">
            <v xml:space="preserve"> </v>
          </cell>
          <cell r="E385">
            <v>0</v>
          </cell>
          <cell r="F385">
            <v>0</v>
          </cell>
          <cell r="G385">
            <v>0</v>
          </cell>
          <cell r="H385" t="str">
            <v xml:space="preserve"> </v>
          </cell>
        </row>
        <row r="386">
          <cell r="A386" t="str">
            <v>1220-13-002-00-00-00</v>
          </cell>
          <cell r="B386" t="str">
            <v xml:space="preserve">Micaela Ramírez Rodríguez                         </v>
          </cell>
          <cell r="C386">
            <v>0</v>
          </cell>
          <cell r="D386" t="str">
            <v xml:space="preserve"> </v>
          </cell>
          <cell r="E386">
            <v>0</v>
          </cell>
          <cell r="F386">
            <v>0</v>
          </cell>
          <cell r="G386">
            <v>0</v>
          </cell>
          <cell r="H386" t="str">
            <v xml:space="preserve"> </v>
          </cell>
        </row>
        <row r="387">
          <cell r="A387" t="str">
            <v>1220-13-003-00-00-00</v>
          </cell>
          <cell r="B387" t="str">
            <v xml:space="preserve">Manuel Guerra Estrada                             </v>
          </cell>
          <cell r="C387">
            <v>0</v>
          </cell>
          <cell r="D387" t="str">
            <v xml:space="preserve"> </v>
          </cell>
          <cell r="E387">
            <v>0</v>
          </cell>
          <cell r="F387">
            <v>0</v>
          </cell>
          <cell r="G387">
            <v>0</v>
          </cell>
          <cell r="H387" t="str">
            <v xml:space="preserve"> </v>
          </cell>
        </row>
        <row r="388">
          <cell r="A388" t="str">
            <v>1220-13-004-00-00-00</v>
          </cell>
          <cell r="B388" t="str">
            <v xml:space="preserve">Miguel Conejo                                     </v>
          </cell>
          <cell r="C388">
            <v>0</v>
          </cell>
          <cell r="D388" t="str">
            <v xml:space="preserve"> </v>
          </cell>
          <cell r="E388">
            <v>0</v>
          </cell>
          <cell r="F388">
            <v>0</v>
          </cell>
          <cell r="G388">
            <v>0</v>
          </cell>
          <cell r="H388" t="str">
            <v xml:space="preserve"> </v>
          </cell>
        </row>
        <row r="389">
          <cell r="A389" t="str">
            <v>1220-13-005-00-00-00</v>
          </cell>
          <cell r="B389" t="str">
            <v xml:space="preserve">Martha Galache Vega                               </v>
          </cell>
          <cell r="C389">
            <v>0</v>
          </cell>
          <cell r="D389" t="str">
            <v xml:space="preserve"> </v>
          </cell>
          <cell r="E389">
            <v>0</v>
          </cell>
          <cell r="F389">
            <v>0</v>
          </cell>
          <cell r="G389">
            <v>0</v>
          </cell>
          <cell r="H389" t="str">
            <v xml:space="preserve"> </v>
          </cell>
        </row>
        <row r="390">
          <cell r="A390" t="str">
            <v>1220-13-006-00-00-00</v>
          </cell>
          <cell r="B390" t="str">
            <v xml:space="preserve">Maria de Lourdes Bañales                          </v>
          </cell>
          <cell r="C390">
            <v>0</v>
          </cell>
          <cell r="D390" t="str">
            <v xml:space="preserve"> </v>
          </cell>
          <cell r="E390">
            <v>0</v>
          </cell>
          <cell r="F390">
            <v>0</v>
          </cell>
          <cell r="G390">
            <v>0</v>
          </cell>
          <cell r="H390" t="str">
            <v xml:space="preserve"> </v>
          </cell>
        </row>
        <row r="391">
          <cell r="A391" t="str">
            <v>1220-13-007-00-00-00</v>
          </cell>
          <cell r="B391" t="str">
            <v xml:space="preserve">Magdaleno Diaz Jimenez                            </v>
          </cell>
          <cell r="C391">
            <v>0</v>
          </cell>
          <cell r="D391" t="str">
            <v xml:space="preserve"> </v>
          </cell>
          <cell r="E391">
            <v>0</v>
          </cell>
          <cell r="F391">
            <v>0</v>
          </cell>
          <cell r="G391">
            <v>0</v>
          </cell>
          <cell r="H391" t="str">
            <v xml:space="preserve"> </v>
          </cell>
        </row>
        <row r="392">
          <cell r="A392" t="str">
            <v>1220-13-008-00-00-00</v>
          </cell>
          <cell r="B392" t="str">
            <v xml:space="preserve">Martín Valenzuela Vazquez                         </v>
          </cell>
          <cell r="C392">
            <v>0</v>
          </cell>
          <cell r="D392" t="str">
            <v xml:space="preserve"> </v>
          </cell>
          <cell r="E392">
            <v>0</v>
          </cell>
          <cell r="F392">
            <v>0</v>
          </cell>
          <cell r="G392">
            <v>0</v>
          </cell>
          <cell r="H392" t="str">
            <v xml:space="preserve"> </v>
          </cell>
        </row>
        <row r="393">
          <cell r="A393" t="str">
            <v>1220-13-009-00-00-00</v>
          </cell>
          <cell r="B393" t="str">
            <v xml:space="preserve">María Guadalupe Martínez Ojeda                    </v>
          </cell>
          <cell r="C393">
            <v>0</v>
          </cell>
          <cell r="D393" t="str">
            <v xml:space="preserve"> </v>
          </cell>
          <cell r="E393">
            <v>0</v>
          </cell>
          <cell r="F393">
            <v>0</v>
          </cell>
          <cell r="G393">
            <v>0</v>
          </cell>
          <cell r="H393" t="str">
            <v xml:space="preserve"> </v>
          </cell>
        </row>
        <row r="394">
          <cell r="A394" t="str">
            <v>1220-13-010-00-00-00</v>
          </cell>
          <cell r="B394" t="str">
            <v xml:space="preserve">Manzano Industrial                                </v>
          </cell>
          <cell r="C394">
            <v>0</v>
          </cell>
          <cell r="D394" t="str">
            <v xml:space="preserve"> </v>
          </cell>
          <cell r="E394">
            <v>0</v>
          </cell>
          <cell r="F394">
            <v>0</v>
          </cell>
          <cell r="G394">
            <v>0</v>
          </cell>
          <cell r="H394" t="str">
            <v xml:space="preserve"> </v>
          </cell>
        </row>
        <row r="395">
          <cell r="A395" t="str">
            <v>1220-13-011-00-00-00</v>
          </cell>
          <cell r="B395" t="str">
            <v xml:space="preserve">Manuel Anguiano Rangel                            </v>
          </cell>
          <cell r="C395">
            <v>0</v>
          </cell>
          <cell r="D395" t="str">
            <v xml:space="preserve"> </v>
          </cell>
          <cell r="E395">
            <v>0</v>
          </cell>
          <cell r="F395">
            <v>0</v>
          </cell>
          <cell r="G395">
            <v>0</v>
          </cell>
          <cell r="H395" t="str">
            <v xml:space="preserve"> </v>
          </cell>
        </row>
        <row r="396">
          <cell r="A396" t="str">
            <v>1220-13-012-00-00-00</v>
          </cell>
          <cell r="B396" t="str">
            <v xml:space="preserve">Mayra Chavez Martínez                             </v>
          </cell>
          <cell r="C396">
            <v>150</v>
          </cell>
          <cell r="D396" t="str">
            <v xml:space="preserve"> </v>
          </cell>
          <cell r="E396">
            <v>0</v>
          </cell>
          <cell r="F396">
            <v>150</v>
          </cell>
          <cell r="G396">
            <v>0</v>
          </cell>
          <cell r="H396" t="str">
            <v xml:space="preserve"> </v>
          </cell>
        </row>
        <row r="397">
          <cell r="A397" t="str">
            <v>1220-13-013-00-00-00</v>
          </cell>
          <cell r="B397" t="str">
            <v xml:space="preserve">Manufacturera de Sinfonolas,S.A. De C.V.          </v>
          </cell>
          <cell r="C397">
            <v>0</v>
          </cell>
          <cell r="D397" t="str">
            <v xml:space="preserve"> </v>
          </cell>
          <cell r="E397">
            <v>0</v>
          </cell>
          <cell r="F397">
            <v>0</v>
          </cell>
          <cell r="G397">
            <v>0</v>
          </cell>
          <cell r="H397" t="str">
            <v xml:space="preserve"> </v>
          </cell>
        </row>
        <row r="398">
          <cell r="A398" t="str">
            <v>1220-13-014-00-00-00</v>
          </cell>
          <cell r="B398" t="str">
            <v xml:space="preserve">Marco Antonio Pineda Cervantes                    </v>
          </cell>
          <cell r="C398">
            <v>16000</v>
          </cell>
          <cell r="D398" t="str">
            <v xml:space="preserve"> </v>
          </cell>
          <cell r="E398">
            <v>0</v>
          </cell>
          <cell r="F398">
            <v>0</v>
          </cell>
          <cell r="G398">
            <v>16000</v>
          </cell>
          <cell r="H398" t="str">
            <v xml:space="preserve"> </v>
          </cell>
        </row>
        <row r="399">
          <cell r="A399" t="str">
            <v>1220-14-000-00-00-00</v>
          </cell>
          <cell r="B399" t="str">
            <v xml:space="preserve">N                                                 </v>
          </cell>
          <cell r="C399">
            <v>0</v>
          </cell>
          <cell r="D399" t="str">
            <v xml:space="preserve"> </v>
          </cell>
          <cell r="E399">
            <v>0</v>
          </cell>
          <cell r="F399">
            <v>0</v>
          </cell>
          <cell r="G399">
            <v>0</v>
          </cell>
          <cell r="H399" t="str">
            <v xml:space="preserve"> </v>
          </cell>
        </row>
        <row r="400">
          <cell r="A400" t="str">
            <v>1220-14-001-00-00-00</v>
          </cell>
          <cell r="B400" t="str">
            <v xml:space="preserve">Noe Guzman Trejo                                  </v>
          </cell>
          <cell r="C400">
            <v>0</v>
          </cell>
          <cell r="D400" t="str">
            <v xml:space="preserve"> </v>
          </cell>
          <cell r="E400">
            <v>0</v>
          </cell>
          <cell r="F400">
            <v>0</v>
          </cell>
          <cell r="G400">
            <v>0</v>
          </cell>
          <cell r="H400" t="str">
            <v xml:space="preserve"> </v>
          </cell>
        </row>
        <row r="401">
          <cell r="A401" t="str">
            <v>1220-14-002-00-00-00</v>
          </cell>
          <cell r="B401" t="str">
            <v xml:space="preserve">Norma Ofelia Gonzalez Guereque                    </v>
          </cell>
          <cell r="C401">
            <v>0</v>
          </cell>
          <cell r="D401" t="str">
            <v xml:space="preserve"> </v>
          </cell>
          <cell r="E401">
            <v>0</v>
          </cell>
          <cell r="F401">
            <v>0</v>
          </cell>
          <cell r="G401">
            <v>0</v>
          </cell>
          <cell r="H401" t="str">
            <v xml:space="preserve"> </v>
          </cell>
        </row>
        <row r="402">
          <cell r="A402" t="str">
            <v>1220-14-003-00-00-00</v>
          </cell>
          <cell r="B402" t="str">
            <v xml:space="preserve">Netzahualcoyotl Gonzalez Avila                    </v>
          </cell>
          <cell r="C402">
            <v>0</v>
          </cell>
          <cell r="D402" t="str">
            <v xml:space="preserve"> </v>
          </cell>
          <cell r="E402">
            <v>0</v>
          </cell>
          <cell r="F402">
            <v>0</v>
          </cell>
          <cell r="G402">
            <v>0</v>
          </cell>
          <cell r="H402" t="str">
            <v xml:space="preserve"> </v>
          </cell>
        </row>
        <row r="403">
          <cell r="A403" t="str">
            <v>1220-15-000-00-00-00</v>
          </cell>
          <cell r="B403" t="str">
            <v xml:space="preserve">¥                                                 </v>
          </cell>
          <cell r="C403">
            <v>0</v>
          </cell>
          <cell r="D403" t="str">
            <v xml:space="preserve"> </v>
          </cell>
          <cell r="E403">
            <v>0</v>
          </cell>
          <cell r="F403">
            <v>0</v>
          </cell>
          <cell r="G403">
            <v>0</v>
          </cell>
          <cell r="H403" t="str">
            <v xml:space="preserve"> </v>
          </cell>
        </row>
        <row r="404">
          <cell r="A404" t="str">
            <v>1220-16-000-00-00-00</v>
          </cell>
          <cell r="B404" t="str">
            <v xml:space="preserve">O                                                 </v>
          </cell>
          <cell r="C404">
            <v>0</v>
          </cell>
          <cell r="D404" t="str">
            <v xml:space="preserve"> </v>
          </cell>
          <cell r="E404">
            <v>5103</v>
          </cell>
          <cell r="F404">
            <v>0</v>
          </cell>
          <cell r="G404">
            <v>5103</v>
          </cell>
          <cell r="H404" t="str">
            <v xml:space="preserve"> </v>
          </cell>
        </row>
        <row r="405">
          <cell r="A405" t="str">
            <v>1220-16-001-00-00-00</v>
          </cell>
          <cell r="B405" t="str">
            <v xml:space="preserve">Omar Garcidueñas Baca                             </v>
          </cell>
          <cell r="C405">
            <v>0</v>
          </cell>
          <cell r="D405" t="str">
            <v xml:space="preserve"> </v>
          </cell>
          <cell r="E405">
            <v>0</v>
          </cell>
          <cell r="F405">
            <v>0</v>
          </cell>
          <cell r="G405">
            <v>0</v>
          </cell>
          <cell r="H405" t="str">
            <v xml:space="preserve"> </v>
          </cell>
        </row>
        <row r="406">
          <cell r="A406" t="str">
            <v>1220-16-002-00-00-00</v>
          </cell>
          <cell r="B406" t="str">
            <v xml:space="preserve">Operadora de Hoteles Finos,S.A. De C.V.           </v>
          </cell>
          <cell r="C406">
            <v>0</v>
          </cell>
          <cell r="D406" t="str">
            <v xml:space="preserve"> </v>
          </cell>
          <cell r="E406">
            <v>5103</v>
          </cell>
          <cell r="F406">
            <v>0</v>
          </cell>
          <cell r="G406">
            <v>5103</v>
          </cell>
          <cell r="H406" t="str">
            <v xml:space="preserve"> </v>
          </cell>
        </row>
        <row r="407">
          <cell r="A407" t="str">
            <v>1220-16-003-00-00-00</v>
          </cell>
          <cell r="B407" t="str">
            <v xml:space="preserve">Oscar Arturo Aguirre                              </v>
          </cell>
          <cell r="C407">
            <v>0</v>
          </cell>
          <cell r="D407" t="str">
            <v xml:space="preserve"> </v>
          </cell>
          <cell r="E407">
            <v>0</v>
          </cell>
          <cell r="F407">
            <v>0</v>
          </cell>
          <cell r="G407">
            <v>0</v>
          </cell>
          <cell r="H407" t="str">
            <v xml:space="preserve"> </v>
          </cell>
        </row>
        <row r="408">
          <cell r="A408" t="str">
            <v>1220-17-000-00-00-00</v>
          </cell>
          <cell r="B408" t="str">
            <v xml:space="preserve">P                                                 </v>
          </cell>
          <cell r="C408">
            <v>0</v>
          </cell>
          <cell r="D408" t="str">
            <v xml:space="preserve"> </v>
          </cell>
          <cell r="E408">
            <v>0</v>
          </cell>
          <cell r="F408">
            <v>0</v>
          </cell>
          <cell r="G408">
            <v>0</v>
          </cell>
          <cell r="H408" t="str">
            <v xml:space="preserve"> </v>
          </cell>
        </row>
        <row r="409">
          <cell r="A409" t="str">
            <v>1220-17-001-00-00-00</v>
          </cell>
          <cell r="B409" t="str">
            <v xml:space="preserve">Ponciano Avila Ordoñez                            </v>
          </cell>
          <cell r="C409">
            <v>0</v>
          </cell>
          <cell r="D409" t="str">
            <v xml:space="preserve"> </v>
          </cell>
          <cell r="E409">
            <v>0</v>
          </cell>
          <cell r="F409">
            <v>0</v>
          </cell>
          <cell r="G409">
            <v>0</v>
          </cell>
          <cell r="H409" t="str">
            <v xml:space="preserve"> </v>
          </cell>
        </row>
        <row r="410">
          <cell r="A410" t="str">
            <v>1220-17-002-00-00-00</v>
          </cell>
          <cell r="B410" t="str">
            <v xml:space="preserve">Promotora Nautilus, S. de R.L. de C.V.            </v>
          </cell>
          <cell r="C410">
            <v>0</v>
          </cell>
          <cell r="D410" t="str">
            <v xml:space="preserve"> </v>
          </cell>
          <cell r="E410">
            <v>0</v>
          </cell>
          <cell r="F410">
            <v>0</v>
          </cell>
          <cell r="G410">
            <v>0</v>
          </cell>
          <cell r="H410" t="str">
            <v xml:space="preserve"> </v>
          </cell>
        </row>
        <row r="411">
          <cell r="A411" t="str">
            <v>1220-18-000-00-00-00</v>
          </cell>
          <cell r="B411" t="str">
            <v xml:space="preserve">Q                                                 </v>
          </cell>
          <cell r="C411">
            <v>0</v>
          </cell>
          <cell r="D411" t="str">
            <v xml:space="preserve"> </v>
          </cell>
          <cell r="E411">
            <v>0</v>
          </cell>
          <cell r="F411">
            <v>0</v>
          </cell>
          <cell r="G411">
            <v>0</v>
          </cell>
          <cell r="H411" t="str">
            <v xml:space="preserve"> </v>
          </cell>
        </row>
        <row r="412">
          <cell r="A412" t="str">
            <v>1220-19-000-00-00-00</v>
          </cell>
          <cell r="B412" t="str">
            <v xml:space="preserve">R                                                 </v>
          </cell>
          <cell r="C412">
            <v>1849950.25</v>
          </cell>
          <cell r="D412" t="str">
            <v xml:space="preserve"> </v>
          </cell>
          <cell r="E412">
            <v>42000</v>
          </cell>
          <cell r="F412">
            <v>15000</v>
          </cell>
          <cell r="G412">
            <v>1876950.25</v>
          </cell>
          <cell r="H412" t="str">
            <v xml:space="preserve"> </v>
          </cell>
        </row>
        <row r="413">
          <cell r="A413" t="str">
            <v>1220-19-001-00-00-00</v>
          </cell>
          <cell r="B413" t="str">
            <v xml:space="preserve">Raúl Salguero                                     </v>
          </cell>
          <cell r="C413">
            <v>0</v>
          </cell>
          <cell r="D413" t="str">
            <v xml:space="preserve"> </v>
          </cell>
          <cell r="E413">
            <v>0</v>
          </cell>
          <cell r="F413">
            <v>0</v>
          </cell>
          <cell r="G413">
            <v>0</v>
          </cell>
          <cell r="H413" t="str">
            <v xml:space="preserve"> </v>
          </cell>
        </row>
        <row r="414">
          <cell r="A414" t="str">
            <v>1220-19-002-00-00-00</v>
          </cell>
          <cell r="B414" t="str">
            <v xml:space="preserve">Roberto Lujan Robles                              </v>
          </cell>
          <cell r="C414">
            <v>0</v>
          </cell>
          <cell r="D414" t="str">
            <v xml:space="preserve"> </v>
          </cell>
          <cell r="E414">
            <v>40000</v>
          </cell>
          <cell r="F414">
            <v>0</v>
          </cell>
          <cell r="G414">
            <v>40000</v>
          </cell>
          <cell r="H414" t="str">
            <v xml:space="preserve"> </v>
          </cell>
        </row>
        <row r="415">
          <cell r="A415" t="str">
            <v>1220-19-003-00-00-00</v>
          </cell>
          <cell r="B415" t="str">
            <v xml:space="preserve">Rosana Palma Rivero                               </v>
          </cell>
          <cell r="C415">
            <v>0</v>
          </cell>
          <cell r="D415" t="str">
            <v xml:space="preserve"> </v>
          </cell>
          <cell r="E415">
            <v>0</v>
          </cell>
          <cell r="F415">
            <v>0</v>
          </cell>
          <cell r="G415">
            <v>0</v>
          </cell>
          <cell r="H415" t="str">
            <v xml:space="preserve"> </v>
          </cell>
        </row>
        <row r="416">
          <cell r="A416" t="str">
            <v>1220-19-004-00-00-00</v>
          </cell>
          <cell r="B416" t="str">
            <v xml:space="preserve">Radio Movil DIPSA S.A. de C.V.                    </v>
          </cell>
          <cell r="C416">
            <v>4216.38</v>
          </cell>
          <cell r="D416" t="str">
            <v xml:space="preserve"> </v>
          </cell>
          <cell r="E416">
            <v>2000</v>
          </cell>
          <cell r="F416">
            <v>0</v>
          </cell>
          <cell r="G416">
            <v>6216.38</v>
          </cell>
          <cell r="H416" t="str">
            <v xml:space="preserve"> </v>
          </cell>
        </row>
        <row r="417">
          <cell r="A417" t="str">
            <v>1220-19-005-00-00-00</v>
          </cell>
          <cell r="B417" t="str">
            <v xml:space="preserve">Ricardo Lastra                                    </v>
          </cell>
          <cell r="C417">
            <v>0</v>
          </cell>
          <cell r="D417" t="str">
            <v xml:space="preserve"> </v>
          </cell>
          <cell r="E417">
            <v>0</v>
          </cell>
          <cell r="F417">
            <v>0</v>
          </cell>
          <cell r="G417">
            <v>0</v>
          </cell>
          <cell r="H417" t="str">
            <v xml:space="preserve"> </v>
          </cell>
        </row>
        <row r="418">
          <cell r="A418" t="str">
            <v>1220-19-006-00-00-00</v>
          </cell>
          <cell r="B418" t="str">
            <v xml:space="preserve">Ricardo Mora Lopez                                </v>
          </cell>
          <cell r="C418">
            <v>0</v>
          </cell>
          <cell r="D418" t="str">
            <v xml:space="preserve"> </v>
          </cell>
          <cell r="E418">
            <v>0</v>
          </cell>
          <cell r="F418">
            <v>0</v>
          </cell>
          <cell r="G418">
            <v>0</v>
          </cell>
          <cell r="H418" t="str">
            <v xml:space="preserve"> </v>
          </cell>
        </row>
        <row r="419">
          <cell r="A419" t="str">
            <v>1220-19-007-00-00-00</v>
          </cell>
          <cell r="B419" t="str">
            <v xml:space="preserve">Ricardo Perez Garcia                              </v>
          </cell>
          <cell r="C419">
            <v>0</v>
          </cell>
          <cell r="D419" t="str">
            <v xml:space="preserve"> </v>
          </cell>
          <cell r="E419">
            <v>0</v>
          </cell>
          <cell r="F419">
            <v>0</v>
          </cell>
          <cell r="G419">
            <v>0</v>
          </cell>
          <cell r="H419" t="str">
            <v xml:space="preserve"> </v>
          </cell>
        </row>
        <row r="420">
          <cell r="A420" t="str">
            <v>1220-19-008-00-00-00</v>
          </cell>
          <cell r="B420" t="str">
            <v xml:space="preserve">Raúl Gonzalez Almaraz                             </v>
          </cell>
          <cell r="C420">
            <v>0</v>
          </cell>
          <cell r="D420" t="str">
            <v xml:space="preserve"> </v>
          </cell>
          <cell r="E420">
            <v>0</v>
          </cell>
          <cell r="F420">
            <v>0</v>
          </cell>
          <cell r="G420">
            <v>0</v>
          </cell>
          <cell r="H420" t="str">
            <v xml:space="preserve"> </v>
          </cell>
        </row>
        <row r="421">
          <cell r="A421" t="str">
            <v>1220-19-009-00-00-00</v>
          </cell>
          <cell r="B421" t="str">
            <v xml:space="preserve">Rosa Amelia Martínez Guzmán                       </v>
          </cell>
          <cell r="C421">
            <v>1500</v>
          </cell>
          <cell r="D421" t="str">
            <v xml:space="preserve"> </v>
          </cell>
          <cell r="E421">
            <v>0</v>
          </cell>
          <cell r="F421">
            <v>0</v>
          </cell>
          <cell r="G421">
            <v>1500</v>
          </cell>
          <cell r="H421" t="str">
            <v xml:space="preserve"> </v>
          </cell>
        </row>
        <row r="422">
          <cell r="A422" t="str">
            <v>1220-19-010-00-00-00</v>
          </cell>
          <cell r="B422" t="str">
            <v xml:space="preserve">Ramon E. Baz Sainz                                </v>
          </cell>
          <cell r="C422">
            <v>0</v>
          </cell>
          <cell r="D422" t="str">
            <v xml:space="preserve"> </v>
          </cell>
          <cell r="E422">
            <v>0</v>
          </cell>
          <cell r="F422">
            <v>0</v>
          </cell>
          <cell r="G422">
            <v>0</v>
          </cell>
          <cell r="H422" t="str">
            <v xml:space="preserve"> </v>
          </cell>
        </row>
        <row r="423">
          <cell r="A423" t="str">
            <v>1220-19-011-00-00-00</v>
          </cell>
          <cell r="B423" t="str">
            <v xml:space="preserve">Ricardo Rodriguez Castillo                        </v>
          </cell>
          <cell r="C423">
            <v>0</v>
          </cell>
          <cell r="D423" t="str">
            <v xml:space="preserve"> </v>
          </cell>
          <cell r="E423">
            <v>0</v>
          </cell>
          <cell r="F423">
            <v>0</v>
          </cell>
          <cell r="G423">
            <v>0</v>
          </cell>
          <cell r="H423" t="str">
            <v xml:space="preserve"> </v>
          </cell>
        </row>
        <row r="424">
          <cell r="A424" t="str">
            <v>1220-19-012-00-00-00</v>
          </cell>
          <cell r="B424" t="str">
            <v xml:space="preserve">Rocio Torres Delgado                              </v>
          </cell>
          <cell r="C424">
            <v>15000</v>
          </cell>
          <cell r="D424" t="str">
            <v xml:space="preserve"> </v>
          </cell>
          <cell r="E424">
            <v>0</v>
          </cell>
          <cell r="F424">
            <v>15000</v>
          </cell>
          <cell r="G424">
            <v>0</v>
          </cell>
          <cell r="H424" t="str">
            <v xml:space="preserve"> </v>
          </cell>
        </row>
        <row r="425">
          <cell r="A425" t="str">
            <v>1220-19-013-00-00-00</v>
          </cell>
          <cell r="B425" t="str">
            <v xml:space="preserve">Ricardo Flores Consuelos                          </v>
          </cell>
          <cell r="C425">
            <v>2250</v>
          </cell>
          <cell r="D425" t="str">
            <v xml:space="preserve"> </v>
          </cell>
          <cell r="E425">
            <v>0</v>
          </cell>
          <cell r="F425">
            <v>0</v>
          </cell>
          <cell r="G425">
            <v>2250</v>
          </cell>
          <cell r="H425" t="str">
            <v xml:space="preserve"> </v>
          </cell>
        </row>
        <row r="426">
          <cell r="A426" t="str">
            <v>1220-19-014-00-00-00</v>
          </cell>
          <cell r="B426" t="str">
            <v xml:space="preserve">Raúl Fernandez Guzman                             </v>
          </cell>
          <cell r="C426">
            <v>0</v>
          </cell>
          <cell r="D426" t="str">
            <v xml:space="preserve"> </v>
          </cell>
          <cell r="E426">
            <v>0</v>
          </cell>
          <cell r="F426">
            <v>0</v>
          </cell>
          <cell r="G426">
            <v>0</v>
          </cell>
          <cell r="H426" t="str">
            <v xml:space="preserve"> </v>
          </cell>
        </row>
        <row r="427">
          <cell r="A427" t="str">
            <v>1220-19-015-00-00-00</v>
          </cell>
          <cell r="B427" t="str">
            <v xml:space="preserve">Restaurante Arrabal, S.A. de C.V.                 </v>
          </cell>
          <cell r="C427">
            <v>1826983.87</v>
          </cell>
          <cell r="D427" t="str">
            <v xml:space="preserve"> </v>
          </cell>
          <cell r="E427">
            <v>0</v>
          </cell>
          <cell r="F427">
            <v>0</v>
          </cell>
          <cell r="G427">
            <v>1826983.87</v>
          </cell>
          <cell r="H427" t="str">
            <v xml:space="preserve"> </v>
          </cell>
        </row>
        <row r="428">
          <cell r="A428" t="str">
            <v>1220-19-016-00-00-00</v>
          </cell>
          <cell r="B428" t="str">
            <v xml:space="preserve">Rafael Tapia                                      </v>
          </cell>
          <cell r="C428">
            <v>0</v>
          </cell>
          <cell r="D428" t="str">
            <v xml:space="preserve"> </v>
          </cell>
          <cell r="E428">
            <v>0</v>
          </cell>
          <cell r="F428">
            <v>0</v>
          </cell>
          <cell r="G428">
            <v>0</v>
          </cell>
          <cell r="H428" t="str">
            <v xml:space="preserve"> </v>
          </cell>
        </row>
        <row r="429">
          <cell r="A429" t="str">
            <v>1220-20-000-00-00-00</v>
          </cell>
          <cell r="B429" t="str">
            <v xml:space="preserve">S                                                 </v>
          </cell>
          <cell r="C429">
            <v>87079.94</v>
          </cell>
          <cell r="D429" t="str">
            <v xml:space="preserve"> </v>
          </cell>
          <cell r="E429">
            <v>5000</v>
          </cell>
          <cell r="F429">
            <v>87079.94</v>
          </cell>
          <cell r="G429">
            <v>5000</v>
          </cell>
          <cell r="H429" t="str">
            <v xml:space="preserve"> </v>
          </cell>
        </row>
        <row r="430">
          <cell r="A430" t="str">
            <v>1220-20-001-00-00-00</v>
          </cell>
          <cell r="B430" t="str">
            <v xml:space="preserve">Soldaduras del Valle de México, SA de CV          </v>
          </cell>
          <cell r="C430">
            <v>0</v>
          </cell>
          <cell r="D430" t="str">
            <v xml:space="preserve"> </v>
          </cell>
          <cell r="E430">
            <v>0</v>
          </cell>
          <cell r="F430">
            <v>0</v>
          </cell>
          <cell r="G430">
            <v>0</v>
          </cell>
          <cell r="H430" t="str">
            <v xml:space="preserve"> </v>
          </cell>
        </row>
        <row r="431">
          <cell r="A431" t="str">
            <v>1220-20-002-00-00-00</v>
          </cell>
          <cell r="B431" t="str">
            <v xml:space="preserve">Sergio Sandoval Lopez                             </v>
          </cell>
          <cell r="C431">
            <v>0</v>
          </cell>
          <cell r="D431" t="str">
            <v xml:space="preserve"> </v>
          </cell>
          <cell r="E431">
            <v>5000</v>
          </cell>
          <cell r="F431">
            <v>0</v>
          </cell>
          <cell r="G431">
            <v>5000</v>
          </cell>
          <cell r="H431" t="str">
            <v xml:space="preserve"> </v>
          </cell>
        </row>
        <row r="432">
          <cell r="A432" t="str">
            <v>1220-20-003-00-00-00</v>
          </cell>
          <cell r="B432" t="str">
            <v xml:space="preserve">Sergio Zaildivar Angel                            </v>
          </cell>
          <cell r="C432">
            <v>0</v>
          </cell>
          <cell r="D432" t="str">
            <v xml:space="preserve"> </v>
          </cell>
          <cell r="E432">
            <v>0</v>
          </cell>
          <cell r="F432">
            <v>0</v>
          </cell>
          <cell r="G432">
            <v>0</v>
          </cell>
          <cell r="H432" t="str">
            <v xml:space="preserve"> </v>
          </cell>
        </row>
        <row r="433">
          <cell r="A433" t="str">
            <v>1220-20-004-00-00-00</v>
          </cell>
          <cell r="B433" t="str">
            <v xml:space="preserve">Sergio Ortiz Galindo                              </v>
          </cell>
          <cell r="C433">
            <v>0</v>
          </cell>
          <cell r="D433" t="str">
            <v xml:space="preserve"> </v>
          </cell>
          <cell r="E433">
            <v>0</v>
          </cell>
          <cell r="F433">
            <v>0</v>
          </cell>
          <cell r="G433">
            <v>0</v>
          </cell>
          <cell r="H433" t="str">
            <v xml:space="preserve"> </v>
          </cell>
        </row>
        <row r="434">
          <cell r="A434" t="str">
            <v>1220-20-005-00-00-00</v>
          </cell>
          <cell r="B434" t="str">
            <v xml:space="preserve">Seguros Comercial America, S.A. de C.V.           </v>
          </cell>
          <cell r="C434">
            <v>0</v>
          </cell>
          <cell r="D434" t="str">
            <v xml:space="preserve"> </v>
          </cell>
          <cell r="E434">
            <v>0</v>
          </cell>
          <cell r="F434">
            <v>0</v>
          </cell>
          <cell r="G434">
            <v>0</v>
          </cell>
          <cell r="H434" t="str">
            <v xml:space="preserve"> </v>
          </cell>
        </row>
        <row r="435">
          <cell r="A435" t="str">
            <v>1220-20-006-00-00-00</v>
          </cell>
          <cell r="B435" t="str">
            <v xml:space="preserve">Servicios y Proyectos Mega, S.C.                  </v>
          </cell>
          <cell r="C435">
            <v>15848.98</v>
          </cell>
          <cell r="D435" t="str">
            <v xml:space="preserve"> </v>
          </cell>
          <cell r="E435">
            <v>0</v>
          </cell>
          <cell r="F435">
            <v>15848.98</v>
          </cell>
          <cell r="G435">
            <v>0</v>
          </cell>
          <cell r="H435" t="str">
            <v xml:space="preserve"> </v>
          </cell>
        </row>
        <row r="436">
          <cell r="A436" t="str">
            <v>1220-20-007-00-00-00</v>
          </cell>
          <cell r="B436" t="str">
            <v xml:space="preserve">Sostenes Rienes Velazquez                         </v>
          </cell>
          <cell r="C436">
            <v>0</v>
          </cell>
          <cell r="D436" t="str">
            <v xml:space="preserve"> </v>
          </cell>
          <cell r="E436">
            <v>0</v>
          </cell>
          <cell r="F436">
            <v>0</v>
          </cell>
          <cell r="G436">
            <v>0</v>
          </cell>
          <cell r="H436" t="str">
            <v xml:space="preserve"> </v>
          </cell>
        </row>
        <row r="437">
          <cell r="A437" t="str">
            <v>1220-20-008-00-00-00</v>
          </cell>
          <cell r="B437" t="str">
            <v xml:space="preserve">Sepco del Norte, S.A. de C.V.                     </v>
          </cell>
          <cell r="C437">
            <v>0</v>
          </cell>
          <cell r="D437" t="str">
            <v xml:space="preserve"> </v>
          </cell>
          <cell r="E437">
            <v>0</v>
          </cell>
          <cell r="F437">
            <v>0</v>
          </cell>
          <cell r="G437">
            <v>0</v>
          </cell>
          <cell r="H437" t="str">
            <v xml:space="preserve"> </v>
          </cell>
        </row>
        <row r="438">
          <cell r="A438" t="str">
            <v>1220-20-009-00-00-00</v>
          </cell>
          <cell r="B438" t="str">
            <v xml:space="preserve">Sergio Abel Rendon Melchor                        </v>
          </cell>
          <cell r="C438">
            <v>0</v>
          </cell>
          <cell r="D438" t="str">
            <v xml:space="preserve"> </v>
          </cell>
          <cell r="E438">
            <v>0</v>
          </cell>
          <cell r="F438">
            <v>0</v>
          </cell>
          <cell r="G438">
            <v>0</v>
          </cell>
          <cell r="H438" t="str">
            <v xml:space="preserve"> </v>
          </cell>
        </row>
        <row r="439">
          <cell r="A439" t="str">
            <v>1220-20-010-00-00-00</v>
          </cell>
          <cell r="B439" t="str">
            <v xml:space="preserve">Seguros Atlas, S.A.                               </v>
          </cell>
          <cell r="C439">
            <v>0</v>
          </cell>
          <cell r="D439" t="str">
            <v xml:space="preserve"> </v>
          </cell>
          <cell r="E439">
            <v>0</v>
          </cell>
          <cell r="F439">
            <v>0</v>
          </cell>
          <cell r="G439">
            <v>0</v>
          </cell>
          <cell r="H439" t="str">
            <v xml:space="preserve"> </v>
          </cell>
        </row>
        <row r="440">
          <cell r="A440" t="str">
            <v>1220-20-011-00-00-00</v>
          </cell>
          <cell r="B440" t="str">
            <v xml:space="preserve">Sandra Salgado Jaramillo                          </v>
          </cell>
          <cell r="C440">
            <v>66086.960000000006</v>
          </cell>
          <cell r="D440" t="str">
            <v xml:space="preserve"> </v>
          </cell>
          <cell r="E440">
            <v>0</v>
          </cell>
          <cell r="F440">
            <v>66086.960000000006</v>
          </cell>
          <cell r="G440">
            <v>0</v>
          </cell>
          <cell r="H440" t="str">
            <v xml:space="preserve"> </v>
          </cell>
        </row>
        <row r="441">
          <cell r="A441" t="str">
            <v>1220-20-012-00-00-00</v>
          </cell>
          <cell r="B441" t="str">
            <v xml:space="preserve">Sergio Ortiz                                      </v>
          </cell>
          <cell r="C441">
            <v>1644</v>
          </cell>
          <cell r="D441" t="str">
            <v xml:space="preserve"> </v>
          </cell>
          <cell r="E441">
            <v>0</v>
          </cell>
          <cell r="F441">
            <v>1644</v>
          </cell>
          <cell r="G441">
            <v>0</v>
          </cell>
          <cell r="H441" t="str">
            <v xml:space="preserve"> </v>
          </cell>
        </row>
        <row r="442">
          <cell r="A442" t="str">
            <v>1220-20-013-00-00-00</v>
          </cell>
          <cell r="B442" t="str">
            <v xml:space="preserve">Sistema Director de Proyectos, S.A. de C.V.       </v>
          </cell>
          <cell r="C442">
            <v>3500</v>
          </cell>
          <cell r="D442" t="str">
            <v xml:space="preserve"> </v>
          </cell>
          <cell r="E442">
            <v>0</v>
          </cell>
          <cell r="F442">
            <v>3500</v>
          </cell>
          <cell r="G442">
            <v>0</v>
          </cell>
          <cell r="H442" t="str">
            <v xml:space="preserve"> </v>
          </cell>
        </row>
        <row r="443">
          <cell r="A443" t="str">
            <v>1220-21-000-00-00-00</v>
          </cell>
          <cell r="B443" t="str">
            <v xml:space="preserve">T                                                 </v>
          </cell>
          <cell r="C443">
            <v>-524.35</v>
          </cell>
          <cell r="D443" t="str">
            <v xml:space="preserve"> </v>
          </cell>
          <cell r="E443">
            <v>0</v>
          </cell>
          <cell r="F443">
            <v>-524.35</v>
          </cell>
          <cell r="G443">
            <v>0</v>
          </cell>
          <cell r="H443" t="str">
            <v xml:space="preserve"> </v>
          </cell>
        </row>
        <row r="444">
          <cell r="A444" t="str">
            <v>1220-21-001-00-00-00</v>
          </cell>
          <cell r="B444" t="str">
            <v xml:space="preserve">Tarsio de la Torre                                </v>
          </cell>
          <cell r="C444">
            <v>0</v>
          </cell>
          <cell r="D444" t="str">
            <v xml:space="preserve"> </v>
          </cell>
          <cell r="E444">
            <v>0</v>
          </cell>
          <cell r="F444">
            <v>0</v>
          </cell>
          <cell r="G444">
            <v>0</v>
          </cell>
          <cell r="H444" t="str">
            <v xml:space="preserve"> </v>
          </cell>
        </row>
        <row r="445">
          <cell r="A445" t="str">
            <v>1220-21-002-00-00-00</v>
          </cell>
          <cell r="B445" t="str">
            <v xml:space="preserve">Tecnovideos Sar, S.A. de C.V.                     </v>
          </cell>
          <cell r="C445">
            <v>0</v>
          </cell>
          <cell r="D445" t="str">
            <v xml:space="preserve"> </v>
          </cell>
          <cell r="E445">
            <v>0</v>
          </cell>
          <cell r="F445">
            <v>0</v>
          </cell>
          <cell r="G445">
            <v>0</v>
          </cell>
          <cell r="H445" t="str">
            <v xml:space="preserve"> </v>
          </cell>
        </row>
        <row r="446">
          <cell r="A446" t="str">
            <v>1220-21-003-00-00-00</v>
          </cell>
          <cell r="B446" t="str">
            <v xml:space="preserve">Tova Sur, S.A. de C.V.                            </v>
          </cell>
          <cell r="C446">
            <v>0</v>
          </cell>
          <cell r="D446" t="str">
            <v xml:space="preserve"> </v>
          </cell>
          <cell r="E446">
            <v>0</v>
          </cell>
          <cell r="F446">
            <v>0</v>
          </cell>
          <cell r="G446">
            <v>0</v>
          </cell>
          <cell r="H446" t="str">
            <v xml:space="preserve"> </v>
          </cell>
        </row>
        <row r="447">
          <cell r="A447" t="str">
            <v>1220-21-004-00-00-00</v>
          </cell>
          <cell r="B447" t="str">
            <v xml:space="preserve">Telefonos de México, S.A.                         </v>
          </cell>
          <cell r="C447">
            <v>-524.35</v>
          </cell>
          <cell r="D447" t="str">
            <v xml:space="preserve"> </v>
          </cell>
          <cell r="E447">
            <v>0</v>
          </cell>
          <cell r="F447">
            <v>-524.35</v>
          </cell>
          <cell r="G447">
            <v>0</v>
          </cell>
          <cell r="H447" t="str">
            <v xml:space="preserve"> </v>
          </cell>
        </row>
        <row r="448">
          <cell r="A448" t="str">
            <v>1220-21-005-00-00-00</v>
          </cell>
          <cell r="B448" t="str">
            <v xml:space="preserve">Troquelados Julmar, S.A. de C.v.                  </v>
          </cell>
          <cell r="C448">
            <v>0</v>
          </cell>
          <cell r="D448" t="str">
            <v xml:space="preserve"> </v>
          </cell>
          <cell r="E448">
            <v>0</v>
          </cell>
          <cell r="F448">
            <v>0</v>
          </cell>
          <cell r="G448">
            <v>0</v>
          </cell>
          <cell r="H448" t="str">
            <v xml:space="preserve"> </v>
          </cell>
        </row>
        <row r="449">
          <cell r="A449" t="str">
            <v>1220-21-006-00-00-00</v>
          </cell>
          <cell r="B449" t="str">
            <v xml:space="preserve">Taide Orozco Campos                               </v>
          </cell>
          <cell r="C449">
            <v>0</v>
          </cell>
          <cell r="D449" t="str">
            <v xml:space="preserve"> </v>
          </cell>
          <cell r="E449">
            <v>0</v>
          </cell>
          <cell r="F449">
            <v>0</v>
          </cell>
          <cell r="G449">
            <v>0</v>
          </cell>
          <cell r="H449" t="str">
            <v xml:space="preserve"> </v>
          </cell>
        </row>
        <row r="450">
          <cell r="A450" t="str">
            <v>1220-21-007-00-00-00</v>
          </cell>
          <cell r="B450" t="str">
            <v xml:space="preserve">Telefonos De Mexico,S.A. De C.V.                  </v>
          </cell>
          <cell r="C450">
            <v>0</v>
          </cell>
          <cell r="D450" t="str">
            <v xml:space="preserve"> </v>
          </cell>
          <cell r="E450">
            <v>0</v>
          </cell>
          <cell r="F450">
            <v>0</v>
          </cell>
          <cell r="G450">
            <v>0</v>
          </cell>
          <cell r="H450" t="str">
            <v xml:space="preserve"> </v>
          </cell>
        </row>
        <row r="451">
          <cell r="A451" t="str">
            <v>1220-21-008-00-00-00</v>
          </cell>
          <cell r="B451" t="str">
            <v xml:space="preserve">Teofilo Martínez                                  </v>
          </cell>
          <cell r="C451">
            <v>0</v>
          </cell>
          <cell r="D451" t="str">
            <v xml:space="preserve"> </v>
          </cell>
          <cell r="E451">
            <v>0</v>
          </cell>
          <cell r="F451">
            <v>0</v>
          </cell>
          <cell r="G451">
            <v>0</v>
          </cell>
          <cell r="H451" t="str">
            <v xml:space="preserve"> </v>
          </cell>
        </row>
        <row r="452">
          <cell r="A452" t="str">
            <v>1220-21-009-00-00-00</v>
          </cell>
          <cell r="B452" t="str">
            <v xml:space="preserve">Tesoreria Municipal de Chihuahua                  </v>
          </cell>
          <cell r="C452">
            <v>0</v>
          </cell>
          <cell r="D452" t="str">
            <v xml:space="preserve"> </v>
          </cell>
          <cell r="E452">
            <v>0</v>
          </cell>
          <cell r="F452">
            <v>0</v>
          </cell>
          <cell r="G452">
            <v>0</v>
          </cell>
          <cell r="H452" t="str">
            <v xml:space="preserve"> </v>
          </cell>
        </row>
        <row r="453">
          <cell r="A453" t="str">
            <v>1220-22-000-00-00-00</v>
          </cell>
          <cell r="B453" t="str">
            <v xml:space="preserve">U                                                 </v>
          </cell>
          <cell r="C453">
            <v>0</v>
          </cell>
          <cell r="D453" t="str">
            <v xml:space="preserve"> </v>
          </cell>
          <cell r="E453">
            <v>0</v>
          </cell>
          <cell r="F453">
            <v>0</v>
          </cell>
          <cell r="G453">
            <v>0</v>
          </cell>
          <cell r="H453" t="str">
            <v xml:space="preserve"> </v>
          </cell>
        </row>
        <row r="454">
          <cell r="A454" t="str">
            <v>1220-22-001-00-00-00</v>
          </cell>
          <cell r="B454" t="str">
            <v xml:space="preserve">Ulises Alejandro Hernandez                        </v>
          </cell>
          <cell r="C454">
            <v>0</v>
          </cell>
          <cell r="D454" t="str">
            <v xml:space="preserve"> </v>
          </cell>
          <cell r="E454">
            <v>0</v>
          </cell>
          <cell r="F454">
            <v>0</v>
          </cell>
          <cell r="G454">
            <v>0</v>
          </cell>
          <cell r="H454" t="str">
            <v xml:space="preserve"> </v>
          </cell>
        </row>
        <row r="455">
          <cell r="A455" t="str">
            <v>1220-23-000-00-00-00</v>
          </cell>
          <cell r="B455" t="str">
            <v xml:space="preserve">V                                                 </v>
          </cell>
          <cell r="C455">
            <v>0</v>
          </cell>
          <cell r="D455" t="str">
            <v xml:space="preserve"> </v>
          </cell>
          <cell r="E455">
            <v>0</v>
          </cell>
          <cell r="F455">
            <v>0</v>
          </cell>
          <cell r="G455">
            <v>0</v>
          </cell>
          <cell r="H455" t="str">
            <v xml:space="preserve"> </v>
          </cell>
        </row>
        <row r="456">
          <cell r="A456" t="str">
            <v>1220-23-001-00-00-00</v>
          </cell>
          <cell r="B456" t="str">
            <v xml:space="preserve">Válvulas y Tubos de México, SA de CV              </v>
          </cell>
          <cell r="C456">
            <v>0</v>
          </cell>
          <cell r="D456" t="str">
            <v xml:space="preserve"> </v>
          </cell>
          <cell r="E456">
            <v>0</v>
          </cell>
          <cell r="F456">
            <v>0</v>
          </cell>
          <cell r="G456">
            <v>0</v>
          </cell>
          <cell r="H456" t="str">
            <v xml:space="preserve"> </v>
          </cell>
        </row>
        <row r="457">
          <cell r="A457" t="str">
            <v>1220-23-002-00-00-00</v>
          </cell>
          <cell r="B457" t="str">
            <v xml:space="preserve">Veronica Martinez Miranda                         </v>
          </cell>
          <cell r="C457">
            <v>0</v>
          </cell>
          <cell r="D457" t="str">
            <v xml:space="preserve"> </v>
          </cell>
          <cell r="E457">
            <v>0</v>
          </cell>
          <cell r="F457">
            <v>0</v>
          </cell>
          <cell r="G457">
            <v>0</v>
          </cell>
          <cell r="H457" t="str">
            <v xml:space="preserve"> </v>
          </cell>
        </row>
        <row r="458">
          <cell r="A458" t="str">
            <v>1220-23-003-00-00-00</v>
          </cell>
          <cell r="B458" t="str">
            <v xml:space="preserve">Victor Gonzalez                                   </v>
          </cell>
          <cell r="C458">
            <v>0</v>
          </cell>
          <cell r="D458" t="str">
            <v xml:space="preserve"> </v>
          </cell>
          <cell r="E458">
            <v>0</v>
          </cell>
          <cell r="F458">
            <v>0</v>
          </cell>
          <cell r="G458">
            <v>0</v>
          </cell>
          <cell r="H458" t="str">
            <v xml:space="preserve"> </v>
          </cell>
        </row>
        <row r="459">
          <cell r="A459" t="str">
            <v>1220-23-004-00-00-00</v>
          </cell>
          <cell r="B459" t="str">
            <v xml:space="preserve">Viajes Tres Mares,S.A. De C.V.                    </v>
          </cell>
          <cell r="C459">
            <v>0</v>
          </cell>
          <cell r="D459" t="str">
            <v xml:space="preserve"> </v>
          </cell>
          <cell r="E459">
            <v>0</v>
          </cell>
          <cell r="F459">
            <v>0</v>
          </cell>
          <cell r="G459">
            <v>0</v>
          </cell>
          <cell r="H459" t="str">
            <v xml:space="preserve"> </v>
          </cell>
        </row>
        <row r="460">
          <cell r="A460" t="str">
            <v>1220-24-000-00-00-00</v>
          </cell>
          <cell r="B460" t="str">
            <v xml:space="preserve">W                                                 </v>
          </cell>
          <cell r="C460">
            <v>0</v>
          </cell>
          <cell r="D460" t="str">
            <v xml:space="preserve"> </v>
          </cell>
          <cell r="E460">
            <v>0</v>
          </cell>
          <cell r="F460">
            <v>0</v>
          </cell>
          <cell r="G460">
            <v>0</v>
          </cell>
          <cell r="H460" t="str">
            <v xml:space="preserve"> </v>
          </cell>
        </row>
        <row r="461">
          <cell r="A461" t="str">
            <v>1220-24-001-00-00-00</v>
          </cell>
          <cell r="B461" t="str">
            <v xml:space="preserve">Walworth Válvulas, S.A. de C.V.                   </v>
          </cell>
          <cell r="C461">
            <v>0</v>
          </cell>
          <cell r="D461" t="str">
            <v xml:space="preserve"> </v>
          </cell>
          <cell r="E461">
            <v>0</v>
          </cell>
          <cell r="F461">
            <v>0</v>
          </cell>
          <cell r="G461">
            <v>0</v>
          </cell>
          <cell r="H461" t="str">
            <v xml:space="preserve"> </v>
          </cell>
        </row>
        <row r="462">
          <cell r="A462" t="str">
            <v>1220-25-000-00-00-00</v>
          </cell>
          <cell r="B462" t="str">
            <v xml:space="preserve">X                                                 </v>
          </cell>
          <cell r="C462">
            <v>0</v>
          </cell>
          <cell r="D462" t="str">
            <v xml:space="preserve"> </v>
          </cell>
          <cell r="E462">
            <v>0</v>
          </cell>
          <cell r="F462">
            <v>0</v>
          </cell>
          <cell r="G462">
            <v>0</v>
          </cell>
          <cell r="H462" t="str">
            <v xml:space="preserve"> </v>
          </cell>
        </row>
        <row r="463">
          <cell r="A463" t="str">
            <v>1220-26-000-00-00-00</v>
          </cell>
          <cell r="B463" t="str">
            <v xml:space="preserve">Y                                                 </v>
          </cell>
          <cell r="C463">
            <v>13500</v>
          </cell>
          <cell r="D463" t="str">
            <v xml:space="preserve"> </v>
          </cell>
          <cell r="E463">
            <v>0</v>
          </cell>
          <cell r="F463">
            <v>0</v>
          </cell>
          <cell r="G463">
            <v>13500</v>
          </cell>
          <cell r="H463" t="str">
            <v xml:space="preserve"> </v>
          </cell>
        </row>
        <row r="464">
          <cell r="A464" t="str">
            <v>1220-26-001-00-00-00</v>
          </cell>
          <cell r="B464" t="str">
            <v xml:space="preserve">Yvonne Mendez Hernandez                           </v>
          </cell>
          <cell r="C464">
            <v>13500</v>
          </cell>
          <cell r="D464" t="str">
            <v xml:space="preserve"> </v>
          </cell>
          <cell r="E464">
            <v>0</v>
          </cell>
          <cell r="F464">
            <v>0</v>
          </cell>
          <cell r="G464">
            <v>13500</v>
          </cell>
          <cell r="H464" t="str">
            <v xml:space="preserve"> </v>
          </cell>
        </row>
        <row r="465">
          <cell r="A465" t="str">
            <v>1220-27-000-00-00-00</v>
          </cell>
          <cell r="B465" t="str">
            <v xml:space="preserve">Z                                                 </v>
          </cell>
          <cell r="C465">
            <v>0</v>
          </cell>
          <cell r="D465" t="str">
            <v xml:space="preserve"> </v>
          </cell>
          <cell r="E465">
            <v>0</v>
          </cell>
          <cell r="F465">
            <v>0</v>
          </cell>
          <cell r="G465">
            <v>0</v>
          </cell>
          <cell r="H465" t="str">
            <v xml:space="preserve"> </v>
          </cell>
        </row>
        <row r="466">
          <cell r="A466" t="str">
            <v>1225-00-000-00-00-00</v>
          </cell>
          <cell r="B466" t="str">
            <v xml:space="preserve">Deudores Div. en M. Extranjer                     </v>
          </cell>
          <cell r="C466">
            <v>382135.22</v>
          </cell>
          <cell r="D466" t="str">
            <v xml:space="preserve"> </v>
          </cell>
          <cell r="E466">
            <v>7295.82</v>
          </cell>
          <cell r="F466">
            <v>0</v>
          </cell>
          <cell r="G466">
            <v>389431.03999999998</v>
          </cell>
          <cell r="H466" t="str">
            <v xml:space="preserve"> </v>
          </cell>
        </row>
        <row r="467">
          <cell r="A467" t="str">
            <v>1225-01-000-00-00-00</v>
          </cell>
          <cell r="B467" t="str">
            <v xml:space="preserve">A                                                 </v>
          </cell>
          <cell r="C467">
            <v>0</v>
          </cell>
          <cell r="D467" t="str">
            <v xml:space="preserve"> </v>
          </cell>
          <cell r="E467">
            <v>0</v>
          </cell>
          <cell r="F467">
            <v>0</v>
          </cell>
          <cell r="G467">
            <v>0</v>
          </cell>
          <cell r="H467" t="str">
            <v xml:space="preserve"> </v>
          </cell>
        </row>
        <row r="468">
          <cell r="A468" t="str">
            <v>1225-01-001-00-00-00</v>
          </cell>
          <cell r="B468" t="str">
            <v xml:space="preserve">Atals Copco Mexicvana                             </v>
          </cell>
          <cell r="C468">
            <v>0</v>
          </cell>
          <cell r="D468" t="str">
            <v xml:space="preserve"> </v>
          </cell>
          <cell r="E468">
            <v>0</v>
          </cell>
          <cell r="F468">
            <v>0</v>
          </cell>
          <cell r="G468">
            <v>0</v>
          </cell>
          <cell r="H468" t="str">
            <v xml:space="preserve"> </v>
          </cell>
        </row>
        <row r="469">
          <cell r="A469" t="str">
            <v>1225-01-002-00-00-00</v>
          </cell>
          <cell r="B469" t="str">
            <v xml:space="preserve">Atals Copco Complemento en M.N.                   </v>
          </cell>
          <cell r="C469">
            <v>0</v>
          </cell>
          <cell r="D469" t="str">
            <v xml:space="preserve"> </v>
          </cell>
          <cell r="E469">
            <v>0</v>
          </cell>
          <cell r="F469">
            <v>0</v>
          </cell>
          <cell r="G469">
            <v>0</v>
          </cell>
          <cell r="H469" t="str">
            <v xml:space="preserve"> </v>
          </cell>
        </row>
        <row r="470">
          <cell r="A470" t="str">
            <v>1225-02-000-00-00-00</v>
          </cell>
          <cell r="B470" t="str">
            <v xml:space="preserve">B                                                 </v>
          </cell>
          <cell r="C470">
            <v>0</v>
          </cell>
          <cell r="D470" t="str">
            <v xml:space="preserve"> </v>
          </cell>
          <cell r="E470">
            <v>0</v>
          </cell>
          <cell r="F470">
            <v>0</v>
          </cell>
          <cell r="G470">
            <v>0</v>
          </cell>
          <cell r="H470" t="str">
            <v xml:space="preserve"> </v>
          </cell>
        </row>
        <row r="471">
          <cell r="A471" t="str">
            <v>1225-02-001-00-00-00</v>
          </cell>
          <cell r="B471" t="str">
            <v xml:space="preserve">B &amp; Machinery  Co.                                </v>
          </cell>
          <cell r="C471">
            <v>0</v>
          </cell>
          <cell r="D471" t="str">
            <v xml:space="preserve"> </v>
          </cell>
          <cell r="E471">
            <v>0</v>
          </cell>
          <cell r="F471">
            <v>0</v>
          </cell>
          <cell r="G471">
            <v>0</v>
          </cell>
          <cell r="H471" t="str">
            <v xml:space="preserve"> </v>
          </cell>
        </row>
        <row r="472">
          <cell r="A472" t="str">
            <v>1225-02-001-01-00-00</v>
          </cell>
          <cell r="B472" t="str">
            <v xml:space="preserve">B &amp; Machinery, Co. Moneda Extranjera              </v>
          </cell>
          <cell r="C472">
            <v>0</v>
          </cell>
          <cell r="D472" t="str">
            <v xml:space="preserve"> </v>
          </cell>
          <cell r="E472">
            <v>0</v>
          </cell>
          <cell r="F472">
            <v>0</v>
          </cell>
          <cell r="G472">
            <v>0</v>
          </cell>
          <cell r="H472" t="str">
            <v xml:space="preserve"> </v>
          </cell>
        </row>
        <row r="473">
          <cell r="A473" t="str">
            <v>1225-02-001-02-00-00</v>
          </cell>
          <cell r="B473" t="str">
            <v xml:space="preserve">B &amp; Machinery Co. Compl. Moneda Nacional          </v>
          </cell>
          <cell r="C473">
            <v>0</v>
          </cell>
          <cell r="D473" t="str">
            <v xml:space="preserve"> </v>
          </cell>
          <cell r="E473">
            <v>0</v>
          </cell>
          <cell r="F473">
            <v>0</v>
          </cell>
          <cell r="G473">
            <v>0</v>
          </cell>
          <cell r="H473" t="str">
            <v xml:space="preserve"> </v>
          </cell>
        </row>
        <row r="474">
          <cell r="A474" t="str">
            <v>1225-02-002-00-00-00</v>
          </cell>
          <cell r="B474" t="str">
            <v xml:space="preserve">Banamex S.A.                                      </v>
          </cell>
          <cell r="C474">
            <v>0</v>
          </cell>
          <cell r="D474" t="str">
            <v xml:space="preserve"> </v>
          </cell>
          <cell r="E474">
            <v>0</v>
          </cell>
          <cell r="F474">
            <v>0</v>
          </cell>
          <cell r="G474">
            <v>0</v>
          </cell>
          <cell r="H474" t="str">
            <v xml:space="preserve"> </v>
          </cell>
        </row>
        <row r="475">
          <cell r="A475" t="str">
            <v>1225-02-002-01-00-00</v>
          </cell>
          <cell r="B475" t="str">
            <v xml:space="preserve">Banamex M.E.                                      </v>
          </cell>
          <cell r="C475">
            <v>0</v>
          </cell>
          <cell r="D475" t="str">
            <v xml:space="preserve"> </v>
          </cell>
          <cell r="E475">
            <v>0</v>
          </cell>
          <cell r="F475">
            <v>0</v>
          </cell>
          <cell r="G475">
            <v>0</v>
          </cell>
          <cell r="H475" t="str">
            <v xml:space="preserve"> </v>
          </cell>
        </row>
        <row r="476">
          <cell r="A476" t="str">
            <v>1225-02-002-02-00-00</v>
          </cell>
          <cell r="B476" t="str">
            <v xml:space="preserve">Banamex Complemento M.N.                          </v>
          </cell>
          <cell r="C476">
            <v>0</v>
          </cell>
          <cell r="D476" t="str">
            <v xml:space="preserve"> </v>
          </cell>
          <cell r="E476">
            <v>0</v>
          </cell>
          <cell r="F476">
            <v>0</v>
          </cell>
          <cell r="G476">
            <v>0</v>
          </cell>
          <cell r="H476" t="str">
            <v xml:space="preserve"> </v>
          </cell>
        </row>
        <row r="477">
          <cell r="A477" t="str">
            <v>1225-02-003-00-00-00</v>
          </cell>
          <cell r="B477" t="str">
            <v xml:space="preserve">Belding Walbridge S. de R.L. de C.V.              </v>
          </cell>
          <cell r="C477">
            <v>0</v>
          </cell>
          <cell r="D477" t="str">
            <v xml:space="preserve"> </v>
          </cell>
          <cell r="E477">
            <v>0</v>
          </cell>
          <cell r="F477">
            <v>0</v>
          </cell>
          <cell r="G477">
            <v>0</v>
          </cell>
          <cell r="H477" t="str">
            <v xml:space="preserve"> </v>
          </cell>
        </row>
        <row r="478">
          <cell r="A478" t="str">
            <v>1225-02-003-01-00-00</v>
          </cell>
          <cell r="B478" t="str">
            <v xml:space="preserve">Belding Walbridge M.E.                            </v>
          </cell>
          <cell r="C478">
            <v>0</v>
          </cell>
          <cell r="D478" t="str">
            <v xml:space="preserve"> </v>
          </cell>
          <cell r="E478">
            <v>0</v>
          </cell>
          <cell r="F478">
            <v>0</v>
          </cell>
          <cell r="G478">
            <v>0</v>
          </cell>
          <cell r="H478" t="str">
            <v xml:space="preserve"> </v>
          </cell>
        </row>
        <row r="479">
          <cell r="A479" t="str">
            <v>1225-02-003-02-00-00</v>
          </cell>
          <cell r="B479" t="str">
            <v xml:space="preserve">Belding Walbridge M.N.                            </v>
          </cell>
          <cell r="C479">
            <v>0</v>
          </cell>
          <cell r="D479" t="str">
            <v xml:space="preserve"> </v>
          </cell>
          <cell r="E479">
            <v>0</v>
          </cell>
          <cell r="F479">
            <v>0</v>
          </cell>
          <cell r="G479">
            <v>0</v>
          </cell>
          <cell r="H479" t="str">
            <v xml:space="preserve"> </v>
          </cell>
        </row>
        <row r="480">
          <cell r="A480" t="str">
            <v>1225-03-000-00-00-00</v>
          </cell>
          <cell r="B480" t="str">
            <v xml:space="preserve">C                                                 </v>
          </cell>
          <cell r="C480">
            <v>0</v>
          </cell>
          <cell r="D480" t="str">
            <v xml:space="preserve"> </v>
          </cell>
          <cell r="E480">
            <v>0</v>
          </cell>
          <cell r="F480">
            <v>0</v>
          </cell>
          <cell r="G480">
            <v>0</v>
          </cell>
          <cell r="H480" t="str">
            <v xml:space="preserve"> </v>
          </cell>
        </row>
        <row r="481">
          <cell r="A481" t="str">
            <v>1225-03-001-00-00-00</v>
          </cell>
          <cell r="B481" t="str">
            <v xml:space="preserve">Cl North                                          </v>
          </cell>
          <cell r="C481">
            <v>0</v>
          </cell>
          <cell r="D481" t="str">
            <v xml:space="preserve"> </v>
          </cell>
          <cell r="E481">
            <v>0</v>
          </cell>
          <cell r="F481">
            <v>0</v>
          </cell>
          <cell r="G481">
            <v>0</v>
          </cell>
          <cell r="H481" t="str">
            <v xml:space="preserve"> </v>
          </cell>
        </row>
        <row r="482">
          <cell r="A482" t="str">
            <v>1225-03-001-01-00-00</v>
          </cell>
          <cell r="B482" t="str">
            <v xml:space="preserve">Cl  North Moneda Extranjera                       </v>
          </cell>
          <cell r="C482">
            <v>0</v>
          </cell>
          <cell r="D482" t="str">
            <v xml:space="preserve"> </v>
          </cell>
          <cell r="E482">
            <v>0</v>
          </cell>
          <cell r="F482">
            <v>0</v>
          </cell>
          <cell r="G482">
            <v>0</v>
          </cell>
          <cell r="H482" t="str">
            <v xml:space="preserve"> </v>
          </cell>
        </row>
        <row r="483">
          <cell r="A483" t="str">
            <v>1225-03-001-02-00-00</v>
          </cell>
          <cell r="B483" t="str">
            <v xml:space="preserve">Cl North Complemento en Moneda Nacional           </v>
          </cell>
          <cell r="C483">
            <v>0</v>
          </cell>
          <cell r="D483" t="str">
            <v xml:space="preserve"> </v>
          </cell>
          <cell r="E483">
            <v>0</v>
          </cell>
          <cell r="F483">
            <v>0</v>
          </cell>
          <cell r="G483">
            <v>0</v>
          </cell>
          <cell r="H483" t="str">
            <v xml:space="preserve"> </v>
          </cell>
        </row>
        <row r="484">
          <cell r="A484" t="str">
            <v>1225-04-000-00-00-00</v>
          </cell>
          <cell r="B484" t="str">
            <v xml:space="preserve">D                                                 </v>
          </cell>
          <cell r="C484">
            <v>0</v>
          </cell>
          <cell r="D484" t="str">
            <v xml:space="preserve"> </v>
          </cell>
          <cell r="E484">
            <v>0</v>
          </cell>
          <cell r="F484">
            <v>0</v>
          </cell>
          <cell r="G484">
            <v>0</v>
          </cell>
          <cell r="H484" t="str">
            <v xml:space="preserve"> </v>
          </cell>
        </row>
        <row r="485">
          <cell r="A485" t="str">
            <v>1225-05-000-00-00-00</v>
          </cell>
          <cell r="B485" t="str">
            <v xml:space="preserve">E                                                 </v>
          </cell>
          <cell r="C485">
            <v>0</v>
          </cell>
          <cell r="D485" t="str">
            <v xml:space="preserve"> </v>
          </cell>
          <cell r="E485">
            <v>0</v>
          </cell>
          <cell r="F485">
            <v>0</v>
          </cell>
          <cell r="G485">
            <v>0</v>
          </cell>
          <cell r="H485" t="str">
            <v xml:space="preserve"> </v>
          </cell>
        </row>
        <row r="486">
          <cell r="A486" t="str">
            <v>1225-06-000-00-00-00</v>
          </cell>
          <cell r="B486" t="str">
            <v xml:space="preserve">F                                                 </v>
          </cell>
          <cell r="C486">
            <v>16190.88</v>
          </cell>
          <cell r="D486" t="str">
            <v xml:space="preserve"> </v>
          </cell>
          <cell r="E486">
            <v>309.12</v>
          </cell>
          <cell r="F486">
            <v>0</v>
          </cell>
          <cell r="G486">
            <v>16500</v>
          </cell>
          <cell r="H486" t="str">
            <v xml:space="preserve"> </v>
          </cell>
        </row>
        <row r="487">
          <cell r="A487" t="str">
            <v>1225-06-001-00-00-00</v>
          </cell>
          <cell r="B487" t="str">
            <v xml:space="preserve">Francisco Vargas                                  </v>
          </cell>
          <cell r="C487">
            <v>0</v>
          </cell>
          <cell r="D487" t="str">
            <v xml:space="preserve"> </v>
          </cell>
          <cell r="E487">
            <v>0</v>
          </cell>
          <cell r="F487">
            <v>0</v>
          </cell>
          <cell r="G487">
            <v>0</v>
          </cell>
          <cell r="H487" t="str">
            <v xml:space="preserve"> </v>
          </cell>
        </row>
        <row r="488">
          <cell r="A488" t="str">
            <v>1225-06-001-01-00-00</v>
          </cell>
          <cell r="B488" t="str">
            <v xml:space="preserve">Francisco Vargas M. Extranjera                    </v>
          </cell>
          <cell r="C488">
            <v>0</v>
          </cell>
          <cell r="D488" t="str">
            <v xml:space="preserve"> </v>
          </cell>
          <cell r="E488">
            <v>0</v>
          </cell>
          <cell r="F488">
            <v>0</v>
          </cell>
          <cell r="G488">
            <v>0</v>
          </cell>
          <cell r="H488" t="str">
            <v xml:space="preserve"> </v>
          </cell>
        </row>
        <row r="489">
          <cell r="A489" t="str">
            <v>1225-06-001-02-00-00</v>
          </cell>
          <cell r="B489" t="str">
            <v xml:space="preserve">Francisco Vargas Complemento en  M.N.             </v>
          </cell>
          <cell r="C489">
            <v>0</v>
          </cell>
          <cell r="D489" t="str">
            <v xml:space="preserve"> </v>
          </cell>
          <cell r="E489">
            <v>0</v>
          </cell>
          <cell r="F489">
            <v>0</v>
          </cell>
          <cell r="G489">
            <v>0</v>
          </cell>
          <cell r="H489" t="str">
            <v xml:space="preserve"> </v>
          </cell>
        </row>
        <row r="490">
          <cell r="A490" t="str">
            <v>1225-06-002-00-00-00</v>
          </cell>
          <cell r="B490" t="str">
            <v xml:space="preserve">Ferguson Enterprices Inc.                         </v>
          </cell>
          <cell r="C490">
            <v>16190.88</v>
          </cell>
          <cell r="D490" t="str">
            <v xml:space="preserve"> </v>
          </cell>
          <cell r="E490">
            <v>309.12</v>
          </cell>
          <cell r="F490">
            <v>0</v>
          </cell>
          <cell r="G490">
            <v>16500</v>
          </cell>
          <cell r="H490" t="str">
            <v xml:space="preserve"> </v>
          </cell>
        </row>
        <row r="491">
          <cell r="A491" t="str">
            <v>1225-06-002-01-00-00</v>
          </cell>
          <cell r="B491" t="str">
            <v xml:space="preserve">Fergoson Enterprices Moneda Extranjera            </v>
          </cell>
          <cell r="C491">
            <v>1600</v>
          </cell>
          <cell r="D491" t="str">
            <v xml:space="preserve"> </v>
          </cell>
          <cell r="E491">
            <v>0</v>
          </cell>
          <cell r="F491">
            <v>0</v>
          </cell>
          <cell r="G491">
            <v>1600</v>
          </cell>
          <cell r="H491" t="str">
            <v xml:space="preserve"> </v>
          </cell>
        </row>
        <row r="492">
          <cell r="A492" t="str">
            <v>1225-06-002-02-00-00</v>
          </cell>
          <cell r="B492" t="str">
            <v xml:space="preserve">Fergoson Enterprices Moneda Naciononal            </v>
          </cell>
          <cell r="C492">
            <v>14590.88</v>
          </cell>
          <cell r="D492" t="str">
            <v xml:space="preserve"> </v>
          </cell>
          <cell r="E492">
            <v>309.12</v>
          </cell>
          <cell r="F492">
            <v>0</v>
          </cell>
          <cell r="G492">
            <v>14900</v>
          </cell>
          <cell r="H492" t="str">
            <v xml:space="preserve"> </v>
          </cell>
        </row>
        <row r="493">
          <cell r="A493" t="str">
            <v>1225-07-000-00-00-00</v>
          </cell>
          <cell r="B493" t="str">
            <v xml:space="preserve">G                                                 </v>
          </cell>
          <cell r="C493">
            <v>0</v>
          </cell>
          <cell r="D493" t="str">
            <v xml:space="preserve"> </v>
          </cell>
          <cell r="E493">
            <v>0</v>
          </cell>
          <cell r="F493">
            <v>0</v>
          </cell>
          <cell r="G493">
            <v>0</v>
          </cell>
          <cell r="H493" t="str">
            <v xml:space="preserve"> </v>
          </cell>
        </row>
        <row r="494">
          <cell r="A494" t="str">
            <v>1225-07-001-00-00-00</v>
          </cell>
          <cell r="B494" t="str">
            <v xml:space="preserve">Geo S Thomson Co. Inc                             </v>
          </cell>
          <cell r="C494">
            <v>0</v>
          </cell>
          <cell r="D494" t="str">
            <v xml:space="preserve"> </v>
          </cell>
          <cell r="E494">
            <v>0</v>
          </cell>
          <cell r="F494">
            <v>0</v>
          </cell>
          <cell r="G494">
            <v>0</v>
          </cell>
          <cell r="H494" t="str">
            <v xml:space="preserve"> </v>
          </cell>
        </row>
        <row r="495">
          <cell r="A495" t="str">
            <v>1225-07-001-01-00-00</v>
          </cell>
          <cell r="B495" t="str">
            <v xml:space="preserve">Geo S Thomson Co. Inc Moneda Extranjera           </v>
          </cell>
          <cell r="C495">
            <v>0</v>
          </cell>
          <cell r="D495" t="str">
            <v xml:space="preserve"> </v>
          </cell>
          <cell r="E495">
            <v>0</v>
          </cell>
          <cell r="F495">
            <v>0</v>
          </cell>
          <cell r="G495">
            <v>0</v>
          </cell>
          <cell r="H495" t="str">
            <v xml:space="preserve"> </v>
          </cell>
        </row>
        <row r="496">
          <cell r="A496" t="str">
            <v>1225-07-001-02-00-00</v>
          </cell>
          <cell r="B496" t="str">
            <v xml:space="preserve">Geo S Thomson Co. Inc Compl. Moneda Nac.          </v>
          </cell>
          <cell r="C496">
            <v>0</v>
          </cell>
          <cell r="D496" t="str">
            <v xml:space="preserve"> </v>
          </cell>
          <cell r="E496">
            <v>0</v>
          </cell>
          <cell r="F496">
            <v>0</v>
          </cell>
          <cell r="G496">
            <v>0</v>
          </cell>
          <cell r="H496" t="str">
            <v xml:space="preserve"> </v>
          </cell>
        </row>
        <row r="497">
          <cell r="A497" t="str">
            <v>1225-08-000-00-00-00</v>
          </cell>
          <cell r="B497" t="str">
            <v xml:space="preserve">H                                                 </v>
          </cell>
          <cell r="C497">
            <v>0</v>
          </cell>
          <cell r="D497" t="str">
            <v xml:space="preserve"> </v>
          </cell>
          <cell r="E497">
            <v>0</v>
          </cell>
          <cell r="F497">
            <v>0</v>
          </cell>
          <cell r="G497">
            <v>0</v>
          </cell>
          <cell r="H497" t="str">
            <v xml:space="preserve"> </v>
          </cell>
        </row>
        <row r="498">
          <cell r="A498" t="str">
            <v>1225-09-000-00-00-00</v>
          </cell>
          <cell r="B498" t="str">
            <v xml:space="preserve">I                                                 </v>
          </cell>
          <cell r="C498">
            <v>0</v>
          </cell>
          <cell r="D498" t="str">
            <v xml:space="preserve"> </v>
          </cell>
          <cell r="E498">
            <v>0</v>
          </cell>
          <cell r="F498">
            <v>0</v>
          </cell>
          <cell r="G498">
            <v>0</v>
          </cell>
          <cell r="H498" t="str">
            <v xml:space="preserve"> </v>
          </cell>
        </row>
        <row r="499">
          <cell r="A499" t="str">
            <v>1225-09-001-00-00-00</v>
          </cell>
          <cell r="B499" t="str">
            <v xml:space="preserve">Industrial Dynamics, Co.                          </v>
          </cell>
          <cell r="C499">
            <v>0</v>
          </cell>
          <cell r="D499" t="str">
            <v xml:space="preserve"> </v>
          </cell>
          <cell r="E499">
            <v>0</v>
          </cell>
          <cell r="F499">
            <v>0</v>
          </cell>
          <cell r="G499">
            <v>0</v>
          </cell>
          <cell r="H499" t="str">
            <v xml:space="preserve"> </v>
          </cell>
        </row>
        <row r="500">
          <cell r="A500" t="str">
            <v>1225-09-001-01-00-00</v>
          </cell>
          <cell r="B500" t="str">
            <v xml:space="preserve">Industrial Dynamic Moneda Extranjera              </v>
          </cell>
          <cell r="C500">
            <v>0</v>
          </cell>
          <cell r="D500" t="str">
            <v xml:space="preserve"> </v>
          </cell>
          <cell r="E500">
            <v>0</v>
          </cell>
          <cell r="F500">
            <v>0</v>
          </cell>
          <cell r="G500">
            <v>0</v>
          </cell>
          <cell r="H500" t="str">
            <v xml:space="preserve"> </v>
          </cell>
        </row>
        <row r="501">
          <cell r="A501" t="str">
            <v>1225-09-001-02-00-00</v>
          </cell>
          <cell r="B501" t="str">
            <v xml:space="preserve">Industrial Dynamic Complemento Moneda Nacional    </v>
          </cell>
          <cell r="C501">
            <v>0</v>
          </cell>
          <cell r="D501" t="str">
            <v xml:space="preserve"> </v>
          </cell>
          <cell r="E501">
            <v>0</v>
          </cell>
          <cell r="F501">
            <v>0</v>
          </cell>
          <cell r="G501">
            <v>0</v>
          </cell>
          <cell r="H501" t="str">
            <v xml:space="preserve"> </v>
          </cell>
        </row>
        <row r="502">
          <cell r="A502" t="str">
            <v>1225-10-000-00-00-00</v>
          </cell>
          <cell r="B502" t="str">
            <v xml:space="preserve">J                                                 </v>
          </cell>
          <cell r="C502">
            <v>3224.41</v>
          </cell>
          <cell r="D502" t="str">
            <v xml:space="preserve"> </v>
          </cell>
          <cell r="E502">
            <v>61.57</v>
          </cell>
          <cell r="F502">
            <v>0</v>
          </cell>
          <cell r="G502">
            <v>3285.98</v>
          </cell>
          <cell r="H502" t="str">
            <v xml:space="preserve"> </v>
          </cell>
        </row>
        <row r="503">
          <cell r="A503" t="str">
            <v>1225-10-001-00-00-00</v>
          </cell>
          <cell r="B503" t="str">
            <v xml:space="preserve">Jorge Gonzalez Rodriguez                          </v>
          </cell>
          <cell r="C503">
            <v>0</v>
          </cell>
          <cell r="D503" t="str">
            <v xml:space="preserve"> </v>
          </cell>
          <cell r="E503">
            <v>0</v>
          </cell>
          <cell r="F503">
            <v>0</v>
          </cell>
          <cell r="G503">
            <v>0</v>
          </cell>
          <cell r="H503" t="str">
            <v xml:space="preserve"> </v>
          </cell>
        </row>
        <row r="504">
          <cell r="A504" t="str">
            <v>1225-10-001-01-00-00</v>
          </cell>
          <cell r="B504" t="str">
            <v xml:space="preserve">Jorge Gonzalez Rodriguez Moneda Extranjera        </v>
          </cell>
          <cell r="C504">
            <v>0</v>
          </cell>
          <cell r="D504" t="str">
            <v xml:space="preserve"> </v>
          </cell>
          <cell r="E504">
            <v>0</v>
          </cell>
          <cell r="F504">
            <v>0</v>
          </cell>
          <cell r="G504">
            <v>0</v>
          </cell>
          <cell r="H504" t="str">
            <v xml:space="preserve"> </v>
          </cell>
        </row>
        <row r="505">
          <cell r="A505" t="str">
            <v>1225-10-001-02-00-00</v>
          </cell>
          <cell r="B505" t="str">
            <v xml:space="preserve">Jorge Gonzalez Rodriguez Compl. Mond. Nac.        </v>
          </cell>
          <cell r="C505">
            <v>0</v>
          </cell>
          <cell r="D505" t="str">
            <v xml:space="preserve"> </v>
          </cell>
          <cell r="E505">
            <v>0</v>
          </cell>
          <cell r="F505">
            <v>0</v>
          </cell>
          <cell r="G505">
            <v>0</v>
          </cell>
          <cell r="H505" t="str">
            <v xml:space="preserve"> </v>
          </cell>
        </row>
        <row r="506">
          <cell r="A506" t="str">
            <v>1225-10-002-00-00-00</v>
          </cell>
          <cell r="B506" t="str">
            <v xml:space="preserve">Johnso Equipment                                  </v>
          </cell>
          <cell r="C506">
            <v>0</v>
          </cell>
          <cell r="D506" t="str">
            <v xml:space="preserve"> </v>
          </cell>
          <cell r="E506">
            <v>0</v>
          </cell>
          <cell r="F506">
            <v>0</v>
          </cell>
          <cell r="G506">
            <v>0</v>
          </cell>
          <cell r="H506" t="str">
            <v xml:space="preserve"> </v>
          </cell>
        </row>
        <row r="507">
          <cell r="A507" t="str">
            <v>1225-10-002-01-00-00</v>
          </cell>
          <cell r="B507" t="str">
            <v xml:space="preserve">Johnson Equipment  M.E.                           </v>
          </cell>
          <cell r="C507">
            <v>0</v>
          </cell>
          <cell r="D507" t="str">
            <v xml:space="preserve"> </v>
          </cell>
          <cell r="E507">
            <v>0</v>
          </cell>
          <cell r="F507">
            <v>0</v>
          </cell>
          <cell r="G507">
            <v>0</v>
          </cell>
          <cell r="H507" t="str">
            <v xml:space="preserve"> </v>
          </cell>
        </row>
        <row r="508">
          <cell r="A508" t="str">
            <v>1225-10-002-02-00-00</v>
          </cell>
          <cell r="B508" t="str">
            <v xml:space="preserve">Johnson Equipment  Complementaria                 </v>
          </cell>
          <cell r="C508">
            <v>0</v>
          </cell>
          <cell r="D508" t="str">
            <v xml:space="preserve"> </v>
          </cell>
          <cell r="E508">
            <v>0</v>
          </cell>
          <cell r="F508">
            <v>0</v>
          </cell>
          <cell r="G508">
            <v>0</v>
          </cell>
          <cell r="H508" t="str">
            <v xml:space="preserve"> </v>
          </cell>
        </row>
        <row r="509">
          <cell r="A509" t="str">
            <v>1225-10-003-00-00-00</v>
          </cell>
          <cell r="B509" t="str">
            <v xml:space="preserve">Juan Vara Madrid                                  </v>
          </cell>
          <cell r="C509">
            <v>0</v>
          </cell>
          <cell r="D509" t="str">
            <v xml:space="preserve"> </v>
          </cell>
          <cell r="E509">
            <v>0</v>
          </cell>
          <cell r="F509">
            <v>0</v>
          </cell>
          <cell r="G509">
            <v>0</v>
          </cell>
          <cell r="H509" t="str">
            <v xml:space="preserve"> </v>
          </cell>
        </row>
        <row r="510">
          <cell r="A510" t="str">
            <v>1225-10-003-01-00-00</v>
          </cell>
          <cell r="B510" t="str">
            <v xml:space="preserve">Juan Vara Madrid Moneda Extranjera                </v>
          </cell>
          <cell r="C510">
            <v>0</v>
          </cell>
          <cell r="D510" t="str">
            <v xml:space="preserve"> </v>
          </cell>
          <cell r="E510">
            <v>0</v>
          </cell>
          <cell r="F510">
            <v>0</v>
          </cell>
          <cell r="G510">
            <v>0</v>
          </cell>
          <cell r="H510" t="str">
            <v xml:space="preserve"> </v>
          </cell>
        </row>
        <row r="511">
          <cell r="A511" t="str">
            <v>1225-10-003-02-00-00</v>
          </cell>
          <cell r="B511" t="str">
            <v xml:space="preserve">Juan Vara Madrid Complemento M.N.                 </v>
          </cell>
          <cell r="C511">
            <v>0</v>
          </cell>
          <cell r="D511" t="str">
            <v xml:space="preserve"> </v>
          </cell>
          <cell r="E511">
            <v>0</v>
          </cell>
          <cell r="F511">
            <v>0</v>
          </cell>
          <cell r="G511">
            <v>0</v>
          </cell>
          <cell r="H511" t="str">
            <v xml:space="preserve"> </v>
          </cell>
        </row>
        <row r="512">
          <cell r="A512" t="str">
            <v>1225-10-004-00-00-00</v>
          </cell>
          <cell r="B512" t="str">
            <v xml:space="preserve">Jose de Jesus Haro                                </v>
          </cell>
          <cell r="C512">
            <v>3224.41</v>
          </cell>
          <cell r="D512" t="str">
            <v xml:space="preserve"> </v>
          </cell>
          <cell r="E512">
            <v>61.57</v>
          </cell>
          <cell r="F512">
            <v>0</v>
          </cell>
          <cell r="G512">
            <v>3285.98</v>
          </cell>
          <cell r="H512" t="str">
            <v xml:space="preserve"> </v>
          </cell>
        </row>
        <row r="513">
          <cell r="A513" t="str">
            <v>1225-10-004-01-00-00</v>
          </cell>
          <cell r="B513" t="str">
            <v xml:space="preserve">JJH Moneda Extranjera                             </v>
          </cell>
          <cell r="C513">
            <v>318.64</v>
          </cell>
          <cell r="D513" t="str">
            <v xml:space="preserve"> </v>
          </cell>
          <cell r="E513">
            <v>0</v>
          </cell>
          <cell r="F513">
            <v>0</v>
          </cell>
          <cell r="G513">
            <v>318.64</v>
          </cell>
          <cell r="H513" t="str">
            <v xml:space="preserve"> </v>
          </cell>
        </row>
        <row r="514">
          <cell r="A514" t="str">
            <v>1225-10-004-02-00-00</v>
          </cell>
          <cell r="B514" t="str">
            <v xml:space="preserve">JJH Complemento M.N.                              </v>
          </cell>
          <cell r="C514">
            <v>2905.77</v>
          </cell>
          <cell r="D514" t="str">
            <v xml:space="preserve"> </v>
          </cell>
          <cell r="E514">
            <v>61.57</v>
          </cell>
          <cell r="F514">
            <v>0</v>
          </cell>
          <cell r="G514">
            <v>2967.34</v>
          </cell>
          <cell r="H514" t="str">
            <v xml:space="preserve"> </v>
          </cell>
        </row>
        <row r="515">
          <cell r="A515" t="str">
            <v>1225-11-000-00-00-00</v>
          </cell>
          <cell r="B515" t="str">
            <v xml:space="preserve">K                                                 </v>
          </cell>
          <cell r="C515">
            <v>0</v>
          </cell>
          <cell r="D515" t="str">
            <v xml:space="preserve"> </v>
          </cell>
          <cell r="E515">
            <v>0</v>
          </cell>
          <cell r="F515">
            <v>0</v>
          </cell>
          <cell r="G515">
            <v>0</v>
          </cell>
          <cell r="H515" t="str">
            <v xml:space="preserve"> </v>
          </cell>
        </row>
        <row r="516">
          <cell r="A516" t="str">
            <v>1225-12-000-00-00-00</v>
          </cell>
          <cell r="B516" t="str">
            <v xml:space="preserve">L                                                 </v>
          </cell>
          <cell r="C516">
            <v>0</v>
          </cell>
          <cell r="D516" t="str">
            <v xml:space="preserve"> </v>
          </cell>
          <cell r="E516">
            <v>0</v>
          </cell>
          <cell r="F516">
            <v>0</v>
          </cell>
          <cell r="G516">
            <v>0</v>
          </cell>
          <cell r="H516" t="str">
            <v xml:space="preserve"> </v>
          </cell>
        </row>
        <row r="517">
          <cell r="A517" t="str">
            <v>1225-13-000-00-00-00</v>
          </cell>
          <cell r="B517" t="str">
            <v xml:space="preserve">M                                                 </v>
          </cell>
          <cell r="C517">
            <v>0</v>
          </cell>
          <cell r="D517" t="str">
            <v xml:space="preserve"> </v>
          </cell>
          <cell r="E517">
            <v>0</v>
          </cell>
          <cell r="F517">
            <v>0</v>
          </cell>
          <cell r="G517">
            <v>0</v>
          </cell>
          <cell r="H517" t="str">
            <v xml:space="preserve"> </v>
          </cell>
        </row>
        <row r="518">
          <cell r="A518" t="str">
            <v>1225-14-000-00-00-00</v>
          </cell>
          <cell r="B518" t="str">
            <v xml:space="preserve">N                                                 </v>
          </cell>
          <cell r="C518">
            <v>0</v>
          </cell>
          <cell r="D518" t="str">
            <v xml:space="preserve"> </v>
          </cell>
          <cell r="E518">
            <v>0</v>
          </cell>
          <cell r="F518">
            <v>0</v>
          </cell>
          <cell r="G518">
            <v>0</v>
          </cell>
          <cell r="H518" t="str">
            <v xml:space="preserve"> </v>
          </cell>
        </row>
        <row r="519">
          <cell r="A519" t="str">
            <v>1225-15-000-00-00-00</v>
          </cell>
          <cell r="B519" t="str">
            <v xml:space="preserve">¥                                                 </v>
          </cell>
          <cell r="C519">
            <v>0</v>
          </cell>
          <cell r="D519" t="str">
            <v xml:space="preserve"> </v>
          </cell>
          <cell r="E519">
            <v>0</v>
          </cell>
          <cell r="F519">
            <v>0</v>
          </cell>
          <cell r="G519">
            <v>0</v>
          </cell>
          <cell r="H519" t="str">
            <v xml:space="preserve"> </v>
          </cell>
        </row>
        <row r="520">
          <cell r="A520" t="str">
            <v>1225-16-000-00-00-00</v>
          </cell>
          <cell r="B520" t="str">
            <v xml:space="preserve">O                                                 </v>
          </cell>
          <cell r="C520">
            <v>303579</v>
          </cell>
          <cell r="D520" t="str">
            <v xml:space="preserve"> </v>
          </cell>
          <cell r="E520">
            <v>5796</v>
          </cell>
          <cell r="F520">
            <v>0</v>
          </cell>
          <cell r="G520">
            <v>309375</v>
          </cell>
          <cell r="H520" t="str">
            <v xml:space="preserve"> </v>
          </cell>
        </row>
        <row r="521">
          <cell r="A521" t="str">
            <v>1225-16-001-00-00-00</v>
          </cell>
          <cell r="B521" t="str">
            <v xml:space="preserve">Olga Catalina Manzano Reyes                       </v>
          </cell>
          <cell r="C521">
            <v>303579</v>
          </cell>
          <cell r="D521" t="str">
            <v xml:space="preserve"> </v>
          </cell>
          <cell r="E521">
            <v>5796</v>
          </cell>
          <cell r="F521">
            <v>0</v>
          </cell>
          <cell r="G521">
            <v>309375</v>
          </cell>
          <cell r="H521" t="str">
            <v xml:space="preserve"> </v>
          </cell>
        </row>
        <row r="522">
          <cell r="A522" t="str">
            <v>1225-16-001-01-00-00</v>
          </cell>
          <cell r="B522" t="str">
            <v xml:space="preserve">Olga C. Manzano Moneda Extranjera                 </v>
          </cell>
          <cell r="C522">
            <v>30000</v>
          </cell>
          <cell r="D522" t="str">
            <v xml:space="preserve"> </v>
          </cell>
          <cell r="E522">
            <v>0</v>
          </cell>
          <cell r="F522">
            <v>0</v>
          </cell>
          <cell r="G522">
            <v>30000</v>
          </cell>
          <cell r="H522" t="str">
            <v xml:space="preserve"> </v>
          </cell>
        </row>
        <row r="523">
          <cell r="A523" t="str">
            <v>1225-16-001-02-00-00</v>
          </cell>
          <cell r="B523" t="str">
            <v xml:space="preserve">Olga C. Manzano Comp. M.Nacional                  </v>
          </cell>
          <cell r="C523">
            <v>273579</v>
          </cell>
          <cell r="D523" t="str">
            <v xml:space="preserve"> </v>
          </cell>
          <cell r="E523">
            <v>5796</v>
          </cell>
          <cell r="F523">
            <v>0</v>
          </cell>
          <cell r="G523">
            <v>279375</v>
          </cell>
          <cell r="H523" t="str">
            <v xml:space="preserve"> </v>
          </cell>
        </row>
        <row r="524">
          <cell r="A524" t="str">
            <v>1225-17-000-00-00-00</v>
          </cell>
          <cell r="B524" t="str">
            <v xml:space="preserve">P                                                 </v>
          </cell>
          <cell r="C524">
            <v>0</v>
          </cell>
          <cell r="D524" t="str">
            <v xml:space="preserve"> </v>
          </cell>
          <cell r="E524">
            <v>0</v>
          </cell>
          <cell r="F524">
            <v>0</v>
          </cell>
          <cell r="G524">
            <v>0</v>
          </cell>
          <cell r="H524" t="str">
            <v xml:space="preserve"> </v>
          </cell>
        </row>
        <row r="525">
          <cell r="A525" t="str">
            <v>1225-18-000-00-00-00</v>
          </cell>
          <cell r="B525" t="str">
            <v xml:space="preserve">Q                                                 </v>
          </cell>
          <cell r="C525">
            <v>0</v>
          </cell>
          <cell r="D525" t="str">
            <v xml:space="preserve"> </v>
          </cell>
          <cell r="E525">
            <v>0</v>
          </cell>
          <cell r="F525">
            <v>0</v>
          </cell>
          <cell r="G525">
            <v>0</v>
          </cell>
          <cell r="H525" t="str">
            <v xml:space="preserve"> </v>
          </cell>
        </row>
        <row r="526">
          <cell r="A526" t="str">
            <v>1225-19-000-00-00-00</v>
          </cell>
          <cell r="B526" t="str">
            <v xml:space="preserve">R                                                 </v>
          </cell>
          <cell r="C526">
            <v>25100.82</v>
          </cell>
          <cell r="D526" t="str">
            <v xml:space="preserve"> </v>
          </cell>
          <cell r="E526">
            <v>479.23</v>
          </cell>
          <cell r="F526">
            <v>0</v>
          </cell>
          <cell r="G526">
            <v>25580.05</v>
          </cell>
          <cell r="H526" t="str">
            <v xml:space="preserve"> </v>
          </cell>
        </row>
        <row r="527">
          <cell r="A527" t="str">
            <v>1225-19-001-00-00-00</v>
          </cell>
          <cell r="B527" t="str">
            <v xml:space="preserve">Refrigeration Suppliers, INC.                     </v>
          </cell>
          <cell r="C527">
            <v>25100.82</v>
          </cell>
          <cell r="D527" t="str">
            <v xml:space="preserve"> </v>
          </cell>
          <cell r="E527">
            <v>479.23</v>
          </cell>
          <cell r="F527">
            <v>0</v>
          </cell>
          <cell r="G527">
            <v>25580.05</v>
          </cell>
          <cell r="H527" t="str">
            <v xml:space="preserve"> </v>
          </cell>
        </row>
        <row r="528">
          <cell r="A528" t="str">
            <v>1225-19-001-01-00-00</v>
          </cell>
          <cell r="B528" t="str">
            <v xml:space="preserve">Refrigerantion Suppliers Moneda Extranjera        </v>
          </cell>
          <cell r="C528">
            <v>2480.4899999999998</v>
          </cell>
          <cell r="D528" t="str">
            <v xml:space="preserve"> </v>
          </cell>
          <cell r="E528">
            <v>0</v>
          </cell>
          <cell r="F528">
            <v>0</v>
          </cell>
          <cell r="G528">
            <v>2480.4899999999998</v>
          </cell>
          <cell r="H528" t="str">
            <v xml:space="preserve"> </v>
          </cell>
        </row>
        <row r="529">
          <cell r="A529" t="str">
            <v>1225-19-001-02-00-00</v>
          </cell>
          <cell r="B529" t="str">
            <v>Refrigetaion Suppliers, Complemento Moneda Nacioan</v>
          </cell>
          <cell r="C529">
            <v>22620.33</v>
          </cell>
          <cell r="D529" t="str">
            <v xml:space="preserve"> </v>
          </cell>
          <cell r="E529">
            <v>479.23</v>
          </cell>
          <cell r="F529">
            <v>0</v>
          </cell>
          <cell r="G529">
            <v>23099.56</v>
          </cell>
          <cell r="H529" t="str">
            <v xml:space="preserve"> </v>
          </cell>
        </row>
        <row r="530">
          <cell r="A530" t="str">
            <v>1225-20-000-00-00-00</v>
          </cell>
          <cell r="B530" t="str">
            <v xml:space="preserve">S                                                 </v>
          </cell>
          <cell r="C530">
            <v>0</v>
          </cell>
          <cell r="D530" t="str">
            <v xml:space="preserve"> </v>
          </cell>
          <cell r="E530">
            <v>0</v>
          </cell>
          <cell r="F530">
            <v>0</v>
          </cell>
          <cell r="G530">
            <v>0</v>
          </cell>
          <cell r="H530" t="str">
            <v xml:space="preserve"> </v>
          </cell>
        </row>
        <row r="531">
          <cell r="A531" t="str">
            <v>1225-20-001-00-00-00</v>
          </cell>
          <cell r="B531" t="str">
            <v xml:space="preserve">Sepco del Norte, S.A. de C.V.                     </v>
          </cell>
          <cell r="C531">
            <v>0</v>
          </cell>
          <cell r="D531" t="str">
            <v xml:space="preserve"> </v>
          </cell>
          <cell r="E531">
            <v>0</v>
          </cell>
          <cell r="F531">
            <v>0</v>
          </cell>
          <cell r="G531">
            <v>0</v>
          </cell>
          <cell r="H531" t="str">
            <v xml:space="preserve"> </v>
          </cell>
        </row>
        <row r="532">
          <cell r="A532" t="str">
            <v>1225-20-001-01-00-00</v>
          </cell>
          <cell r="B532" t="str">
            <v xml:space="preserve">Sepco del Norte Moneda Extranjera                 </v>
          </cell>
          <cell r="C532">
            <v>0</v>
          </cell>
          <cell r="D532" t="str">
            <v xml:space="preserve"> </v>
          </cell>
          <cell r="E532">
            <v>0</v>
          </cell>
          <cell r="F532">
            <v>0</v>
          </cell>
          <cell r="G532">
            <v>0</v>
          </cell>
          <cell r="H532" t="str">
            <v xml:space="preserve"> </v>
          </cell>
        </row>
        <row r="533">
          <cell r="A533" t="str">
            <v>1225-20-001-02-00-00</v>
          </cell>
          <cell r="B533" t="str">
            <v xml:space="preserve">Sepco del Norte Compl. M.N.                       </v>
          </cell>
          <cell r="C533">
            <v>0</v>
          </cell>
          <cell r="D533" t="str">
            <v xml:space="preserve"> </v>
          </cell>
          <cell r="E533">
            <v>0</v>
          </cell>
          <cell r="F533">
            <v>0</v>
          </cell>
          <cell r="G533">
            <v>0</v>
          </cell>
          <cell r="H533" t="str">
            <v xml:space="preserve"> </v>
          </cell>
        </row>
        <row r="534">
          <cell r="A534" t="str">
            <v>1225-20-002-00-00-00</v>
          </cell>
          <cell r="B534" t="str">
            <v xml:space="preserve">Sankyo America Inc.                               </v>
          </cell>
          <cell r="C534">
            <v>0</v>
          </cell>
          <cell r="D534" t="str">
            <v xml:space="preserve"> </v>
          </cell>
          <cell r="E534">
            <v>0</v>
          </cell>
          <cell r="F534">
            <v>0</v>
          </cell>
          <cell r="G534">
            <v>0</v>
          </cell>
          <cell r="H534" t="str">
            <v xml:space="preserve"> </v>
          </cell>
        </row>
        <row r="535">
          <cell r="A535" t="str">
            <v>1225-20-002-01-00-00</v>
          </cell>
          <cell r="B535" t="str">
            <v xml:space="preserve">Sankyo America Inc. Moneda Extranjera             </v>
          </cell>
          <cell r="C535">
            <v>0</v>
          </cell>
          <cell r="D535" t="str">
            <v xml:space="preserve"> </v>
          </cell>
          <cell r="E535">
            <v>0</v>
          </cell>
          <cell r="F535">
            <v>0</v>
          </cell>
          <cell r="G535">
            <v>0</v>
          </cell>
          <cell r="H535" t="str">
            <v xml:space="preserve"> </v>
          </cell>
        </row>
        <row r="536">
          <cell r="A536" t="str">
            <v>1225-20-002-02-00-00</v>
          </cell>
          <cell r="B536" t="str">
            <v xml:space="preserve">Sankyo America Inc.Compl. Moneda Nacional         </v>
          </cell>
          <cell r="C536">
            <v>0</v>
          </cell>
          <cell r="D536" t="str">
            <v xml:space="preserve"> </v>
          </cell>
          <cell r="E536">
            <v>0</v>
          </cell>
          <cell r="F536">
            <v>0</v>
          </cell>
          <cell r="G536">
            <v>0</v>
          </cell>
          <cell r="H536" t="str">
            <v xml:space="preserve"> </v>
          </cell>
        </row>
        <row r="537">
          <cell r="A537" t="str">
            <v>1225-20-003-00-00-00</v>
          </cell>
          <cell r="B537" t="str">
            <v xml:space="preserve">Southwest Trane Co.                               </v>
          </cell>
          <cell r="C537">
            <v>0</v>
          </cell>
          <cell r="D537" t="str">
            <v xml:space="preserve"> </v>
          </cell>
          <cell r="E537">
            <v>0</v>
          </cell>
          <cell r="F537">
            <v>0</v>
          </cell>
          <cell r="G537">
            <v>0</v>
          </cell>
          <cell r="H537" t="str">
            <v xml:space="preserve"> </v>
          </cell>
        </row>
        <row r="538">
          <cell r="A538" t="str">
            <v>1225-20-003-01-00-00</v>
          </cell>
          <cell r="B538" t="str">
            <v xml:space="preserve">Soutwest Trune Moneda Extranjera                  </v>
          </cell>
          <cell r="C538">
            <v>0</v>
          </cell>
          <cell r="D538" t="str">
            <v xml:space="preserve"> </v>
          </cell>
          <cell r="E538">
            <v>0</v>
          </cell>
          <cell r="F538">
            <v>0</v>
          </cell>
          <cell r="G538">
            <v>0</v>
          </cell>
          <cell r="H538" t="str">
            <v xml:space="preserve"> </v>
          </cell>
        </row>
        <row r="539">
          <cell r="A539" t="str">
            <v>1225-20-003-02-00-00</v>
          </cell>
          <cell r="B539" t="str">
            <v xml:space="preserve">Southwest Trane Complemento Moneda Nacional       </v>
          </cell>
          <cell r="C539">
            <v>0</v>
          </cell>
          <cell r="D539" t="str">
            <v xml:space="preserve"> </v>
          </cell>
          <cell r="E539">
            <v>0</v>
          </cell>
          <cell r="F539">
            <v>0</v>
          </cell>
          <cell r="G539">
            <v>0</v>
          </cell>
          <cell r="H539" t="str">
            <v xml:space="preserve"> </v>
          </cell>
        </row>
        <row r="540">
          <cell r="A540" t="str">
            <v>1225-20-004-00-00-00</v>
          </cell>
          <cell r="B540" t="str">
            <v xml:space="preserve">Sierra Machinery                                  </v>
          </cell>
          <cell r="C540">
            <v>0</v>
          </cell>
          <cell r="D540" t="str">
            <v xml:space="preserve"> </v>
          </cell>
          <cell r="E540">
            <v>0</v>
          </cell>
          <cell r="F540">
            <v>0</v>
          </cell>
          <cell r="G540">
            <v>0</v>
          </cell>
          <cell r="H540" t="str">
            <v xml:space="preserve"> </v>
          </cell>
        </row>
        <row r="541">
          <cell r="A541" t="str">
            <v>1225-20-004-01-00-00</v>
          </cell>
          <cell r="B541" t="str">
            <v xml:space="preserve">Sierra Machinery Moneda Extranjera                </v>
          </cell>
          <cell r="C541">
            <v>0</v>
          </cell>
          <cell r="D541" t="str">
            <v xml:space="preserve"> </v>
          </cell>
          <cell r="E541">
            <v>0</v>
          </cell>
          <cell r="F541">
            <v>0</v>
          </cell>
          <cell r="G541">
            <v>0</v>
          </cell>
          <cell r="H541" t="str">
            <v xml:space="preserve"> </v>
          </cell>
        </row>
        <row r="542">
          <cell r="A542" t="str">
            <v>1225-20-004-02-00-00</v>
          </cell>
          <cell r="B542" t="str">
            <v xml:space="preserve">Sierra Machinery Complemento Moneda Nacional      </v>
          </cell>
          <cell r="C542">
            <v>0</v>
          </cell>
          <cell r="D542" t="str">
            <v xml:space="preserve"> </v>
          </cell>
          <cell r="E542">
            <v>0</v>
          </cell>
          <cell r="F542">
            <v>0</v>
          </cell>
          <cell r="G542">
            <v>0</v>
          </cell>
          <cell r="H542" t="str">
            <v xml:space="preserve"> </v>
          </cell>
        </row>
        <row r="543">
          <cell r="A543" t="str">
            <v>1225-21-000-00-00-00</v>
          </cell>
          <cell r="B543" t="str">
            <v xml:space="preserve">T                                                 </v>
          </cell>
          <cell r="C543">
            <v>0</v>
          </cell>
          <cell r="D543" t="str">
            <v xml:space="preserve"> </v>
          </cell>
          <cell r="E543">
            <v>0</v>
          </cell>
          <cell r="F543">
            <v>0</v>
          </cell>
          <cell r="G543">
            <v>0</v>
          </cell>
          <cell r="H543" t="str">
            <v xml:space="preserve"> </v>
          </cell>
        </row>
        <row r="544">
          <cell r="A544" t="str">
            <v>1225-21-001-00-00-00</v>
          </cell>
          <cell r="B544" t="str">
            <v xml:space="preserve">Total Industrial Products S.A. de C.V.            </v>
          </cell>
          <cell r="C544">
            <v>0</v>
          </cell>
          <cell r="D544" t="str">
            <v xml:space="preserve"> </v>
          </cell>
          <cell r="E544">
            <v>0</v>
          </cell>
          <cell r="F544">
            <v>0</v>
          </cell>
          <cell r="G544">
            <v>0</v>
          </cell>
          <cell r="H544" t="str">
            <v xml:space="preserve"> </v>
          </cell>
        </row>
        <row r="545">
          <cell r="A545" t="str">
            <v>1225-21-001-01-00-00</v>
          </cell>
          <cell r="B545" t="str">
            <v xml:space="preserve">Total Indst. Products Moneda Extranjera           </v>
          </cell>
          <cell r="C545">
            <v>0</v>
          </cell>
          <cell r="D545" t="str">
            <v xml:space="preserve"> </v>
          </cell>
          <cell r="E545">
            <v>0</v>
          </cell>
          <cell r="F545">
            <v>0</v>
          </cell>
          <cell r="G545">
            <v>0</v>
          </cell>
          <cell r="H545" t="str">
            <v xml:space="preserve"> </v>
          </cell>
        </row>
        <row r="546">
          <cell r="A546" t="str">
            <v>1225-21-001-02-00-00</v>
          </cell>
          <cell r="B546" t="str">
            <v xml:space="preserve">Total Indst. Products Complemento Moneda Nacional </v>
          </cell>
          <cell r="C546">
            <v>0</v>
          </cell>
          <cell r="D546" t="str">
            <v xml:space="preserve"> </v>
          </cell>
          <cell r="E546">
            <v>0</v>
          </cell>
          <cell r="F546">
            <v>0</v>
          </cell>
          <cell r="G546">
            <v>0</v>
          </cell>
          <cell r="H546" t="str">
            <v xml:space="preserve"> </v>
          </cell>
        </row>
        <row r="547">
          <cell r="A547" t="str">
            <v>1225-22-000-00-00-00</v>
          </cell>
          <cell r="B547" t="str">
            <v xml:space="preserve">U                                                 </v>
          </cell>
          <cell r="C547">
            <v>34040.11</v>
          </cell>
          <cell r="D547" t="str">
            <v xml:space="preserve"> </v>
          </cell>
          <cell r="E547">
            <v>649.9</v>
          </cell>
          <cell r="F547">
            <v>0</v>
          </cell>
          <cell r="G547">
            <v>34690.01</v>
          </cell>
          <cell r="H547" t="str">
            <v xml:space="preserve"> </v>
          </cell>
        </row>
        <row r="548">
          <cell r="A548" t="str">
            <v>1225-22-001-00-00-00</v>
          </cell>
          <cell r="B548" t="str">
            <v xml:space="preserve">US Filter Co.                                     </v>
          </cell>
          <cell r="C548">
            <v>34040.11</v>
          </cell>
          <cell r="D548" t="str">
            <v xml:space="preserve"> </v>
          </cell>
          <cell r="E548">
            <v>649.9</v>
          </cell>
          <cell r="F548">
            <v>0</v>
          </cell>
          <cell r="G548">
            <v>34690.01</v>
          </cell>
          <cell r="H548" t="str">
            <v xml:space="preserve"> </v>
          </cell>
        </row>
        <row r="549">
          <cell r="A549" t="str">
            <v>1225-22-001-01-00-00</v>
          </cell>
          <cell r="B549" t="str">
            <v xml:space="preserve">Us Filter Moneda Extranjera                       </v>
          </cell>
          <cell r="C549">
            <v>3363.88</v>
          </cell>
          <cell r="D549" t="str">
            <v xml:space="preserve"> </v>
          </cell>
          <cell r="E549">
            <v>0</v>
          </cell>
          <cell r="F549">
            <v>0</v>
          </cell>
          <cell r="G549">
            <v>3363.88</v>
          </cell>
          <cell r="H549" t="str">
            <v xml:space="preserve"> </v>
          </cell>
        </row>
        <row r="550">
          <cell r="A550" t="str">
            <v>1225-22-001-02-00-00</v>
          </cell>
          <cell r="B550" t="str">
            <v xml:space="preserve">US Filter Complemento Moneda Nacional             </v>
          </cell>
          <cell r="C550">
            <v>30676.23</v>
          </cell>
          <cell r="D550" t="str">
            <v xml:space="preserve"> </v>
          </cell>
          <cell r="E550">
            <v>649.9</v>
          </cell>
          <cell r="F550">
            <v>0</v>
          </cell>
          <cell r="G550">
            <v>31326.13</v>
          </cell>
          <cell r="H550" t="str">
            <v xml:space="preserve"> </v>
          </cell>
        </row>
        <row r="551">
          <cell r="A551" t="str">
            <v>1225-23-000-00-00-00</v>
          </cell>
          <cell r="B551" t="str">
            <v xml:space="preserve">V                                                 </v>
          </cell>
          <cell r="C551">
            <v>0</v>
          </cell>
          <cell r="D551" t="str">
            <v xml:space="preserve"> </v>
          </cell>
          <cell r="E551">
            <v>0</v>
          </cell>
          <cell r="F551">
            <v>0</v>
          </cell>
          <cell r="G551">
            <v>0</v>
          </cell>
          <cell r="H551" t="str">
            <v xml:space="preserve"> </v>
          </cell>
        </row>
        <row r="552">
          <cell r="A552" t="str">
            <v>1225-24-000-00-00-00</v>
          </cell>
          <cell r="B552" t="str">
            <v xml:space="preserve">W                                                 </v>
          </cell>
          <cell r="C552">
            <v>0</v>
          </cell>
          <cell r="D552" t="str">
            <v xml:space="preserve"> </v>
          </cell>
          <cell r="E552">
            <v>0</v>
          </cell>
          <cell r="F552">
            <v>0</v>
          </cell>
          <cell r="G552">
            <v>0</v>
          </cell>
          <cell r="H552" t="str">
            <v xml:space="preserve"> </v>
          </cell>
        </row>
        <row r="553">
          <cell r="A553" t="str">
            <v>1225-24-001-00-00-00</v>
          </cell>
          <cell r="B553" t="str">
            <v xml:space="preserve">Wyler Industrial Works, Inc.                      </v>
          </cell>
          <cell r="C553">
            <v>0</v>
          </cell>
          <cell r="D553" t="str">
            <v xml:space="preserve"> </v>
          </cell>
          <cell r="E553">
            <v>0</v>
          </cell>
          <cell r="F553">
            <v>0</v>
          </cell>
          <cell r="G553">
            <v>0</v>
          </cell>
          <cell r="H553" t="str">
            <v xml:space="preserve"> </v>
          </cell>
        </row>
        <row r="554">
          <cell r="A554" t="str">
            <v>1225-24-001-01-00-00</v>
          </cell>
          <cell r="B554" t="str">
            <v xml:space="preserve">Wyler Industrial Works Inc.Moneda Extranjera      </v>
          </cell>
          <cell r="C554">
            <v>0</v>
          </cell>
          <cell r="D554" t="str">
            <v xml:space="preserve"> </v>
          </cell>
          <cell r="E554">
            <v>0</v>
          </cell>
          <cell r="F554">
            <v>0</v>
          </cell>
          <cell r="G554">
            <v>0</v>
          </cell>
          <cell r="H554" t="str">
            <v xml:space="preserve"> </v>
          </cell>
        </row>
        <row r="555">
          <cell r="A555" t="str">
            <v>1225-24-001-02-00-00</v>
          </cell>
          <cell r="B555" t="str">
            <v xml:space="preserve">Wyler Industrial Complemento Moneda Nac.          </v>
          </cell>
          <cell r="C555">
            <v>0</v>
          </cell>
          <cell r="D555" t="str">
            <v xml:space="preserve"> </v>
          </cell>
          <cell r="E555">
            <v>0</v>
          </cell>
          <cell r="F555">
            <v>0</v>
          </cell>
          <cell r="G555">
            <v>0</v>
          </cell>
          <cell r="H555" t="str">
            <v xml:space="preserve"> </v>
          </cell>
        </row>
        <row r="556">
          <cell r="A556" t="str">
            <v>1225-24-002-00-00-00</v>
          </cell>
          <cell r="B556" t="str">
            <v xml:space="preserve">Waterklink Bws                                    </v>
          </cell>
          <cell r="C556">
            <v>0</v>
          </cell>
          <cell r="D556" t="str">
            <v xml:space="preserve"> </v>
          </cell>
          <cell r="E556">
            <v>0</v>
          </cell>
          <cell r="F556">
            <v>0</v>
          </cell>
          <cell r="G556">
            <v>0</v>
          </cell>
          <cell r="H556" t="str">
            <v xml:space="preserve"> </v>
          </cell>
        </row>
        <row r="557">
          <cell r="A557" t="str">
            <v>1225-24-002-01-00-00</v>
          </cell>
          <cell r="B557" t="str">
            <v xml:space="preserve">Waterklink Bws Moneda Extranjera                  </v>
          </cell>
          <cell r="C557">
            <v>0</v>
          </cell>
          <cell r="D557" t="str">
            <v xml:space="preserve"> </v>
          </cell>
          <cell r="E557">
            <v>0</v>
          </cell>
          <cell r="F557">
            <v>0</v>
          </cell>
          <cell r="G557">
            <v>0</v>
          </cell>
          <cell r="H557" t="str">
            <v xml:space="preserve"> </v>
          </cell>
        </row>
        <row r="558">
          <cell r="A558" t="str">
            <v>1225-24-002-02-00-00</v>
          </cell>
          <cell r="B558" t="str">
            <v xml:space="preserve">Waterklink Bws Complemento Moneda Nac.            </v>
          </cell>
          <cell r="C558">
            <v>0</v>
          </cell>
          <cell r="D558" t="str">
            <v xml:space="preserve"> </v>
          </cell>
          <cell r="E558">
            <v>0</v>
          </cell>
          <cell r="F558">
            <v>0</v>
          </cell>
          <cell r="G558">
            <v>0</v>
          </cell>
          <cell r="H558" t="str">
            <v xml:space="preserve"> </v>
          </cell>
        </row>
        <row r="559">
          <cell r="A559" t="str">
            <v>1225-25-000-00-00-00</v>
          </cell>
          <cell r="B559" t="str">
            <v xml:space="preserve">X                                                 </v>
          </cell>
          <cell r="C559">
            <v>0</v>
          </cell>
          <cell r="D559" t="str">
            <v xml:space="preserve"> </v>
          </cell>
          <cell r="E559">
            <v>0</v>
          </cell>
          <cell r="F559">
            <v>0</v>
          </cell>
          <cell r="G559">
            <v>0</v>
          </cell>
          <cell r="H559" t="str">
            <v xml:space="preserve"> </v>
          </cell>
        </row>
        <row r="560">
          <cell r="A560" t="str">
            <v>1225-26-000-00-00-00</v>
          </cell>
          <cell r="B560" t="str">
            <v xml:space="preserve">Y                                                 </v>
          </cell>
          <cell r="C560">
            <v>0</v>
          </cell>
          <cell r="D560" t="str">
            <v xml:space="preserve"> </v>
          </cell>
          <cell r="E560">
            <v>0</v>
          </cell>
          <cell r="F560">
            <v>0</v>
          </cell>
          <cell r="G560">
            <v>0</v>
          </cell>
          <cell r="H560" t="str">
            <v xml:space="preserve"> </v>
          </cell>
        </row>
        <row r="561">
          <cell r="A561" t="str">
            <v>1225-27-000-00-00-00</v>
          </cell>
          <cell r="B561" t="str">
            <v xml:space="preserve">Z                                                 </v>
          </cell>
          <cell r="C561">
            <v>0</v>
          </cell>
          <cell r="D561" t="str">
            <v xml:space="preserve"> </v>
          </cell>
          <cell r="E561">
            <v>0</v>
          </cell>
          <cell r="F561">
            <v>0</v>
          </cell>
          <cell r="G561">
            <v>0</v>
          </cell>
          <cell r="H561" t="str">
            <v xml:space="preserve"> </v>
          </cell>
        </row>
        <row r="562">
          <cell r="A562" t="str">
            <v>1230-00-000-00-00-00</v>
          </cell>
          <cell r="B562" t="str">
            <v xml:space="preserve">Gastos a Comprobar                                </v>
          </cell>
          <cell r="C562">
            <v>8151271.3399999999</v>
          </cell>
          <cell r="D562" t="str">
            <v xml:space="preserve"> </v>
          </cell>
          <cell r="E562">
            <v>629479.14</v>
          </cell>
          <cell r="F562">
            <v>7986879.4299999997</v>
          </cell>
          <cell r="G562">
            <v>793871.05</v>
          </cell>
          <cell r="H562" t="str">
            <v xml:space="preserve"> </v>
          </cell>
        </row>
        <row r="563">
          <cell r="A563" t="str">
            <v>1230-01-000-00-00-00</v>
          </cell>
          <cell r="B563" t="str">
            <v xml:space="preserve">Oficina                                           </v>
          </cell>
          <cell r="C563">
            <v>7655663.1900000004</v>
          </cell>
          <cell r="D563" t="str">
            <v xml:space="preserve"> </v>
          </cell>
          <cell r="E563">
            <v>279973.23</v>
          </cell>
          <cell r="F563">
            <v>7509872.5700000003</v>
          </cell>
          <cell r="G563">
            <v>425763.85</v>
          </cell>
          <cell r="H563" t="str">
            <v xml:space="preserve"> </v>
          </cell>
        </row>
        <row r="564">
          <cell r="A564" t="str">
            <v>1230-01-001-00-00-00</v>
          </cell>
          <cell r="B564" t="str">
            <v xml:space="preserve">Jose Haro Martinez                                </v>
          </cell>
          <cell r="C564">
            <v>5452274.9500000002</v>
          </cell>
          <cell r="D564" t="str">
            <v xml:space="preserve"> </v>
          </cell>
          <cell r="E564">
            <v>165278.71</v>
          </cell>
          <cell r="F564">
            <v>5482198.6900000004</v>
          </cell>
          <cell r="G564">
            <v>135354.97</v>
          </cell>
          <cell r="H564" t="str">
            <v xml:space="preserve"> </v>
          </cell>
        </row>
        <row r="565">
          <cell r="A565" t="str">
            <v>1230-01-001-01-00-00</v>
          </cell>
          <cell r="B565" t="str">
            <v xml:space="preserve">J. Jesus Haro                                     </v>
          </cell>
          <cell r="C565">
            <v>5572274.9500000002</v>
          </cell>
          <cell r="D565" t="str">
            <v xml:space="preserve"> </v>
          </cell>
          <cell r="E565">
            <v>165278.71</v>
          </cell>
          <cell r="F565">
            <v>5482198.6900000004</v>
          </cell>
          <cell r="G565">
            <v>255354.97</v>
          </cell>
          <cell r="H565" t="str">
            <v xml:space="preserve"> </v>
          </cell>
        </row>
        <row r="566">
          <cell r="A566" t="str">
            <v>1230-01-001-02-00-00</v>
          </cell>
          <cell r="B566" t="str">
            <v xml:space="preserve">1 L.G.                                            </v>
          </cell>
          <cell r="C566">
            <v>-66000</v>
          </cell>
          <cell r="D566" t="str">
            <v xml:space="preserve"> </v>
          </cell>
          <cell r="E566">
            <v>0</v>
          </cell>
          <cell r="F566">
            <v>0</v>
          </cell>
          <cell r="G566">
            <v>-66000</v>
          </cell>
          <cell r="H566" t="str">
            <v xml:space="preserve"> </v>
          </cell>
        </row>
        <row r="567">
          <cell r="A567" t="str">
            <v>1230-01-001-03-00-00</v>
          </cell>
          <cell r="B567" t="str">
            <v xml:space="preserve">2 I.C.                                            </v>
          </cell>
          <cell r="C567">
            <v>-50000</v>
          </cell>
          <cell r="D567" t="str">
            <v xml:space="preserve"> </v>
          </cell>
          <cell r="E567">
            <v>0</v>
          </cell>
          <cell r="F567">
            <v>0</v>
          </cell>
          <cell r="G567">
            <v>-50000</v>
          </cell>
          <cell r="H567" t="str">
            <v xml:space="preserve"> </v>
          </cell>
        </row>
        <row r="568">
          <cell r="A568" t="str">
            <v>1230-01-001-04-00-00</v>
          </cell>
          <cell r="B568" t="str">
            <v xml:space="preserve">3 R.L.                                            </v>
          </cell>
          <cell r="C568">
            <v>-4000</v>
          </cell>
          <cell r="D568" t="str">
            <v xml:space="preserve"> </v>
          </cell>
          <cell r="E568">
            <v>0</v>
          </cell>
          <cell r="F568">
            <v>0</v>
          </cell>
          <cell r="G568">
            <v>-4000</v>
          </cell>
          <cell r="H568" t="str">
            <v xml:space="preserve"> </v>
          </cell>
        </row>
        <row r="569">
          <cell r="A569" t="str">
            <v>1230-01-001-05-00-00</v>
          </cell>
          <cell r="B569" t="str">
            <v xml:space="preserve">M.A.P.C.                                          </v>
          </cell>
          <cell r="C569">
            <v>0</v>
          </cell>
          <cell r="D569" t="str">
            <v xml:space="preserve"> </v>
          </cell>
          <cell r="E569">
            <v>0</v>
          </cell>
          <cell r="F569">
            <v>0</v>
          </cell>
          <cell r="G569">
            <v>0</v>
          </cell>
          <cell r="H569" t="str">
            <v xml:space="preserve"> </v>
          </cell>
        </row>
        <row r="570">
          <cell r="A570" t="str">
            <v>1230-01-001-06-00-00</v>
          </cell>
          <cell r="B570" t="str">
            <v xml:space="preserve">S.S.L.                                            </v>
          </cell>
          <cell r="C570">
            <v>0</v>
          </cell>
          <cell r="D570" t="str">
            <v xml:space="preserve"> </v>
          </cell>
          <cell r="E570">
            <v>0</v>
          </cell>
          <cell r="F570">
            <v>0</v>
          </cell>
          <cell r="G570">
            <v>0</v>
          </cell>
          <cell r="H570" t="str">
            <v xml:space="preserve"> </v>
          </cell>
        </row>
        <row r="571">
          <cell r="A571" t="str">
            <v>1230-01-001-07-00-00</v>
          </cell>
          <cell r="B571" t="str">
            <v xml:space="preserve">J.S.S.                                            </v>
          </cell>
          <cell r="C571">
            <v>0</v>
          </cell>
          <cell r="D571" t="str">
            <v xml:space="preserve"> </v>
          </cell>
          <cell r="E571">
            <v>0</v>
          </cell>
          <cell r="F571">
            <v>0</v>
          </cell>
          <cell r="G571">
            <v>0</v>
          </cell>
          <cell r="H571" t="str">
            <v xml:space="preserve"> </v>
          </cell>
        </row>
        <row r="572">
          <cell r="A572" t="str">
            <v>1230-01-002-00-00-00</v>
          </cell>
          <cell r="B572" t="str">
            <v xml:space="preserve">Jesus Ruiz Vargas                                 </v>
          </cell>
          <cell r="C572">
            <v>422183.28</v>
          </cell>
          <cell r="D572" t="str">
            <v xml:space="preserve"> </v>
          </cell>
          <cell r="E572">
            <v>58268.05</v>
          </cell>
          <cell r="F572">
            <v>480451.33</v>
          </cell>
          <cell r="G572">
            <v>0</v>
          </cell>
          <cell r="H572" t="str">
            <v xml:space="preserve"> </v>
          </cell>
        </row>
        <row r="573">
          <cell r="A573" t="str">
            <v>1230-01-003-00-00-00</v>
          </cell>
          <cell r="B573" t="str">
            <v xml:space="preserve">Raúl Gonzalez Almaraz                             </v>
          </cell>
          <cell r="C573">
            <v>938.18</v>
          </cell>
          <cell r="D573" t="str">
            <v xml:space="preserve"> </v>
          </cell>
          <cell r="E573">
            <v>5228.58</v>
          </cell>
          <cell r="F573">
            <v>0</v>
          </cell>
          <cell r="G573">
            <v>6166.76</v>
          </cell>
          <cell r="H573" t="str">
            <v xml:space="preserve"> </v>
          </cell>
        </row>
        <row r="574">
          <cell r="A574" t="str">
            <v>1230-01-004-00-00-00</v>
          </cell>
          <cell r="B574" t="str">
            <v xml:space="preserve">Arnulfo Madero Rodriguez                          </v>
          </cell>
          <cell r="C574">
            <v>0</v>
          </cell>
          <cell r="D574" t="str">
            <v xml:space="preserve"> </v>
          </cell>
          <cell r="E574">
            <v>0</v>
          </cell>
          <cell r="F574">
            <v>0</v>
          </cell>
          <cell r="G574">
            <v>0</v>
          </cell>
          <cell r="H574" t="str">
            <v xml:space="preserve"> </v>
          </cell>
        </row>
        <row r="575">
          <cell r="A575" t="str">
            <v>1230-01-005-00-00-00</v>
          </cell>
          <cell r="B575" t="str">
            <v xml:space="preserve">Sergio Sandoval Lopez                             </v>
          </cell>
          <cell r="C575">
            <v>19.34</v>
          </cell>
          <cell r="D575" t="str">
            <v xml:space="preserve"> </v>
          </cell>
          <cell r="E575">
            <v>0</v>
          </cell>
          <cell r="F575">
            <v>19.34</v>
          </cell>
          <cell r="G575">
            <v>0</v>
          </cell>
          <cell r="H575" t="str">
            <v xml:space="preserve"> </v>
          </cell>
        </row>
        <row r="576">
          <cell r="A576" t="str">
            <v>1230-01-006-00-00-00</v>
          </cell>
          <cell r="B576" t="str">
            <v xml:space="preserve">Mario A. Gómez Dabdoub                            </v>
          </cell>
          <cell r="C576">
            <v>0</v>
          </cell>
          <cell r="D576" t="str">
            <v xml:space="preserve"> </v>
          </cell>
          <cell r="E576">
            <v>0</v>
          </cell>
          <cell r="F576">
            <v>0</v>
          </cell>
          <cell r="G576">
            <v>0</v>
          </cell>
          <cell r="H576" t="str">
            <v xml:space="preserve"> </v>
          </cell>
        </row>
        <row r="577">
          <cell r="A577" t="str">
            <v>1230-01-007-00-00-00</v>
          </cell>
          <cell r="B577" t="str">
            <v xml:space="preserve">Marcos Armas Valverde                             </v>
          </cell>
          <cell r="C577">
            <v>50.48</v>
          </cell>
          <cell r="D577" t="str">
            <v xml:space="preserve"> </v>
          </cell>
          <cell r="E577">
            <v>4196</v>
          </cell>
          <cell r="F577">
            <v>4246.4799999999996</v>
          </cell>
          <cell r="G577">
            <v>0</v>
          </cell>
          <cell r="H577" t="str">
            <v xml:space="preserve"> </v>
          </cell>
        </row>
        <row r="578">
          <cell r="A578" t="str">
            <v>1230-01-008-00-00-00</v>
          </cell>
          <cell r="B578" t="str">
            <v xml:space="preserve">Alfredo Ruiz Maldonado                            </v>
          </cell>
          <cell r="C578">
            <v>1474386</v>
          </cell>
          <cell r="D578" t="str">
            <v xml:space="preserve"> </v>
          </cell>
          <cell r="E578">
            <v>4535.3500000000004</v>
          </cell>
          <cell r="F578">
            <v>1406438.43</v>
          </cell>
          <cell r="G578">
            <v>72482.92</v>
          </cell>
          <cell r="H578" t="str">
            <v xml:space="preserve"> </v>
          </cell>
        </row>
        <row r="579">
          <cell r="A579" t="str">
            <v>1230-01-009-00-00-00</v>
          </cell>
          <cell r="B579" t="str">
            <v xml:space="preserve">Nicolas Valassi Calfa                             </v>
          </cell>
          <cell r="C579">
            <v>0</v>
          </cell>
          <cell r="D579" t="str">
            <v xml:space="preserve"> </v>
          </cell>
          <cell r="E579">
            <v>0</v>
          </cell>
          <cell r="F579">
            <v>0</v>
          </cell>
          <cell r="G579">
            <v>0</v>
          </cell>
          <cell r="H579" t="str">
            <v xml:space="preserve"> </v>
          </cell>
        </row>
        <row r="580">
          <cell r="A580" t="str">
            <v>1230-01-010-00-00-00</v>
          </cell>
          <cell r="B580" t="str">
            <v xml:space="preserve">Carlos Sanchez Vazquez                            </v>
          </cell>
          <cell r="C580">
            <v>1500</v>
          </cell>
          <cell r="D580" t="str">
            <v xml:space="preserve"> </v>
          </cell>
          <cell r="E580">
            <v>0</v>
          </cell>
          <cell r="F580">
            <v>0</v>
          </cell>
          <cell r="G580">
            <v>1500</v>
          </cell>
          <cell r="H580" t="str">
            <v xml:space="preserve"> </v>
          </cell>
        </row>
        <row r="581">
          <cell r="A581" t="str">
            <v>1230-01-011-00-00-00</v>
          </cell>
          <cell r="B581" t="str">
            <v xml:space="preserve">Fernando Hernandez Díaz                           </v>
          </cell>
          <cell r="C581">
            <v>0</v>
          </cell>
          <cell r="D581" t="str">
            <v xml:space="preserve"> </v>
          </cell>
          <cell r="E581">
            <v>0</v>
          </cell>
          <cell r="F581">
            <v>0</v>
          </cell>
          <cell r="G581">
            <v>0</v>
          </cell>
          <cell r="H581" t="str">
            <v xml:space="preserve"> </v>
          </cell>
        </row>
        <row r="582">
          <cell r="A582" t="str">
            <v>1230-01-012-00-00-00</v>
          </cell>
          <cell r="B582" t="str">
            <v xml:space="preserve">Alejandro Sotres Torres                           </v>
          </cell>
          <cell r="C582">
            <v>0</v>
          </cell>
          <cell r="D582" t="str">
            <v xml:space="preserve"> </v>
          </cell>
          <cell r="E582">
            <v>0</v>
          </cell>
          <cell r="F582">
            <v>0</v>
          </cell>
          <cell r="G582">
            <v>0</v>
          </cell>
          <cell r="H582" t="str">
            <v xml:space="preserve"> </v>
          </cell>
        </row>
        <row r="583">
          <cell r="A583" t="str">
            <v>1230-01-013-00-00-00</v>
          </cell>
          <cell r="B583" t="str">
            <v xml:space="preserve">Guillermo Salguero Chijate                        </v>
          </cell>
          <cell r="C583">
            <v>10157.24</v>
          </cell>
          <cell r="D583" t="str">
            <v xml:space="preserve"> </v>
          </cell>
          <cell r="E583">
            <v>0</v>
          </cell>
          <cell r="F583">
            <v>10157.24</v>
          </cell>
          <cell r="G583">
            <v>0</v>
          </cell>
          <cell r="H583" t="str">
            <v xml:space="preserve"> </v>
          </cell>
        </row>
        <row r="584">
          <cell r="A584" t="str">
            <v>1230-01-014-00-00-00</v>
          </cell>
          <cell r="B584" t="str">
            <v xml:space="preserve">Teofilo Martínez Contreras                        </v>
          </cell>
          <cell r="C584">
            <v>0</v>
          </cell>
          <cell r="D584" t="str">
            <v xml:space="preserve"> </v>
          </cell>
          <cell r="E584">
            <v>0</v>
          </cell>
          <cell r="F584">
            <v>0</v>
          </cell>
          <cell r="G584">
            <v>0</v>
          </cell>
          <cell r="H584" t="str">
            <v xml:space="preserve"> </v>
          </cell>
        </row>
        <row r="585">
          <cell r="A585" t="str">
            <v>1230-01-015-00-00-00</v>
          </cell>
          <cell r="B585" t="str">
            <v xml:space="preserve">Miguel Paredes Mendoza                            </v>
          </cell>
          <cell r="C585">
            <v>0</v>
          </cell>
          <cell r="D585" t="str">
            <v xml:space="preserve"> </v>
          </cell>
          <cell r="E585">
            <v>0</v>
          </cell>
          <cell r="F585">
            <v>0</v>
          </cell>
          <cell r="G585">
            <v>0</v>
          </cell>
          <cell r="H585" t="str">
            <v xml:space="preserve"> </v>
          </cell>
        </row>
        <row r="586">
          <cell r="A586" t="str">
            <v>1230-01-016-00-00-00</v>
          </cell>
          <cell r="B586" t="str">
            <v xml:space="preserve">Javier Gurrola Bahena                             </v>
          </cell>
          <cell r="C586">
            <v>0</v>
          </cell>
          <cell r="D586" t="str">
            <v xml:space="preserve"> </v>
          </cell>
          <cell r="E586">
            <v>0</v>
          </cell>
          <cell r="F586">
            <v>0</v>
          </cell>
          <cell r="G586">
            <v>0</v>
          </cell>
          <cell r="H586" t="str">
            <v xml:space="preserve"> </v>
          </cell>
        </row>
        <row r="587">
          <cell r="A587" t="str">
            <v>1230-01-017-00-00-00</v>
          </cell>
          <cell r="B587" t="str">
            <v xml:space="preserve">Juan Antonio Vargas Hernández                     </v>
          </cell>
          <cell r="C587">
            <v>10000</v>
          </cell>
          <cell r="D587" t="str">
            <v xml:space="preserve"> </v>
          </cell>
          <cell r="E587">
            <v>0</v>
          </cell>
          <cell r="F587">
            <v>0</v>
          </cell>
          <cell r="G587">
            <v>10000</v>
          </cell>
          <cell r="H587" t="str">
            <v xml:space="preserve"> </v>
          </cell>
        </row>
        <row r="588">
          <cell r="A588" t="str">
            <v>1230-01-018-00-00-00</v>
          </cell>
          <cell r="B588" t="str">
            <v xml:space="preserve">Jose David Pérez Dorantes                         </v>
          </cell>
          <cell r="C588">
            <v>17051.2</v>
          </cell>
          <cell r="D588" t="str">
            <v xml:space="preserve"> </v>
          </cell>
          <cell r="E588">
            <v>0</v>
          </cell>
          <cell r="F588">
            <v>17051.2</v>
          </cell>
          <cell r="G588">
            <v>0</v>
          </cell>
          <cell r="H588" t="str">
            <v xml:space="preserve"> </v>
          </cell>
        </row>
        <row r="589">
          <cell r="A589" t="str">
            <v>1230-01-019-00-00-00</v>
          </cell>
          <cell r="B589" t="str">
            <v xml:space="preserve">Rosana Palma                                      </v>
          </cell>
          <cell r="C589">
            <v>0</v>
          </cell>
          <cell r="D589" t="str">
            <v xml:space="preserve"> </v>
          </cell>
          <cell r="E589">
            <v>0</v>
          </cell>
          <cell r="F589">
            <v>0</v>
          </cell>
          <cell r="G589">
            <v>0</v>
          </cell>
          <cell r="H589" t="str">
            <v xml:space="preserve"> </v>
          </cell>
        </row>
        <row r="590">
          <cell r="A590" t="str">
            <v>1230-01-020-00-00-00</v>
          </cell>
          <cell r="B590" t="str">
            <v xml:space="preserve">Marco Antonio Pineda                              </v>
          </cell>
          <cell r="C590">
            <v>2000</v>
          </cell>
          <cell r="D590" t="str">
            <v xml:space="preserve"> </v>
          </cell>
          <cell r="E590">
            <v>0</v>
          </cell>
          <cell r="F590">
            <v>0</v>
          </cell>
          <cell r="G590">
            <v>2000</v>
          </cell>
          <cell r="H590" t="str">
            <v xml:space="preserve"> </v>
          </cell>
        </row>
        <row r="591">
          <cell r="A591" t="str">
            <v>1230-01-021-00-00-00</v>
          </cell>
          <cell r="B591" t="str">
            <v xml:space="preserve">Alejandro Pachuca Velazquez                       </v>
          </cell>
          <cell r="C591">
            <v>0</v>
          </cell>
          <cell r="D591" t="str">
            <v xml:space="preserve"> </v>
          </cell>
          <cell r="E591">
            <v>0</v>
          </cell>
          <cell r="F591">
            <v>0</v>
          </cell>
          <cell r="G591">
            <v>0</v>
          </cell>
          <cell r="H591" t="str">
            <v xml:space="preserve"> </v>
          </cell>
        </row>
        <row r="592">
          <cell r="A592" t="str">
            <v>1230-01-022-00-00-00</v>
          </cell>
          <cell r="B592" t="str">
            <v xml:space="preserve">Luis Guitierrez                                   </v>
          </cell>
          <cell r="C592">
            <v>0</v>
          </cell>
          <cell r="D592" t="str">
            <v xml:space="preserve"> </v>
          </cell>
          <cell r="E592">
            <v>0</v>
          </cell>
          <cell r="F592">
            <v>0</v>
          </cell>
          <cell r="G592">
            <v>0</v>
          </cell>
          <cell r="H592" t="str">
            <v xml:space="preserve"> </v>
          </cell>
        </row>
        <row r="593">
          <cell r="A593" t="str">
            <v>1230-01-023-00-00-00</v>
          </cell>
          <cell r="B593" t="str">
            <v xml:space="preserve">American Express                                  </v>
          </cell>
          <cell r="C593">
            <v>262902.52</v>
          </cell>
          <cell r="D593" t="str">
            <v xml:space="preserve"> </v>
          </cell>
          <cell r="E593">
            <v>37266.11</v>
          </cell>
          <cell r="F593">
            <v>104109.43</v>
          </cell>
          <cell r="G593">
            <v>196059.2</v>
          </cell>
          <cell r="H593" t="str">
            <v xml:space="preserve"> </v>
          </cell>
        </row>
        <row r="594">
          <cell r="A594" t="str">
            <v>1230-01-023-01-00-00</v>
          </cell>
          <cell r="B594" t="str">
            <v xml:space="preserve">José de Jesus Haro                                </v>
          </cell>
          <cell r="C594">
            <v>218196.22</v>
          </cell>
          <cell r="D594" t="str">
            <v xml:space="preserve"> </v>
          </cell>
          <cell r="E594">
            <v>12258.93</v>
          </cell>
          <cell r="F594">
            <v>66969.83</v>
          </cell>
          <cell r="G594">
            <v>163485.32</v>
          </cell>
          <cell r="H594" t="str">
            <v xml:space="preserve"> </v>
          </cell>
        </row>
        <row r="595">
          <cell r="A595" t="str">
            <v>1230-01-023-02-00-00</v>
          </cell>
          <cell r="B595" t="str">
            <v xml:space="preserve">Alfredo Ruíz                                      </v>
          </cell>
          <cell r="C595">
            <v>32484.83</v>
          </cell>
          <cell r="D595" t="str">
            <v xml:space="preserve"> </v>
          </cell>
          <cell r="E595">
            <v>13507.8</v>
          </cell>
          <cell r="F595">
            <v>25643.8</v>
          </cell>
          <cell r="G595">
            <v>20348.830000000002</v>
          </cell>
          <cell r="H595" t="str">
            <v xml:space="preserve"> </v>
          </cell>
        </row>
        <row r="596">
          <cell r="A596" t="str">
            <v>1230-01-023-03-00-00</v>
          </cell>
          <cell r="B596" t="str">
            <v xml:space="preserve">Marcos Armas                                      </v>
          </cell>
          <cell r="C596">
            <v>12221.47</v>
          </cell>
          <cell r="D596" t="str">
            <v xml:space="preserve"> </v>
          </cell>
          <cell r="E596">
            <v>11499.38</v>
          </cell>
          <cell r="F596">
            <v>11495.8</v>
          </cell>
          <cell r="G596">
            <v>12225.05</v>
          </cell>
          <cell r="H596" t="str">
            <v xml:space="preserve"> </v>
          </cell>
        </row>
        <row r="597">
          <cell r="A597" t="str">
            <v>1230-01-024-00-00-00</v>
          </cell>
          <cell r="B597" t="str">
            <v xml:space="preserve">Jose Antonio Aguilar Carreon                      </v>
          </cell>
          <cell r="C597">
            <v>1200</v>
          </cell>
          <cell r="D597" t="str">
            <v xml:space="preserve"> </v>
          </cell>
          <cell r="E597">
            <v>0</v>
          </cell>
          <cell r="F597">
            <v>0</v>
          </cell>
          <cell r="G597">
            <v>1200</v>
          </cell>
          <cell r="H597" t="str">
            <v xml:space="preserve"> </v>
          </cell>
        </row>
        <row r="598">
          <cell r="A598" t="str">
            <v>1230-01-025-00-00-00</v>
          </cell>
          <cell r="B598" t="str">
            <v xml:space="preserve">Netzahualcoyotl Gonzalez                          </v>
          </cell>
          <cell r="C598">
            <v>0</v>
          </cell>
          <cell r="D598" t="str">
            <v xml:space="preserve"> </v>
          </cell>
          <cell r="E598">
            <v>0</v>
          </cell>
          <cell r="F598">
            <v>0</v>
          </cell>
          <cell r="G598">
            <v>0</v>
          </cell>
          <cell r="H598" t="str">
            <v xml:space="preserve"> </v>
          </cell>
        </row>
        <row r="599">
          <cell r="A599" t="str">
            <v>1230-01-026-00-00-00</v>
          </cell>
          <cell r="B599" t="str">
            <v xml:space="preserve">Evodio Perez Barron                               </v>
          </cell>
          <cell r="C599">
            <v>0</v>
          </cell>
          <cell r="D599" t="str">
            <v xml:space="preserve"> </v>
          </cell>
          <cell r="E599">
            <v>0</v>
          </cell>
          <cell r="F599">
            <v>0</v>
          </cell>
          <cell r="G599">
            <v>0</v>
          </cell>
          <cell r="H599" t="str">
            <v xml:space="preserve"> </v>
          </cell>
        </row>
        <row r="600">
          <cell r="A600" t="str">
            <v>1230-01-027-00-00-00</v>
          </cell>
          <cell r="B600" t="str">
            <v xml:space="preserve">Jesus Martin Castro Aguilar                       </v>
          </cell>
          <cell r="C600">
            <v>1000</v>
          </cell>
          <cell r="D600" t="str">
            <v xml:space="preserve"> </v>
          </cell>
          <cell r="E600">
            <v>5200.43</v>
          </cell>
          <cell r="F600">
            <v>5200.43</v>
          </cell>
          <cell r="G600">
            <v>1000</v>
          </cell>
          <cell r="H600" t="str">
            <v xml:space="preserve"> </v>
          </cell>
        </row>
        <row r="601">
          <cell r="A601" t="str">
            <v>1230-01-028-00-00-00</v>
          </cell>
          <cell r="B601" t="str">
            <v xml:space="preserve">Alejandro Sotres Torres                           </v>
          </cell>
          <cell r="C601">
            <v>0</v>
          </cell>
          <cell r="D601" t="str">
            <v xml:space="preserve"> </v>
          </cell>
          <cell r="E601">
            <v>0</v>
          </cell>
          <cell r="F601">
            <v>0</v>
          </cell>
          <cell r="G601">
            <v>0</v>
          </cell>
          <cell r="H601" t="str">
            <v xml:space="preserve"> </v>
          </cell>
        </row>
        <row r="602">
          <cell r="A602" t="str">
            <v>1230-01-029-00-00-00</v>
          </cell>
          <cell r="B602" t="str">
            <v xml:space="preserve">Luis Mejía Martinez                               </v>
          </cell>
          <cell r="C602">
            <v>0</v>
          </cell>
          <cell r="D602" t="str">
            <v xml:space="preserve"> </v>
          </cell>
          <cell r="E602">
            <v>0</v>
          </cell>
          <cell r="F602">
            <v>0</v>
          </cell>
          <cell r="G602">
            <v>0</v>
          </cell>
          <cell r="H602" t="str">
            <v xml:space="preserve"> </v>
          </cell>
        </row>
        <row r="603">
          <cell r="A603" t="str">
            <v>1230-02-000-00-00-00</v>
          </cell>
          <cell r="B603" t="str">
            <v xml:space="preserve">Ford                                              </v>
          </cell>
          <cell r="C603">
            <v>92168.45</v>
          </cell>
          <cell r="D603" t="str">
            <v xml:space="preserve"> </v>
          </cell>
          <cell r="E603">
            <v>67070.98</v>
          </cell>
          <cell r="F603">
            <v>62207.6</v>
          </cell>
          <cell r="G603">
            <v>97031.83</v>
          </cell>
          <cell r="H603" t="str">
            <v xml:space="preserve"> </v>
          </cell>
        </row>
        <row r="604">
          <cell r="A604" t="str">
            <v>1230-02-001-00-00-00</v>
          </cell>
          <cell r="B604" t="str">
            <v xml:space="preserve">Francisco Vargas Alvarez                          </v>
          </cell>
          <cell r="C604">
            <v>4022.34</v>
          </cell>
          <cell r="D604" t="str">
            <v xml:space="preserve"> </v>
          </cell>
          <cell r="E604">
            <v>0</v>
          </cell>
          <cell r="F604">
            <v>4022.34</v>
          </cell>
          <cell r="G604">
            <v>0</v>
          </cell>
          <cell r="H604" t="str">
            <v xml:space="preserve"> </v>
          </cell>
        </row>
        <row r="605">
          <cell r="A605" t="str">
            <v>1230-02-002-00-00-00</v>
          </cell>
          <cell r="B605" t="str">
            <v xml:space="preserve">Fernando Domingo Morin                            </v>
          </cell>
          <cell r="C605">
            <v>0</v>
          </cell>
          <cell r="D605" t="str">
            <v xml:space="preserve"> </v>
          </cell>
          <cell r="E605">
            <v>0</v>
          </cell>
          <cell r="F605">
            <v>0</v>
          </cell>
          <cell r="G605">
            <v>0</v>
          </cell>
          <cell r="H605" t="str">
            <v xml:space="preserve"> </v>
          </cell>
        </row>
        <row r="606">
          <cell r="A606" t="str">
            <v>1230-02-002-01-00-00</v>
          </cell>
          <cell r="B606" t="str">
            <v xml:space="preserve">GM9905                                            </v>
          </cell>
          <cell r="C606">
            <v>0</v>
          </cell>
          <cell r="D606" t="str">
            <v xml:space="preserve"> </v>
          </cell>
          <cell r="E606">
            <v>0</v>
          </cell>
          <cell r="F606">
            <v>0</v>
          </cell>
          <cell r="G606">
            <v>0</v>
          </cell>
          <cell r="H606" t="str">
            <v xml:space="preserve"> </v>
          </cell>
        </row>
        <row r="607">
          <cell r="A607" t="str">
            <v>1230-02-003-00-00-00</v>
          </cell>
          <cell r="B607" t="str">
            <v xml:space="preserve">Ivan Cuevas Sanchez Ford-15                       </v>
          </cell>
          <cell r="C607">
            <v>0</v>
          </cell>
          <cell r="D607" t="str">
            <v xml:space="preserve"> </v>
          </cell>
          <cell r="E607">
            <v>0</v>
          </cell>
          <cell r="F607">
            <v>0</v>
          </cell>
          <cell r="G607">
            <v>0</v>
          </cell>
          <cell r="H607" t="str">
            <v xml:space="preserve"> </v>
          </cell>
        </row>
        <row r="608">
          <cell r="A608" t="str">
            <v>1230-02-004-00-00-00</v>
          </cell>
          <cell r="B608" t="str">
            <v xml:space="preserve">Gabriel Carrillo Millan                           </v>
          </cell>
          <cell r="C608">
            <v>0</v>
          </cell>
          <cell r="D608" t="str">
            <v xml:space="preserve"> </v>
          </cell>
          <cell r="E608">
            <v>0</v>
          </cell>
          <cell r="F608">
            <v>0</v>
          </cell>
          <cell r="G608">
            <v>0</v>
          </cell>
          <cell r="H608" t="str">
            <v xml:space="preserve"> </v>
          </cell>
        </row>
        <row r="609">
          <cell r="A609" t="str">
            <v>1230-02-005-00-00-00</v>
          </cell>
          <cell r="B609" t="str">
            <v xml:space="preserve">Alfredo Ruiz Ford                                 </v>
          </cell>
          <cell r="C609">
            <v>1301</v>
          </cell>
          <cell r="D609" t="str">
            <v xml:space="preserve"> </v>
          </cell>
          <cell r="E609">
            <v>492</v>
          </cell>
          <cell r="F609">
            <v>1793</v>
          </cell>
          <cell r="G609">
            <v>0</v>
          </cell>
          <cell r="H609" t="str">
            <v xml:space="preserve"> </v>
          </cell>
        </row>
        <row r="610">
          <cell r="A610" t="str">
            <v>1230-02-006-00-00-00</v>
          </cell>
          <cell r="B610" t="str">
            <v xml:space="preserve">Fernando Hernandez Diaz                           </v>
          </cell>
          <cell r="C610">
            <v>0</v>
          </cell>
          <cell r="D610" t="str">
            <v xml:space="preserve"> </v>
          </cell>
          <cell r="E610">
            <v>0</v>
          </cell>
          <cell r="F610">
            <v>0</v>
          </cell>
          <cell r="G610">
            <v>0</v>
          </cell>
          <cell r="H610" t="str">
            <v xml:space="preserve"> </v>
          </cell>
        </row>
        <row r="611">
          <cell r="A611" t="str">
            <v>1230-02-007-00-00-00</v>
          </cell>
          <cell r="B611" t="str">
            <v xml:space="preserve">Fausto Manzo Carrillo                             </v>
          </cell>
          <cell r="C611">
            <v>3000</v>
          </cell>
          <cell r="D611" t="str">
            <v xml:space="preserve"> </v>
          </cell>
          <cell r="E611">
            <v>0</v>
          </cell>
          <cell r="F611">
            <v>0</v>
          </cell>
          <cell r="G611">
            <v>3000</v>
          </cell>
          <cell r="H611" t="str">
            <v xml:space="preserve"> </v>
          </cell>
        </row>
        <row r="612">
          <cell r="A612" t="str">
            <v>1230-02-008-00-00-00</v>
          </cell>
          <cell r="B612" t="str">
            <v xml:space="preserve">Sergio Galván Vázquez                             </v>
          </cell>
          <cell r="C612">
            <v>0</v>
          </cell>
          <cell r="D612" t="str">
            <v xml:space="preserve"> </v>
          </cell>
          <cell r="E612">
            <v>0</v>
          </cell>
          <cell r="F612">
            <v>0</v>
          </cell>
          <cell r="G612">
            <v>0</v>
          </cell>
          <cell r="H612" t="str">
            <v xml:space="preserve"> </v>
          </cell>
        </row>
        <row r="613">
          <cell r="A613" t="str">
            <v>1230-02-009-00-00-00</v>
          </cell>
          <cell r="B613" t="str">
            <v xml:space="preserve">Evodio Pérez Barrón                               </v>
          </cell>
          <cell r="C613">
            <v>0</v>
          </cell>
          <cell r="D613" t="str">
            <v xml:space="preserve"> </v>
          </cell>
          <cell r="E613">
            <v>0</v>
          </cell>
          <cell r="F613">
            <v>0</v>
          </cell>
          <cell r="G613">
            <v>0</v>
          </cell>
          <cell r="H613" t="str">
            <v xml:space="preserve"> </v>
          </cell>
        </row>
        <row r="614">
          <cell r="A614" t="str">
            <v>1230-02-010-00-00-00</v>
          </cell>
          <cell r="B614" t="str">
            <v xml:space="preserve">Guillermo Salguero Chijate.                       </v>
          </cell>
          <cell r="C614">
            <v>0</v>
          </cell>
          <cell r="D614" t="str">
            <v xml:space="preserve"> </v>
          </cell>
          <cell r="E614">
            <v>0</v>
          </cell>
          <cell r="F614">
            <v>0</v>
          </cell>
          <cell r="G614">
            <v>0</v>
          </cell>
          <cell r="H614" t="str">
            <v xml:space="preserve"> </v>
          </cell>
        </row>
        <row r="615">
          <cell r="A615" t="str">
            <v>1230-02-011-00-00-00</v>
          </cell>
          <cell r="B615" t="str">
            <v xml:space="preserve">Noe Guzman Trejo                                  </v>
          </cell>
          <cell r="C615">
            <v>0</v>
          </cell>
          <cell r="D615" t="str">
            <v xml:space="preserve"> </v>
          </cell>
          <cell r="E615">
            <v>0</v>
          </cell>
          <cell r="F615">
            <v>0</v>
          </cell>
          <cell r="G615">
            <v>0</v>
          </cell>
          <cell r="H615" t="str">
            <v xml:space="preserve"> </v>
          </cell>
        </row>
        <row r="616">
          <cell r="A616" t="str">
            <v>1230-02-012-00-00-00</v>
          </cell>
          <cell r="B616" t="str">
            <v xml:space="preserve">Ponciano Avila Ordonez                            </v>
          </cell>
          <cell r="C616">
            <v>0</v>
          </cell>
          <cell r="D616" t="str">
            <v xml:space="preserve"> </v>
          </cell>
          <cell r="E616">
            <v>0</v>
          </cell>
          <cell r="F616">
            <v>0</v>
          </cell>
          <cell r="G616">
            <v>0</v>
          </cell>
          <cell r="H616" t="str">
            <v xml:space="preserve"> </v>
          </cell>
        </row>
        <row r="617">
          <cell r="A617" t="str">
            <v>1230-02-013-00-00-00</v>
          </cell>
          <cell r="B617" t="str">
            <v xml:space="preserve">Mario Vargas Gomez                                </v>
          </cell>
          <cell r="C617">
            <v>0</v>
          </cell>
          <cell r="D617" t="str">
            <v xml:space="preserve"> </v>
          </cell>
          <cell r="E617">
            <v>0</v>
          </cell>
          <cell r="F617">
            <v>0</v>
          </cell>
          <cell r="G617">
            <v>0</v>
          </cell>
          <cell r="H617" t="str">
            <v xml:space="preserve"> </v>
          </cell>
        </row>
        <row r="618">
          <cell r="A618" t="str">
            <v>1230-02-014-00-00-00</v>
          </cell>
          <cell r="B618" t="str">
            <v xml:space="preserve">Jorge Calles Ruiz                                 </v>
          </cell>
          <cell r="C618">
            <v>20434.669999999998</v>
          </cell>
          <cell r="D618" t="str">
            <v xml:space="preserve"> </v>
          </cell>
          <cell r="E618">
            <v>12113.85</v>
          </cell>
          <cell r="F618">
            <v>12113.85</v>
          </cell>
          <cell r="G618">
            <v>20434.669999999998</v>
          </cell>
          <cell r="H618" t="str">
            <v xml:space="preserve"> </v>
          </cell>
        </row>
        <row r="619">
          <cell r="A619" t="str">
            <v>1230-02-015-00-00-00</v>
          </cell>
          <cell r="B619" t="str">
            <v xml:space="preserve">Enrique Gomez Medina                              </v>
          </cell>
          <cell r="C619">
            <v>0</v>
          </cell>
          <cell r="D619" t="str">
            <v xml:space="preserve"> </v>
          </cell>
          <cell r="E619">
            <v>0</v>
          </cell>
          <cell r="F619">
            <v>0</v>
          </cell>
          <cell r="G619">
            <v>0</v>
          </cell>
          <cell r="H619" t="str">
            <v xml:space="preserve"> </v>
          </cell>
        </row>
        <row r="620">
          <cell r="A620" t="str">
            <v>1230-02-016-00-00-00</v>
          </cell>
          <cell r="B620" t="str">
            <v xml:space="preserve">Raul Salguero Chijate                             </v>
          </cell>
          <cell r="C620">
            <v>0</v>
          </cell>
          <cell r="D620" t="str">
            <v xml:space="preserve"> </v>
          </cell>
          <cell r="E620">
            <v>0</v>
          </cell>
          <cell r="F620">
            <v>0</v>
          </cell>
          <cell r="G620">
            <v>0</v>
          </cell>
          <cell r="H620" t="str">
            <v xml:space="preserve"> </v>
          </cell>
        </row>
        <row r="621">
          <cell r="A621" t="str">
            <v>1230-02-017-00-00-00</v>
          </cell>
          <cell r="B621" t="str">
            <v xml:space="preserve">Ivan Cuevas Sanchez CCM-MEXICO                    </v>
          </cell>
          <cell r="C621">
            <v>0</v>
          </cell>
          <cell r="D621" t="str">
            <v xml:space="preserve"> </v>
          </cell>
          <cell r="E621">
            <v>0</v>
          </cell>
          <cell r="F621">
            <v>0</v>
          </cell>
          <cell r="G621">
            <v>0</v>
          </cell>
          <cell r="H621" t="str">
            <v xml:space="preserve"> </v>
          </cell>
        </row>
        <row r="622">
          <cell r="A622" t="str">
            <v>1230-02-018-00-00-00</v>
          </cell>
          <cell r="B622" t="str">
            <v xml:space="preserve">Raúl Lasso Varela                                 </v>
          </cell>
          <cell r="C622">
            <v>0</v>
          </cell>
          <cell r="D622" t="str">
            <v xml:space="preserve"> </v>
          </cell>
          <cell r="E622">
            <v>1211.18</v>
          </cell>
          <cell r="F622">
            <v>1211.18</v>
          </cell>
          <cell r="G622">
            <v>0</v>
          </cell>
          <cell r="H622" t="str">
            <v xml:space="preserve"> </v>
          </cell>
        </row>
        <row r="623">
          <cell r="A623" t="str">
            <v>1230-02-019-00-00-00</v>
          </cell>
          <cell r="B623" t="str">
            <v xml:space="preserve">Armando Hernandez Guerrero                        </v>
          </cell>
          <cell r="C623">
            <v>0</v>
          </cell>
          <cell r="D623" t="str">
            <v xml:space="preserve"> </v>
          </cell>
          <cell r="E623">
            <v>0</v>
          </cell>
          <cell r="F623">
            <v>0</v>
          </cell>
          <cell r="G623">
            <v>0</v>
          </cell>
          <cell r="H623" t="str">
            <v xml:space="preserve"> </v>
          </cell>
        </row>
        <row r="624">
          <cell r="A624" t="str">
            <v>1230-02-020-00-00-00</v>
          </cell>
          <cell r="B624" t="str">
            <v xml:space="preserve">Martha Leticia Palacios García                    </v>
          </cell>
          <cell r="C624">
            <v>0</v>
          </cell>
          <cell r="D624" t="str">
            <v xml:space="preserve"> </v>
          </cell>
          <cell r="E624">
            <v>0</v>
          </cell>
          <cell r="F624">
            <v>0</v>
          </cell>
          <cell r="G624">
            <v>0</v>
          </cell>
          <cell r="H624" t="str">
            <v xml:space="preserve"> </v>
          </cell>
        </row>
        <row r="625">
          <cell r="A625" t="str">
            <v>1230-02-021-00-00-00</v>
          </cell>
          <cell r="B625" t="str">
            <v xml:space="preserve">Jesús Romero Torres                               </v>
          </cell>
          <cell r="C625">
            <v>0</v>
          </cell>
          <cell r="D625" t="str">
            <v xml:space="preserve"> </v>
          </cell>
          <cell r="E625">
            <v>0</v>
          </cell>
          <cell r="F625">
            <v>0</v>
          </cell>
          <cell r="G625">
            <v>0</v>
          </cell>
          <cell r="H625" t="str">
            <v xml:space="preserve"> </v>
          </cell>
        </row>
        <row r="626">
          <cell r="A626" t="str">
            <v>1230-02-022-00-00-00</v>
          </cell>
          <cell r="B626" t="str">
            <v xml:space="preserve">José Adrian Hernández López                       </v>
          </cell>
          <cell r="C626">
            <v>0</v>
          </cell>
          <cell r="D626" t="str">
            <v xml:space="preserve"> </v>
          </cell>
          <cell r="E626">
            <v>0</v>
          </cell>
          <cell r="F626">
            <v>0</v>
          </cell>
          <cell r="G626">
            <v>0</v>
          </cell>
          <cell r="H626" t="str">
            <v xml:space="preserve"> </v>
          </cell>
        </row>
        <row r="627">
          <cell r="A627" t="str">
            <v>1230-02-023-00-00-00</v>
          </cell>
          <cell r="B627" t="str">
            <v xml:space="preserve">Alfredo Levario Merida                            </v>
          </cell>
          <cell r="C627">
            <v>0</v>
          </cell>
          <cell r="D627" t="str">
            <v xml:space="preserve"> </v>
          </cell>
          <cell r="E627">
            <v>0</v>
          </cell>
          <cell r="F627">
            <v>0</v>
          </cell>
          <cell r="G627">
            <v>0</v>
          </cell>
          <cell r="H627" t="str">
            <v xml:space="preserve"> </v>
          </cell>
        </row>
        <row r="628">
          <cell r="A628" t="str">
            <v>1230-02-024-00-00-00</v>
          </cell>
          <cell r="B628" t="str">
            <v xml:space="preserve">Ivan Cuevas Sanchez GUIFFIN                       </v>
          </cell>
          <cell r="C628">
            <v>0</v>
          </cell>
          <cell r="D628" t="str">
            <v xml:space="preserve"> </v>
          </cell>
          <cell r="E628">
            <v>0</v>
          </cell>
          <cell r="F628">
            <v>0</v>
          </cell>
          <cell r="G628">
            <v>0</v>
          </cell>
          <cell r="H628" t="str">
            <v xml:space="preserve"> </v>
          </cell>
        </row>
        <row r="629">
          <cell r="A629" t="str">
            <v>1230-02-025-00-00-00</v>
          </cell>
          <cell r="B629" t="str">
            <v xml:space="preserve">Guadalupe Olvera Dorantes                         </v>
          </cell>
          <cell r="C629">
            <v>0</v>
          </cell>
          <cell r="D629" t="str">
            <v xml:space="preserve"> </v>
          </cell>
          <cell r="E629">
            <v>0</v>
          </cell>
          <cell r="F629">
            <v>0</v>
          </cell>
          <cell r="G629">
            <v>0</v>
          </cell>
          <cell r="H629" t="str">
            <v xml:space="preserve"> </v>
          </cell>
        </row>
        <row r="630">
          <cell r="A630" t="str">
            <v>1230-02-026-00-00-00</v>
          </cell>
          <cell r="B630" t="str">
            <v xml:space="preserve">Sergio Abel Rendon Melchor                        </v>
          </cell>
          <cell r="C630">
            <v>0</v>
          </cell>
          <cell r="D630" t="str">
            <v xml:space="preserve"> </v>
          </cell>
          <cell r="E630">
            <v>0</v>
          </cell>
          <cell r="F630">
            <v>0</v>
          </cell>
          <cell r="G630">
            <v>0</v>
          </cell>
          <cell r="H630" t="str">
            <v xml:space="preserve"> </v>
          </cell>
        </row>
        <row r="631">
          <cell r="A631" t="str">
            <v>1230-02-027-00-00-00</v>
          </cell>
          <cell r="B631" t="str">
            <v xml:space="preserve">Ivan Cuevas Ford-200                              </v>
          </cell>
          <cell r="C631">
            <v>0</v>
          </cell>
          <cell r="D631" t="str">
            <v xml:space="preserve"> </v>
          </cell>
          <cell r="E631">
            <v>0</v>
          </cell>
          <cell r="F631">
            <v>0</v>
          </cell>
          <cell r="G631">
            <v>0</v>
          </cell>
          <cell r="H631" t="str">
            <v xml:space="preserve"> </v>
          </cell>
        </row>
        <row r="632">
          <cell r="A632" t="str">
            <v>1230-02-028-00-00-00</v>
          </cell>
          <cell r="B632" t="str">
            <v xml:space="preserve">Ricardo Lastra                                    </v>
          </cell>
          <cell r="C632">
            <v>0</v>
          </cell>
          <cell r="D632" t="str">
            <v xml:space="preserve"> </v>
          </cell>
          <cell r="E632">
            <v>0</v>
          </cell>
          <cell r="F632">
            <v>0</v>
          </cell>
          <cell r="G632">
            <v>0</v>
          </cell>
          <cell r="H632" t="str">
            <v xml:space="preserve"> </v>
          </cell>
        </row>
        <row r="633">
          <cell r="A633" t="str">
            <v>1230-02-029-00-00-00</v>
          </cell>
          <cell r="B633" t="str">
            <v xml:space="preserve">José Martin Castro Aguilar                        </v>
          </cell>
          <cell r="C633">
            <v>0</v>
          </cell>
          <cell r="D633" t="str">
            <v xml:space="preserve"> </v>
          </cell>
          <cell r="E633">
            <v>0</v>
          </cell>
          <cell r="F633">
            <v>0</v>
          </cell>
          <cell r="G633">
            <v>0</v>
          </cell>
          <cell r="H633" t="str">
            <v xml:space="preserve"> </v>
          </cell>
        </row>
        <row r="634">
          <cell r="A634" t="str">
            <v>1230-02-030-00-00-00</v>
          </cell>
          <cell r="B634" t="str">
            <v xml:space="preserve">Alejandro Monroy Garcia                           </v>
          </cell>
          <cell r="C634">
            <v>16136</v>
          </cell>
          <cell r="D634" t="str">
            <v xml:space="preserve"> </v>
          </cell>
          <cell r="E634">
            <v>0</v>
          </cell>
          <cell r="F634">
            <v>0</v>
          </cell>
          <cell r="G634">
            <v>16136</v>
          </cell>
          <cell r="H634" t="str">
            <v xml:space="preserve"> </v>
          </cell>
        </row>
        <row r="635">
          <cell r="A635" t="str">
            <v>1230-02-031-00-00-00</v>
          </cell>
          <cell r="B635" t="str">
            <v xml:space="preserve">Carmen Hernandez Talamantes                       </v>
          </cell>
          <cell r="C635">
            <v>0</v>
          </cell>
          <cell r="D635" t="str">
            <v xml:space="preserve"> </v>
          </cell>
          <cell r="E635">
            <v>0</v>
          </cell>
          <cell r="F635">
            <v>0</v>
          </cell>
          <cell r="G635">
            <v>0</v>
          </cell>
          <cell r="H635" t="str">
            <v xml:space="preserve"> </v>
          </cell>
        </row>
        <row r="636">
          <cell r="A636" t="str">
            <v>1230-02-032-00-00-00</v>
          </cell>
          <cell r="B636" t="str">
            <v xml:space="preserve">Alfredo Ruiz Ccm-Juarez                           </v>
          </cell>
          <cell r="C636">
            <v>0</v>
          </cell>
          <cell r="D636" t="str">
            <v xml:space="preserve"> </v>
          </cell>
          <cell r="E636">
            <v>0</v>
          </cell>
          <cell r="F636">
            <v>0</v>
          </cell>
          <cell r="G636">
            <v>0</v>
          </cell>
          <cell r="H636" t="str">
            <v xml:space="preserve"> </v>
          </cell>
        </row>
        <row r="637">
          <cell r="A637" t="str">
            <v>1230-02-033-00-00-00</v>
          </cell>
          <cell r="B637" t="str">
            <v xml:space="preserve">Cuenta Nueva Ivan Cuevas                          </v>
          </cell>
          <cell r="C637">
            <v>3371.18</v>
          </cell>
          <cell r="D637" t="str">
            <v xml:space="preserve"> </v>
          </cell>
          <cell r="E637">
            <v>0</v>
          </cell>
          <cell r="F637">
            <v>3371.18</v>
          </cell>
          <cell r="G637">
            <v>0</v>
          </cell>
          <cell r="H637" t="str">
            <v xml:space="preserve"> </v>
          </cell>
        </row>
        <row r="638">
          <cell r="A638" t="str">
            <v>1230-02-034-00-00-00</v>
          </cell>
          <cell r="B638" t="str">
            <v xml:space="preserve">Jose Antonio tello                                </v>
          </cell>
          <cell r="C638">
            <v>0</v>
          </cell>
          <cell r="D638" t="str">
            <v xml:space="preserve"> </v>
          </cell>
          <cell r="E638">
            <v>0</v>
          </cell>
          <cell r="F638">
            <v>0</v>
          </cell>
          <cell r="G638">
            <v>0</v>
          </cell>
          <cell r="H638" t="str">
            <v xml:space="preserve"> </v>
          </cell>
        </row>
        <row r="639">
          <cell r="A639" t="str">
            <v>1230-02-035-00-00-00</v>
          </cell>
          <cell r="B639" t="str">
            <v xml:space="preserve">Ivan Guiffen Cuenta Nueva                         </v>
          </cell>
          <cell r="C639">
            <v>0</v>
          </cell>
          <cell r="D639" t="str">
            <v xml:space="preserve"> </v>
          </cell>
          <cell r="E639">
            <v>0</v>
          </cell>
          <cell r="F639">
            <v>0</v>
          </cell>
          <cell r="G639">
            <v>0</v>
          </cell>
          <cell r="H639" t="str">
            <v xml:space="preserve"> </v>
          </cell>
        </row>
        <row r="640">
          <cell r="A640" t="str">
            <v>1230-02-036-00-00-00</v>
          </cell>
          <cell r="B640" t="str">
            <v xml:space="preserve">Juana Elisa                                       </v>
          </cell>
          <cell r="C640">
            <v>0</v>
          </cell>
          <cell r="D640" t="str">
            <v xml:space="preserve"> </v>
          </cell>
          <cell r="E640">
            <v>0</v>
          </cell>
          <cell r="F640">
            <v>0</v>
          </cell>
          <cell r="G640">
            <v>0</v>
          </cell>
          <cell r="H640" t="str">
            <v xml:space="preserve"> </v>
          </cell>
        </row>
        <row r="641">
          <cell r="A641" t="str">
            <v>1230-02-037-00-00-00</v>
          </cell>
          <cell r="B641" t="str">
            <v xml:space="preserve">Olga Fragoso                                      </v>
          </cell>
          <cell r="C641">
            <v>0</v>
          </cell>
          <cell r="D641" t="str">
            <v xml:space="preserve"> </v>
          </cell>
          <cell r="E641">
            <v>0</v>
          </cell>
          <cell r="F641">
            <v>0</v>
          </cell>
          <cell r="G641">
            <v>0</v>
          </cell>
          <cell r="H641" t="str">
            <v xml:space="preserve"> </v>
          </cell>
        </row>
        <row r="642">
          <cell r="A642" t="str">
            <v>1230-02-038-00-00-00</v>
          </cell>
          <cell r="B642" t="str">
            <v xml:space="preserve">Ivan Cuevas 1027                                  </v>
          </cell>
          <cell r="C642">
            <v>43903.26</v>
          </cell>
          <cell r="D642" t="str">
            <v xml:space="preserve"> </v>
          </cell>
          <cell r="E642">
            <v>46253.95</v>
          </cell>
          <cell r="F642">
            <v>32696.05</v>
          </cell>
          <cell r="G642">
            <v>57461.16</v>
          </cell>
          <cell r="H642" t="str">
            <v xml:space="preserve"> </v>
          </cell>
        </row>
        <row r="643">
          <cell r="A643" t="str">
            <v>1230-02-039-00-00-00</v>
          </cell>
          <cell r="B643" t="str">
            <v xml:space="preserve">Ivan Trabajos Varios Ford                         </v>
          </cell>
          <cell r="C643">
            <v>0</v>
          </cell>
          <cell r="D643" t="str">
            <v xml:space="preserve"> </v>
          </cell>
          <cell r="E643">
            <v>0</v>
          </cell>
          <cell r="F643">
            <v>0</v>
          </cell>
          <cell r="G643">
            <v>0</v>
          </cell>
          <cell r="H643" t="str">
            <v xml:space="preserve"> </v>
          </cell>
        </row>
        <row r="644">
          <cell r="A644" t="str">
            <v>1230-02-040-00-00-00</v>
          </cell>
          <cell r="B644" t="str">
            <v xml:space="preserve">José A. Tello                                     </v>
          </cell>
          <cell r="C644">
            <v>0</v>
          </cell>
          <cell r="D644" t="str">
            <v xml:space="preserve"> </v>
          </cell>
          <cell r="E644">
            <v>0</v>
          </cell>
          <cell r="F644">
            <v>0</v>
          </cell>
          <cell r="G644">
            <v>0</v>
          </cell>
          <cell r="H644" t="str">
            <v xml:space="preserve"> </v>
          </cell>
        </row>
        <row r="645">
          <cell r="A645" t="str">
            <v>1230-02-041-00-00-00</v>
          </cell>
          <cell r="B645" t="str">
            <v xml:space="preserve">Hector S. Hernandez Samacona                      </v>
          </cell>
          <cell r="C645">
            <v>0</v>
          </cell>
          <cell r="D645" t="str">
            <v xml:space="preserve"> </v>
          </cell>
          <cell r="E645">
            <v>0</v>
          </cell>
          <cell r="F645">
            <v>0</v>
          </cell>
          <cell r="G645">
            <v>0</v>
          </cell>
          <cell r="H645" t="str">
            <v xml:space="preserve"> </v>
          </cell>
        </row>
        <row r="646">
          <cell r="A646" t="str">
            <v>1230-02-042-00-00-00</v>
          </cell>
          <cell r="B646" t="str">
            <v xml:space="preserve">Luis O. Melendez Sierra                           </v>
          </cell>
          <cell r="C646">
            <v>0</v>
          </cell>
          <cell r="D646" t="str">
            <v xml:space="preserve"> </v>
          </cell>
          <cell r="E646">
            <v>7000</v>
          </cell>
          <cell r="F646">
            <v>7000</v>
          </cell>
          <cell r="G646">
            <v>0</v>
          </cell>
          <cell r="H646" t="str">
            <v xml:space="preserve"> </v>
          </cell>
        </row>
        <row r="647">
          <cell r="A647" t="str">
            <v>1230-02-043-00-00-00</v>
          </cell>
          <cell r="B647" t="str">
            <v xml:space="preserve">1070 Oscar Aguirre                                </v>
          </cell>
          <cell r="C647">
            <v>0</v>
          </cell>
          <cell r="D647" t="str">
            <v xml:space="preserve"> </v>
          </cell>
          <cell r="E647">
            <v>0</v>
          </cell>
          <cell r="F647">
            <v>0</v>
          </cell>
          <cell r="G647">
            <v>0</v>
          </cell>
          <cell r="H647" t="str">
            <v xml:space="preserve"> </v>
          </cell>
        </row>
        <row r="648">
          <cell r="A648" t="str">
            <v>1230-03-000-00-00-00</v>
          </cell>
          <cell r="B648" t="str">
            <v xml:space="preserve">General Motors                                    </v>
          </cell>
          <cell r="C648">
            <v>52912.43</v>
          </cell>
          <cell r="D648" t="str">
            <v xml:space="preserve"> </v>
          </cell>
          <cell r="E648">
            <v>2142.35</v>
          </cell>
          <cell r="F648">
            <v>55054.78</v>
          </cell>
          <cell r="G648">
            <v>0</v>
          </cell>
          <cell r="H648" t="str">
            <v xml:space="preserve"> </v>
          </cell>
        </row>
        <row r="649">
          <cell r="A649" t="str">
            <v>1230-03-001-00-00-00</v>
          </cell>
          <cell r="B649" t="str">
            <v xml:space="preserve">Omar Estrada Estrada 1019                         </v>
          </cell>
          <cell r="C649">
            <v>52857.65</v>
          </cell>
          <cell r="D649" t="str">
            <v xml:space="preserve"> </v>
          </cell>
          <cell r="E649">
            <v>2142.35</v>
          </cell>
          <cell r="F649">
            <v>55000</v>
          </cell>
          <cell r="G649">
            <v>0</v>
          </cell>
          <cell r="H649" t="str">
            <v xml:space="preserve"> </v>
          </cell>
        </row>
        <row r="650">
          <cell r="A650" t="str">
            <v>1230-03-001-01-00-00</v>
          </cell>
          <cell r="B650" t="str">
            <v xml:space="preserve">GM9901                                            </v>
          </cell>
          <cell r="C650">
            <v>0</v>
          </cell>
          <cell r="D650" t="str">
            <v xml:space="preserve"> </v>
          </cell>
          <cell r="E650">
            <v>0</v>
          </cell>
          <cell r="F650">
            <v>0</v>
          </cell>
          <cell r="G650">
            <v>0</v>
          </cell>
          <cell r="H650" t="str">
            <v xml:space="preserve"> </v>
          </cell>
        </row>
        <row r="651">
          <cell r="A651" t="str">
            <v>1230-03-001-02-00-00</v>
          </cell>
          <cell r="B651" t="str">
            <v xml:space="preserve">GM9902                                            </v>
          </cell>
          <cell r="C651">
            <v>0</v>
          </cell>
          <cell r="D651" t="str">
            <v xml:space="preserve"> </v>
          </cell>
          <cell r="E651">
            <v>0</v>
          </cell>
          <cell r="F651">
            <v>0</v>
          </cell>
          <cell r="G651">
            <v>0</v>
          </cell>
          <cell r="H651" t="str">
            <v xml:space="preserve"> </v>
          </cell>
        </row>
        <row r="652">
          <cell r="A652" t="str">
            <v>1230-03-001-03-00-00</v>
          </cell>
          <cell r="B652" t="str">
            <v xml:space="preserve">GM9903                                            </v>
          </cell>
          <cell r="C652">
            <v>0</v>
          </cell>
          <cell r="D652" t="str">
            <v xml:space="preserve"> </v>
          </cell>
          <cell r="E652">
            <v>0</v>
          </cell>
          <cell r="F652">
            <v>0</v>
          </cell>
          <cell r="G652">
            <v>0</v>
          </cell>
          <cell r="H652" t="str">
            <v xml:space="preserve"> </v>
          </cell>
        </row>
        <row r="653">
          <cell r="A653" t="str">
            <v>1230-03-001-04-00-00</v>
          </cell>
          <cell r="B653" t="str">
            <v xml:space="preserve">Taller                                            </v>
          </cell>
          <cell r="C653">
            <v>55000</v>
          </cell>
          <cell r="D653" t="str">
            <v xml:space="preserve"> </v>
          </cell>
          <cell r="E653">
            <v>0</v>
          </cell>
          <cell r="F653">
            <v>55000</v>
          </cell>
          <cell r="G653">
            <v>0</v>
          </cell>
          <cell r="H653" t="str">
            <v xml:space="preserve"> </v>
          </cell>
        </row>
        <row r="654">
          <cell r="A654" t="str">
            <v>1230-03-001-05-00-00</v>
          </cell>
          <cell r="B654" t="str">
            <v xml:space="preserve">GM-9905                                           </v>
          </cell>
          <cell r="C654">
            <v>0</v>
          </cell>
          <cell r="D654" t="str">
            <v xml:space="preserve"> </v>
          </cell>
          <cell r="E654">
            <v>0</v>
          </cell>
          <cell r="F654">
            <v>0</v>
          </cell>
          <cell r="G654">
            <v>0</v>
          </cell>
          <cell r="H654" t="str">
            <v xml:space="preserve"> </v>
          </cell>
        </row>
        <row r="655">
          <cell r="A655" t="str">
            <v>1230-03-001-06-00-00</v>
          </cell>
          <cell r="B655" t="str">
            <v xml:space="preserve">GM-2008 OMAR                                      </v>
          </cell>
          <cell r="C655">
            <v>0</v>
          </cell>
          <cell r="D655" t="str">
            <v xml:space="preserve"> </v>
          </cell>
          <cell r="E655">
            <v>0</v>
          </cell>
          <cell r="F655">
            <v>0</v>
          </cell>
          <cell r="G655">
            <v>0</v>
          </cell>
          <cell r="H655" t="str">
            <v xml:space="preserve"> </v>
          </cell>
        </row>
        <row r="656">
          <cell r="A656" t="str">
            <v>1230-03-001-07-00-00</v>
          </cell>
          <cell r="B656" t="str">
            <v xml:space="preserve">Omar Estrada 1019                                 </v>
          </cell>
          <cell r="C656">
            <v>-2142.35</v>
          </cell>
          <cell r="D656" t="str">
            <v xml:space="preserve"> </v>
          </cell>
          <cell r="E656">
            <v>2142.35</v>
          </cell>
          <cell r="F656">
            <v>0</v>
          </cell>
          <cell r="G656">
            <v>0</v>
          </cell>
          <cell r="H656" t="str">
            <v xml:space="preserve"> </v>
          </cell>
        </row>
        <row r="657">
          <cell r="A657" t="str">
            <v>1230-03-002-00-00-00</v>
          </cell>
          <cell r="B657" t="str">
            <v xml:space="preserve">Nezahualcoyotl Gonzalez Avila                     </v>
          </cell>
          <cell r="C657">
            <v>0</v>
          </cell>
          <cell r="D657" t="str">
            <v xml:space="preserve"> </v>
          </cell>
          <cell r="E657">
            <v>0</v>
          </cell>
          <cell r="F657">
            <v>0</v>
          </cell>
          <cell r="G657">
            <v>0</v>
          </cell>
          <cell r="H657" t="str">
            <v xml:space="preserve"> </v>
          </cell>
        </row>
        <row r="658">
          <cell r="A658" t="str">
            <v>1230-03-002-01-00-00</v>
          </cell>
          <cell r="B658" t="str">
            <v xml:space="preserve">GM9904                                            </v>
          </cell>
          <cell r="C658">
            <v>0</v>
          </cell>
          <cell r="D658" t="str">
            <v xml:space="preserve"> </v>
          </cell>
          <cell r="E658">
            <v>0</v>
          </cell>
          <cell r="F658">
            <v>0</v>
          </cell>
          <cell r="G658">
            <v>0</v>
          </cell>
          <cell r="H658" t="str">
            <v xml:space="preserve"> </v>
          </cell>
        </row>
        <row r="659">
          <cell r="A659" t="str">
            <v>1230-03-002-02-00-00</v>
          </cell>
          <cell r="B659" t="str">
            <v xml:space="preserve">GM9905                                            </v>
          </cell>
          <cell r="C659">
            <v>0</v>
          </cell>
          <cell r="D659" t="str">
            <v xml:space="preserve"> </v>
          </cell>
          <cell r="E659">
            <v>0</v>
          </cell>
          <cell r="F659">
            <v>0</v>
          </cell>
          <cell r="G659">
            <v>0</v>
          </cell>
          <cell r="H659" t="str">
            <v xml:space="preserve"> </v>
          </cell>
        </row>
        <row r="660">
          <cell r="A660" t="str">
            <v>1230-03-002-03-00-00</v>
          </cell>
          <cell r="B660" t="str">
            <v xml:space="preserve">Job 1016                                          </v>
          </cell>
          <cell r="C660">
            <v>0</v>
          </cell>
          <cell r="D660" t="str">
            <v xml:space="preserve"> </v>
          </cell>
          <cell r="E660">
            <v>0</v>
          </cell>
          <cell r="F660">
            <v>0</v>
          </cell>
          <cell r="G660">
            <v>0</v>
          </cell>
          <cell r="H660" t="str">
            <v xml:space="preserve"> </v>
          </cell>
        </row>
        <row r="661">
          <cell r="A661" t="str">
            <v>1230-03-002-04-00-00</v>
          </cell>
          <cell r="B661" t="str">
            <v xml:space="preserve">Netzahualcoyot Gonzalez Proy 1018                 </v>
          </cell>
          <cell r="C661">
            <v>0</v>
          </cell>
          <cell r="D661" t="str">
            <v xml:space="preserve"> </v>
          </cell>
          <cell r="E661">
            <v>0</v>
          </cell>
          <cell r="F661">
            <v>0</v>
          </cell>
          <cell r="G661">
            <v>0</v>
          </cell>
          <cell r="H661" t="str">
            <v xml:space="preserve"> </v>
          </cell>
        </row>
        <row r="662">
          <cell r="A662" t="str">
            <v>1230-03-003-00-00-00</v>
          </cell>
          <cell r="B662" t="str">
            <v xml:space="preserve">David Almazan Riquelme                            </v>
          </cell>
          <cell r="C662">
            <v>0</v>
          </cell>
          <cell r="D662" t="str">
            <v xml:space="preserve"> </v>
          </cell>
          <cell r="E662">
            <v>0</v>
          </cell>
          <cell r="F662">
            <v>0</v>
          </cell>
          <cell r="G662">
            <v>0</v>
          </cell>
          <cell r="H662" t="str">
            <v xml:space="preserve"> </v>
          </cell>
        </row>
        <row r="663">
          <cell r="A663" t="str">
            <v>1230-03-003-01-00-00</v>
          </cell>
          <cell r="B663" t="str">
            <v xml:space="preserve">GM-9905                                           </v>
          </cell>
          <cell r="C663">
            <v>0</v>
          </cell>
          <cell r="D663" t="str">
            <v xml:space="preserve"> </v>
          </cell>
          <cell r="E663">
            <v>0</v>
          </cell>
          <cell r="F663">
            <v>0</v>
          </cell>
          <cell r="G663">
            <v>0</v>
          </cell>
          <cell r="H663" t="str">
            <v xml:space="preserve"> </v>
          </cell>
        </row>
        <row r="664">
          <cell r="A664" t="str">
            <v>1230-03-004-00-00-00</v>
          </cell>
          <cell r="B664" t="str">
            <v xml:space="preserve">Carlos Sanchez Vazquez                            </v>
          </cell>
          <cell r="C664">
            <v>0</v>
          </cell>
          <cell r="D664" t="str">
            <v xml:space="preserve"> </v>
          </cell>
          <cell r="E664">
            <v>0</v>
          </cell>
          <cell r="F664">
            <v>0</v>
          </cell>
          <cell r="G664">
            <v>0</v>
          </cell>
          <cell r="H664" t="str">
            <v xml:space="preserve"> </v>
          </cell>
        </row>
        <row r="665">
          <cell r="A665" t="str">
            <v>1230-03-005-00-00-00</v>
          </cell>
          <cell r="B665" t="str">
            <v xml:space="preserve">Gerardo Orozco Bello                              </v>
          </cell>
          <cell r="C665">
            <v>0</v>
          </cell>
          <cell r="D665" t="str">
            <v xml:space="preserve"> </v>
          </cell>
          <cell r="E665">
            <v>0</v>
          </cell>
          <cell r="F665">
            <v>0</v>
          </cell>
          <cell r="G665">
            <v>0</v>
          </cell>
          <cell r="H665" t="str">
            <v xml:space="preserve"> </v>
          </cell>
        </row>
        <row r="666">
          <cell r="A666" t="str">
            <v>1230-03-005-01-00-00</v>
          </cell>
          <cell r="B666" t="str">
            <v xml:space="preserve">GM9901                                            </v>
          </cell>
          <cell r="C666">
            <v>0</v>
          </cell>
          <cell r="D666" t="str">
            <v xml:space="preserve"> </v>
          </cell>
          <cell r="E666">
            <v>0</v>
          </cell>
          <cell r="F666">
            <v>0</v>
          </cell>
          <cell r="G666">
            <v>0</v>
          </cell>
          <cell r="H666" t="str">
            <v xml:space="preserve"> </v>
          </cell>
        </row>
        <row r="667">
          <cell r="A667" t="str">
            <v>1230-03-005-02-00-00</v>
          </cell>
          <cell r="B667" t="str">
            <v xml:space="preserve">GM 9903                                           </v>
          </cell>
          <cell r="C667">
            <v>0</v>
          </cell>
          <cell r="D667" t="str">
            <v xml:space="preserve"> </v>
          </cell>
          <cell r="E667">
            <v>0</v>
          </cell>
          <cell r="F667">
            <v>0</v>
          </cell>
          <cell r="G667">
            <v>0</v>
          </cell>
          <cell r="H667" t="str">
            <v xml:space="preserve"> </v>
          </cell>
        </row>
        <row r="668">
          <cell r="A668" t="str">
            <v>1230-03-006-00-00-00</v>
          </cell>
          <cell r="B668" t="str">
            <v xml:space="preserve">Alfredo Ruiz Maldonado                            </v>
          </cell>
          <cell r="C668">
            <v>54.78</v>
          </cell>
          <cell r="D668" t="str">
            <v xml:space="preserve"> </v>
          </cell>
          <cell r="E668">
            <v>0</v>
          </cell>
          <cell r="F668">
            <v>54.78</v>
          </cell>
          <cell r="G668">
            <v>0</v>
          </cell>
          <cell r="H668" t="str">
            <v xml:space="preserve"> </v>
          </cell>
        </row>
        <row r="669">
          <cell r="A669" t="str">
            <v>1230-03-006-01-00-00</v>
          </cell>
          <cell r="B669" t="str">
            <v xml:space="preserve">GM-9905                                           </v>
          </cell>
          <cell r="C669">
            <v>0</v>
          </cell>
          <cell r="D669" t="str">
            <v xml:space="preserve"> </v>
          </cell>
          <cell r="E669">
            <v>0</v>
          </cell>
          <cell r="F669">
            <v>0</v>
          </cell>
          <cell r="G669">
            <v>0</v>
          </cell>
          <cell r="H669" t="str">
            <v xml:space="preserve"> </v>
          </cell>
        </row>
        <row r="670">
          <cell r="A670" t="str">
            <v>1230-03-006-02-00-00</v>
          </cell>
          <cell r="B670" t="str">
            <v xml:space="preserve">GM-2008 Alfredo                                   </v>
          </cell>
          <cell r="C670">
            <v>0</v>
          </cell>
          <cell r="D670" t="str">
            <v xml:space="preserve"> </v>
          </cell>
          <cell r="E670">
            <v>0</v>
          </cell>
          <cell r="F670">
            <v>0</v>
          </cell>
          <cell r="G670">
            <v>0</v>
          </cell>
          <cell r="H670" t="str">
            <v xml:space="preserve"> </v>
          </cell>
        </row>
        <row r="671">
          <cell r="A671" t="str">
            <v>1230-03-006-03-00-00</v>
          </cell>
          <cell r="B671" t="str">
            <v xml:space="preserve">GM2009                                            </v>
          </cell>
          <cell r="C671">
            <v>54.78</v>
          </cell>
          <cell r="D671" t="str">
            <v xml:space="preserve"> </v>
          </cell>
          <cell r="E671">
            <v>0</v>
          </cell>
          <cell r="F671">
            <v>54.78</v>
          </cell>
          <cell r="G671">
            <v>0</v>
          </cell>
          <cell r="H671" t="str">
            <v xml:space="preserve"> </v>
          </cell>
        </row>
        <row r="672">
          <cell r="A672" t="str">
            <v>1230-03-006-04-00-00</v>
          </cell>
          <cell r="B672" t="str">
            <v xml:space="preserve">Alfredo Ruiz 1023                                 </v>
          </cell>
          <cell r="C672">
            <v>0</v>
          </cell>
          <cell r="D672" t="str">
            <v xml:space="preserve"> </v>
          </cell>
          <cell r="E672">
            <v>0</v>
          </cell>
          <cell r="F672">
            <v>0</v>
          </cell>
          <cell r="G672">
            <v>0</v>
          </cell>
          <cell r="H672" t="str">
            <v xml:space="preserve"> </v>
          </cell>
        </row>
        <row r="673">
          <cell r="A673" t="str">
            <v>1230-03-006-05-00-00</v>
          </cell>
          <cell r="B673" t="str">
            <v xml:space="preserve">Alfredo Ruiz  1011                                </v>
          </cell>
          <cell r="C673">
            <v>0</v>
          </cell>
          <cell r="D673" t="str">
            <v xml:space="preserve"> </v>
          </cell>
          <cell r="E673">
            <v>0</v>
          </cell>
          <cell r="F673">
            <v>0</v>
          </cell>
          <cell r="G673">
            <v>0</v>
          </cell>
          <cell r="H673" t="str">
            <v xml:space="preserve"> </v>
          </cell>
        </row>
        <row r="674">
          <cell r="A674" t="str">
            <v>1230-03-007-00-00-00</v>
          </cell>
          <cell r="B674" t="str">
            <v xml:space="preserve">Miguel Paredes Mendoza                            </v>
          </cell>
          <cell r="C674">
            <v>0</v>
          </cell>
          <cell r="D674" t="str">
            <v xml:space="preserve"> </v>
          </cell>
          <cell r="E674">
            <v>0</v>
          </cell>
          <cell r="F674">
            <v>0</v>
          </cell>
          <cell r="G674">
            <v>0</v>
          </cell>
          <cell r="H674" t="str">
            <v xml:space="preserve"> </v>
          </cell>
        </row>
        <row r="675">
          <cell r="A675" t="str">
            <v>1230-03-007-01-00-00</v>
          </cell>
          <cell r="B675" t="str">
            <v xml:space="preserve">GM-9905                                           </v>
          </cell>
          <cell r="C675">
            <v>0</v>
          </cell>
          <cell r="D675" t="str">
            <v xml:space="preserve"> </v>
          </cell>
          <cell r="E675">
            <v>0</v>
          </cell>
          <cell r="F675">
            <v>0</v>
          </cell>
          <cell r="G675">
            <v>0</v>
          </cell>
          <cell r="H675" t="str">
            <v xml:space="preserve"> </v>
          </cell>
        </row>
        <row r="676">
          <cell r="A676" t="str">
            <v>1230-03-008-00-00-00</v>
          </cell>
          <cell r="B676" t="str">
            <v xml:space="preserve">Raul Gonzalez Almraz                              </v>
          </cell>
          <cell r="C676">
            <v>0</v>
          </cell>
          <cell r="D676" t="str">
            <v xml:space="preserve"> </v>
          </cell>
          <cell r="E676">
            <v>0</v>
          </cell>
          <cell r="F676">
            <v>0</v>
          </cell>
          <cell r="G676">
            <v>0</v>
          </cell>
          <cell r="H676" t="str">
            <v xml:space="preserve"> </v>
          </cell>
        </row>
        <row r="677">
          <cell r="A677" t="str">
            <v>1230-03-008-01-00-00</v>
          </cell>
          <cell r="B677" t="str">
            <v xml:space="preserve">GM9903                                            </v>
          </cell>
          <cell r="C677">
            <v>0</v>
          </cell>
          <cell r="D677" t="str">
            <v xml:space="preserve"> </v>
          </cell>
          <cell r="E677">
            <v>0</v>
          </cell>
          <cell r="F677">
            <v>0</v>
          </cell>
          <cell r="G677">
            <v>0</v>
          </cell>
          <cell r="H677" t="str">
            <v xml:space="preserve"> </v>
          </cell>
        </row>
        <row r="678">
          <cell r="A678" t="str">
            <v>1230-03-009-00-00-00</v>
          </cell>
          <cell r="B678" t="str">
            <v xml:space="preserve">Humberto Gonzalez Castillo                        </v>
          </cell>
          <cell r="C678">
            <v>0</v>
          </cell>
          <cell r="D678" t="str">
            <v xml:space="preserve"> </v>
          </cell>
          <cell r="E678">
            <v>0</v>
          </cell>
          <cell r="F678">
            <v>0</v>
          </cell>
          <cell r="G678">
            <v>0</v>
          </cell>
          <cell r="H678" t="str">
            <v xml:space="preserve"> </v>
          </cell>
        </row>
        <row r="679">
          <cell r="A679" t="str">
            <v>1230-03-009-01-00-00</v>
          </cell>
          <cell r="B679" t="str">
            <v xml:space="preserve">GM-9905                                           </v>
          </cell>
          <cell r="C679">
            <v>0</v>
          </cell>
          <cell r="D679" t="str">
            <v xml:space="preserve"> </v>
          </cell>
          <cell r="E679">
            <v>0</v>
          </cell>
          <cell r="F679">
            <v>0</v>
          </cell>
          <cell r="G679">
            <v>0</v>
          </cell>
          <cell r="H679" t="str">
            <v xml:space="preserve"> </v>
          </cell>
        </row>
        <row r="680">
          <cell r="A680" t="str">
            <v>1230-03-010-00-00-00</v>
          </cell>
          <cell r="B680" t="str">
            <v xml:space="preserve">Fernando Domingo Morin                            </v>
          </cell>
          <cell r="C680">
            <v>0</v>
          </cell>
          <cell r="D680" t="str">
            <v xml:space="preserve"> </v>
          </cell>
          <cell r="E680">
            <v>0</v>
          </cell>
          <cell r="F680">
            <v>0</v>
          </cell>
          <cell r="G680">
            <v>0</v>
          </cell>
          <cell r="H680" t="str">
            <v xml:space="preserve"> </v>
          </cell>
        </row>
        <row r="681">
          <cell r="A681" t="str">
            <v>1230-03-010-01-00-00</v>
          </cell>
          <cell r="B681" t="str">
            <v xml:space="preserve">GM-9905                                           </v>
          </cell>
          <cell r="C681">
            <v>0</v>
          </cell>
          <cell r="D681" t="str">
            <v xml:space="preserve"> </v>
          </cell>
          <cell r="E681">
            <v>0</v>
          </cell>
          <cell r="F681">
            <v>0</v>
          </cell>
          <cell r="G681">
            <v>0</v>
          </cell>
          <cell r="H681" t="str">
            <v xml:space="preserve"> </v>
          </cell>
        </row>
        <row r="682">
          <cell r="A682" t="str">
            <v>1230-03-011-00-00-00</v>
          </cell>
          <cell r="B682" t="str">
            <v xml:space="preserve">Mario Vargas Gomez                                </v>
          </cell>
          <cell r="C682">
            <v>0</v>
          </cell>
          <cell r="D682" t="str">
            <v xml:space="preserve"> </v>
          </cell>
          <cell r="E682">
            <v>0</v>
          </cell>
          <cell r="F682">
            <v>0</v>
          </cell>
          <cell r="G682">
            <v>0</v>
          </cell>
          <cell r="H682" t="str">
            <v xml:space="preserve"> </v>
          </cell>
        </row>
        <row r="683">
          <cell r="A683" t="str">
            <v>1230-03-011-01-00-00</v>
          </cell>
          <cell r="B683" t="str">
            <v xml:space="preserve">GM9901                                            </v>
          </cell>
          <cell r="C683">
            <v>0</v>
          </cell>
          <cell r="D683" t="str">
            <v xml:space="preserve"> </v>
          </cell>
          <cell r="E683">
            <v>0</v>
          </cell>
          <cell r="F683">
            <v>0</v>
          </cell>
          <cell r="G683">
            <v>0</v>
          </cell>
          <cell r="H683" t="str">
            <v xml:space="preserve"> </v>
          </cell>
        </row>
        <row r="684">
          <cell r="A684" t="str">
            <v>1230-03-011-02-00-00</v>
          </cell>
          <cell r="B684" t="str">
            <v xml:space="preserve">MARIO GM9905                                      </v>
          </cell>
          <cell r="C684">
            <v>0</v>
          </cell>
          <cell r="D684" t="str">
            <v xml:space="preserve"> </v>
          </cell>
          <cell r="E684">
            <v>0</v>
          </cell>
          <cell r="F684">
            <v>0</v>
          </cell>
          <cell r="G684">
            <v>0</v>
          </cell>
          <cell r="H684" t="str">
            <v xml:space="preserve"> </v>
          </cell>
        </row>
        <row r="685">
          <cell r="A685" t="str">
            <v>1230-03-011-03-00-00</v>
          </cell>
          <cell r="B685" t="str">
            <v xml:space="preserve">MARIO GM-9903                                     </v>
          </cell>
          <cell r="C685">
            <v>0</v>
          </cell>
          <cell r="D685" t="str">
            <v xml:space="preserve"> </v>
          </cell>
          <cell r="E685">
            <v>0</v>
          </cell>
          <cell r="F685">
            <v>0</v>
          </cell>
          <cell r="G685">
            <v>0</v>
          </cell>
          <cell r="H685" t="str">
            <v xml:space="preserve"> </v>
          </cell>
        </row>
        <row r="686">
          <cell r="A686" t="str">
            <v>1230-03-011-04-00-00</v>
          </cell>
          <cell r="B686" t="str">
            <v xml:space="preserve">MARIO GM-2006                                     </v>
          </cell>
          <cell r="C686">
            <v>0</v>
          </cell>
          <cell r="D686" t="str">
            <v xml:space="preserve"> </v>
          </cell>
          <cell r="E686">
            <v>0</v>
          </cell>
          <cell r="F686">
            <v>0</v>
          </cell>
          <cell r="G686">
            <v>0</v>
          </cell>
          <cell r="H686" t="str">
            <v xml:space="preserve"> </v>
          </cell>
        </row>
        <row r="687">
          <cell r="A687" t="str">
            <v>1230-03-012-00-00-00</v>
          </cell>
          <cell r="B687" t="str">
            <v xml:space="preserve">Nicolas Valassi                                   </v>
          </cell>
          <cell r="C687">
            <v>0</v>
          </cell>
          <cell r="D687" t="str">
            <v xml:space="preserve"> </v>
          </cell>
          <cell r="E687">
            <v>0</v>
          </cell>
          <cell r="F687">
            <v>0</v>
          </cell>
          <cell r="G687">
            <v>0</v>
          </cell>
          <cell r="H687" t="str">
            <v xml:space="preserve"> </v>
          </cell>
        </row>
        <row r="688">
          <cell r="A688" t="str">
            <v>1230-03-012-01-00-00</v>
          </cell>
          <cell r="B688" t="str">
            <v xml:space="preserve">GM-9901                                           </v>
          </cell>
          <cell r="C688">
            <v>0</v>
          </cell>
          <cell r="D688" t="str">
            <v xml:space="preserve"> </v>
          </cell>
          <cell r="E688">
            <v>0</v>
          </cell>
          <cell r="F688">
            <v>0</v>
          </cell>
          <cell r="G688">
            <v>0</v>
          </cell>
          <cell r="H688" t="str">
            <v xml:space="preserve"> </v>
          </cell>
        </row>
        <row r="689">
          <cell r="A689" t="str">
            <v>1230-03-013-00-00-00</v>
          </cell>
          <cell r="B689" t="str">
            <v xml:space="preserve">Samuel Fernandez                                  </v>
          </cell>
          <cell r="C689">
            <v>0</v>
          </cell>
          <cell r="D689" t="str">
            <v xml:space="preserve"> </v>
          </cell>
          <cell r="E689">
            <v>0</v>
          </cell>
          <cell r="F689">
            <v>0</v>
          </cell>
          <cell r="G689">
            <v>0</v>
          </cell>
          <cell r="H689" t="str">
            <v xml:space="preserve"> </v>
          </cell>
        </row>
        <row r="690">
          <cell r="A690" t="str">
            <v>1230-03-013-01-00-00</v>
          </cell>
          <cell r="B690" t="str">
            <v xml:space="preserve">JOB1010                                           </v>
          </cell>
          <cell r="C690">
            <v>0</v>
          </cell>
          <cell r="D690" t="str">
            <v xml:space="preserve"> </v>
          </cell>
          <cell r="E690">
            <v>0</v>
          </cell>
          <cell r="F690">
            <v>0</v>
          </cell>
          <cell r="G690">
            <v>0</v>
          </cell>
          <cell r="H690" t="str">
            <v xml:space="preserve"> </v>
          </cell>
        </row>
        <row r="691">
          <cell r="A691" t="str">
            <v>1230-03-014-00-00-00</v>
          </cell>
          <cell r="B691" t="str">
            <v xml:space="preserve">Austreberto Zea                                   </v>
          </cell>
          <cell r="C691">
            <v>0</v>
          </cell>
          <cell r="D691" t="str">
            <v xml:space="preserve"> </v>
          </cell>
          <cell r="E691">
            <v>0</v>
          </cell>
          <cell r="F691">
            <v>0</v>
          </cell>
          <cell r="G691">
            <v>0</v>
          </cell>
          <cell r="H691" t="str">
            <v xml:space="preserve"> </v>
          </cell>
        </row>
        <row r="692">
          <cell r="A692" t="str">
            <v>1230-03-014-01-00-00</v>
          </cell>
          <cell r="B692" t="str">
            <v xml:space="preserve">GM Relocate 1032                                  </v>
          </cell>
          <cell r="C692">
            <v>0</v>
          </cell>
          <cell r="D692" t="str">
            <v xml:space="preserve"> </v>
          </cell>
          <cell r="E692">
            <v>0</v>
          </cell>
          <cell r="F692">
            <v>0</v>
          </cell>
          <cell r="G692">
            <v>0</v>
          </cell>
          <cell r="H692" t="str">
            <v xml:space="preserve"> </v>
          </cell>
        </row>
        <row r="693">
          <cell r="A693" t="str">
            <v>1230-03-015-00-00-00</v>
          </cell>
          <cell r="B693" t="str">
            <v xml:space="preserve">Gerardo Rivera                                    </v>
          </cell>
          <cell r="C693">
            <v>0</v>
          </cell>
          <cell r="D693" t="str">
            <v xml:space="preserve"> </v>
          </cell>
          <cell r="E693">
            <v>0</v>
          </cell>
          <cell r="F693">
            <v>0</v>
          </cell>
          <cell r="G693">
            <v>0</v>
          </cell>
          <cell r="H693" t="str">
            <v xml:space="preserve"> </v>
          </cell>
        </row>
        <row r="694">
          <cell r="A694" t="str">
            <v>1230-03-015-01-00-00</v>
          </cell>
          <cell r="B694" t="str">
            <v xml:space="preserve">Gerardo Rivera  1039                              </v>
          </cell>
          <cell r="C694">
            <v>0</v>
          </cell>
          <cell r="D694" t="str">
            <v xml:space="preserve"> </v>
          </cell>
          <cell r="E694">
            <v>0</v>
          </cell>
          <cell r="F694">
            <v>0</v>
          </cell>
          <cell r="G694">
            <v>0</v>
          </cell>
          <cell r="H694" t="str">
            <v xml:space="preserve"> </v>
          </cell>
        </row>
        <row r="695">
          <cell r="A695" t="str">
            <v>1230-03-016-00-00-00</v>
          </cell>
          <cell r="B695" t="str">
            <v xml:space="preserve">1011 Alejandro Sotres Torres                      </v>
          </cell>
          <cell r="C695">
            <v>0</v>
          </cell>
          <cell r="D695" t="str">
            <v xml:space="preserve"> </v>
          </cell>
          <cell r="E695">
            <v>0</v>
          </cell>
          <cell r="F695">
            <v>0</v>
          </cell>
          <cell r="G695">
            <v>0</v>
          </cell>
          <cell r="H695" t="str">
            <v xml:space="preserve"> </v>
          </cell>
        </row>
        <row r="696">
          <cell r="A696" t="str">
            <v>1230-04-000-00-00-00</v>
          </cell>
          <cell r="B696" t="str">
            <v xml:space="preserve">Mercedes Benz                                     </v>
          </cell>
          <cell r="C696">
            <v>0</v>
          </cell>
          <cell r="D696" t="str">
            <v xml:space="preserve"> </v>
          </cell>
          <cell r="E696">
            <v>0</v>
          </cell>
          <cell r="F696">
            <v>0</v>
          </cell>
          <cell r="G696">
            <v>0</v>
          </cell>
          <cell r="H696" t="str">
            <v xml:space="preserve"> </v>
          </cell>
        </row>
        <row r="697">
          <cell r="A697" t="str">
            <v>1230-04-001-00-00-00</v>
          </cell>
          <cell r="B697" t="str">
            <v xml:space="preserve">Netzahualcóyotl González Avila                    </v>
          </cell>
          <cell r="C697">
            <v>0</v>
          </cell>
          <cell r="D697" t="str">
            <v xml:space="preserve"> </v>
          </cell>
          <cell r="E697">
            <v>0</v>
          </cell>
          <cell r="F697">
            <v>0</v>
          </cell>
          <cell r="G697">
            <v>0</v>
          </cell>
          <cell r="H697" t="str">
            <v xml:space="preserve"> </v>
          </cell>
        </row>
        <row r="698">
          <cell r="A698" t="str">
            <v>1230-04-001-01-00-00</v>
          </cell>
          <cell r="B698" t="str">
            <v xml:space="preserve">MB9901                                            </v>
          </cell>
          <cell r="C698">
            <v>0</v>
          </cell>
          <cell r="D698" t="str">
            <v xml:space="preserve"> </v>
          </cell>
          <cell r="E698">
            <v>0</v>
          </cell>
          <cell r="F698">
            <v>0</v>
          </cell>
          <cell r="G698">
            <v>0</v>
          </cell>
          <cell r="H698" t="str">
            <v xml:space="preserve"> </v>
          </cell>
        </row>
        <row r="699">
          <cell r="A699" t="str">
            <v>1230-04-001-02-00-00</v>
          </cell>
          <cell r="B699" t="str">
            <v xml:space="preserve">MB9902                                            </v>
          </cell>
          <cell r="C699">
            <v>0</v>
          </cell>
          <cell r="D699" t="str">
            <v xml:space="preserve"> </v>
          </cell>
          <cell r="E699">
            <v>0</v>
          </cell>
          <cell r="F699">
            <v>0</v>
          </cell>
          <cell r="G699">
            <v>0</v>
          </cell>
          <cell r="H699" t="str">
            <v xml:space="preserve"> </v>
          </cell>
        </row>
        <row r="700">
          <cell r="A700" t="str">
            <v>1230-05-000-00-00-00</v>
          </cell>
          <cell r="B700" t="str">
            <v xml:space="preserve">Magna                                             </v>
          </cell>
          <cell r="C700">
            <v>0</v>
          </cell>
          <cell r="D700" t="str">
            <v xml:space="preserve"> </v>
          </cell>
          <cell r="E700">
            <v>0</v>
          </cell>
          <cell r="F700">
            <v>0</v>
          </cell>
          <cell r="G700">
            <v>0</v>
          </cell>
          <cell r="H700" t="str">
            <v xml:space="preserve"> </v>
          </cell>
        </row>
        <row r="701">
          <cell r="A701" t="str">
            <v>1230-05-001-00-00-00</v>
          </cell>
          <cell r="B701" t="str">
            <v xml:space="preserve">Nicolas Vallassi                                  </v>
          </cell>
          <cell r="C701">
            <v>0</v>
          </cell>
          <cell r="D701" t="str">
            <v xml:space="preserve"> </v>
          </cell>
          <cell r="E701">
            <v>0</v>
          </cell>
          <cell r="F701">
            <v>0</v>
          </cell>
          <cell r="G701">
            <v>0</v>
          </cell>
          <cell r="H701" t="str">
            <v xml:space="preserve"> </v>
          </cell>
        </row>
        <row r="702">
          <cell r="A702" t="str">
            <v>1230-05-001-01-00-00</v>
          </cell>
          <cell r="B702" t="str">
            <v xml:space="preserve">Magna 9901                                        </v>
          </cell>
          <cell r="C702">
            <v>0</v>
          </cell>
          <cell r="D702" t="str">
            <v xml:space="preserve"> </v>
          </cell>
          <cell r="E702">
            <v>0</v>
          </cell>
          <cell r="F702">
            <v>0</v>
          </cell>
          <cell r="G702">
            <v>0</v>
          </cell>
          <cell r="H702" t="str">
            <v xml:space="preserve"> </v>
          </cell>
        </row>
        <row r="703">
          <cell r="A703" t="str">
            <v>1230-05-001-02-00-00</v>
          </cell>
          <cell r="B703" t="str">
            <v xml:space="preserve">Magna 2002                                        </v>
          </cell>
          <cell r="C703">
            <v>0</v>
          </cell>
          <cell r="D703" t="str">
            <v xml:space="preserve"> </v>
          </cell>
          <cell r="E703">
            <v>0</v>
          </cell>
          <cell r="F703">
            <v>0</v>
          </cell>
          <cell r="G703">
            <v>0</v>
          </cell>
          <cell r="H703" t="str">
            <v xml:space="preserve"> </v>
          </cell>
        </row>
        <row r="704">
          <cell r="A704" t="str">
            <v>1230-06-000-00-00-00</v>
          </cell>
          <cell r="B704" t="str">
            <v xml:space="preserve">NISSAN 1021                                       </v>
          </cell>
          <cell r="C704">
            <v>0</v>
          </cell>
          <cell r="D704" t="str">
            <v xml:space="preserve"> </v>
          </cell>
          <cell r="E704">
            <v>0</v>
          </cell>
          <cell r="F704">
            <v>0</v>
          </cell>
          <cell r="G704">
            <v>0</v>
          </cell>
          <cell r="H704" t="str">
            <v xml:space="preserve"> </v>
          </cell>
        </row>
        <row r="705">
          <cell r="A705" t="str">
            <v>1230-06-001-00-00-00</v>
          </cell>
          <cell r="B705" t="str">
            <v xml:space="preserve">Carlos Tello Nissan                               </v>
          </cell>
          <cell r="C705">
            <v>0</v>
          </cell>
          <cell r="D705" t="str">
            <v xml:space="preserve"> </v>
          </cell>
          <cell r="E705">
            <v>0</v>
          </cell>
          <cell r="F705">
            <v>0</v>
          </cell>
          <cell r="G705">
            <v>0</v>
          </cell>
          <cell r="H705" t="str">
            <v xml:space="preserve"> </v>
          </cell>
        </row>
        <row r="706">
          <cell r="A706" t="str">
            <v>1230-06-002-00-00-00</v>
          </cell>
          <cell r="B706" t="str">
            <v xml:space="preserve">Fernando Hernández                                </v>
          </cell>
          <cell r="C706">
            <v>0</v>
          </cell>
          <cell r="D706" t="str">
            <v xml:space="preserve"> </v>
          </cell>
          <cell r="E706">
            <v>0</v>
          </cell>
          <cell r="F706">
            <v>0</v>
          </cell>
          <cell r="G706">
            <v>0</v>
          </cell>
          <cell r="H706" t="str">
            <v xml:space="preserve"> </v>
          </cell>
        </row>
        <row r="707">
          <cell r="A707" t="str">
            <v>1230-06-003-00-00-00</v>
          </cell>
          <cell r="B707" t="str">
            <v xml:space="preserve">Alfredo Ruíz 1042                                 </v>
          </cell>
          <cell r="C707">
            <v>0</v>
          </cell>
          <cell r="D707" t="str">
            <v xml:space="preserve"> </v>
          </cell>
          <cell r="E707">
            <v>0</v>
          </cell>
          <cell r="F707">
            <v>0</v>
          </cell>
          <cell r="G707">
            <v>0</v>
          </cell>
          <cell r="H707" t="str">
            <v xml:space="preserve"> </v>
          </cell>
        </row>
        <row r="708">
          <cell r="A708" t="str">
            <v>1230-07-000-00-00-00</v>
          </cell>
          <cell r="B708" t="str">
            <v xml:space="preserve">PLASTIC OMNIUM 1020                               </v>
          </cell>
          <cell r="C708">
            <v>49715.21</v>
          </cell>
          <cell r="D708" t="str">
            <v xml:space="preserve"> </v>
          </cell>
          <cell r="E708">
            <v>0</v>
          </cell>
          <cell r="F708">
            <v>941.17</v>
          </cell>
          <cell r="G708">
            <v>48774.04</v>
          </cell>
          <cell r="H708" t="str">
            <v xml:space="preserve"> </v>
          </cell>
        </row>
        <row r="709">
          <cell r="A709" t="str">
            <v>1230-07-001-00-00-00</v>
          </cell>
          <cell r="B709" t="str">
            <v xml:space="preserve">Fernando  Morin 1020                              </v>
          </cell>
          <cell r="C709">
            <v>0</v>
          </cell>
          <cell r="D709" t="str">
            <v xml:space="preserve"> </v>
          </cell>
          <cell r="E709">
            <v>0</v>
          </cell>
          <cell r="F709">
            <v>0</v>
          </cell>
          <cell r="G709">
            <v>0</v>
          </cell>
          <cell r="H709" t="str">
            <v xml:space="preserve"> </v>
          </cell>
        </row>
        <row r="710">
          <cell r="A710" t="str">
            <v>1230-07-002-00-00-00</v>
          </cell>
          <cell r="B710" t="str">
            <v xml:space="preserve">Fernando Morin 1028                               </v>
          </cell>
          <cell r="C710">
            <v>0</v>
          </cell>
          <cell r="D710" t="str">
            <v xml:space="preserve"> </v>
          </cell>
          <cell r="E710">
            <v>0</v>
          </cell>
          <cell r="F710">
            <v>0</v>
          </cell>
          <cell r="G710">
            <v>0</v>
          </cell>
          <cell r="H710" t="str">
            <v xml:space="preserve"> </v>
          </cell>
        </row>
        <row r="711">
          <cell r="A711" t="str">
            <v>1230-07-003-00-00-00</v>
          </cell>
          <cell r="B711" t="str">
            <v xml:space="preserve">Cesareo López Armenta  1048                       </v>
          </cell>
          <cell r="C711">
            <v>0</v>
          </cell>
          <cell r="D711" t="str">
            <v xml:space="preserve"> </v>
          </cell>
          <cell r="E711">
            <v>0</v>
          </cell>
          <cell r="F711">
            <v>0</v>
          </cell>
          <cell r="G711">
            <v>0</v>
          </cell>
          <cell r="H711" t="str">
            <v xml:space="preserve"> </v>
          </cell>
        </row>
        <row r="712">
          <cell r="A712" t="str">
            <v>1230-07-004-00-00-00</v>
          </cell>
          <cell r="B712" t="str">
            <v xml:space="preserve">Fernando Morin 1048                               </v>
          </cell>
          <cell r="C712">
            <v>49715.21</v>
          </cell>
          <cell r="D712" t="str">
            <v xml:space="preserve"> </v>
          </cell>
          <cell r="E712">
            <v>0</v>
          </cell>
          <cell r="F712">
            <v>0</v>
          </cell>
          <cell r="G712">
            <v>49715.21</v>
          </cell>
          <cell r="H712" t="str">
            <v xml:space="preserve"> </v>
          </cell>
        </row>
        <row r="713">
          <cell r="A713" t="str">
            <v>1230-07-005-00-00-00</v>
          </cell>
          <cell r="B713" t="str">
            <v xml:space="preserve">Alfredo Ruiz Maldonado                            </v>
          </cell>
          <cell r="C713">
            <v>0</v>
          </cell>
          <cell r="D713" t="str">
            <v xml:space="preserve"> </v>
          </cell>
          <cell r="E713">
            <v>0</v>
          </cell>
          <cell r="F713">
            <v>0</v>
          </cell>
          <cell r="G713">
            <v>0</v>
          </cell>
          <cell r="H713" t="str">
            <v xml:space="preserve"> </v>
          </cell>
        </row>
        <row r="714">
          <cell r="A714" t="str">
            <v>1230-07-006-00-00-00</v>
          </cell>
          <cell r="B714" t="str">
            <v xml:space="preserve">1048 Cesar A. Alonso Z.                           </v>
          </cell>
          <cell r="C714">
            <v>0</v>
          </cell>
          <cell r="D714" t="str">
            <v xml:space="preserve"> </v>
          </cell>
          <cell r="E714">
            <v>0</v>
          </cell>
          <cell r="F714">
            <v>941.17</v>
          </cell>
          <cell r="G714">
            <v>-941.17</v>
          </cell>
          <cell r="H714" t="str">
            <v xml:space="preserve"> </v>
          </cell>
        </row>
        <row r="715">
          <cell r="A715" t="str">
            <v>1230-08-000-00-00-00</v>
          </cell>
          <cell r="B715" t="str">
            <v xml:space="preserve">CHYRSLER                                          </v>
          </cell>
          <cell r="C715">
            <v>7448.69</v>
          </cell>
          <cell r="D715" t="str">
            <v xml:space="preserve"> </v>
          </cell>
          <cell r="E715">
            <v>5408.34</v>
          </cell>
          <cell r="F715">
            <v>7636.32</v>
          </cell>
          <cell r="G715">
            <v>5220.71</v>
          </cell>
          <cell r="H715" t="str">
            <v xml:space="preserve"> </v>
          </cell>
        </row>
        <row r="716">
          <cell r="A716" t="str">
            <v>1230-08-001-00-00-00</v>
          </cell>
          <cell r="B716" t="str">
            <v xml:space="preserve">Austreberto  P-1022                               </v>
          </cell>
          <cell r="C716">
            <v>0</v>
          </cell>
          <cell r="D716" t="str">
            <v xml:space="preserve"> </v>
          </cell>
          <cell r="E716">
            <v>0</v>
          </cell>
          <cell r="F716">
            <v>0</v>
          </cell>
          <cell r="G716">
            <v>0</v>
          </cell>
          <cell r="H716" t="str">
            <v xml:space="preserve"> </v>
          </cell>
        </row>
        <row r="717">
          <cell r="A717" t="str">
            <v>1230-08-002-00-00-00</v>
          </cell>
          <cell r="B717" t="str">
            <v xml:space="preserve">Juan Gabriel Martínez                             </v>
          </cell>
          <cell r="C717">
            <v>0</v>
          </cell>
          <cell r="D717" t="str">
            <v xml:space="preserve"> </v>
          </cell>
          <cell r="E717">
            <v>0</v>
          </cell>
          <cell r="F717">
            <v>0</v>
          </cell>
          <cell r="G717">
            <v>0</v>
          </cell>
          <cell r="H717" t="str">
            <v xml:space="preserve"> </v>
          </cell>
        </row>
        <row r="718">
          <cell r="A718" t="str">
            <v>1230-08-003-00-00-00</v>
          </cell>
          <cell r="B718">
            <v>1064</v>
          </cell>
          <cell r="C718">
            <v>0</v>
          </cell>
          <cell r="D718" t="str">
            <v xml:space="preserve"> </v>
          </cell>
          <cell r="E718">
            <v>0</v>
          </cell>
          <cell r="F718">
            <v>0</v>
          </cell>
          <cell r="G718">
            <v>0</v>
          </cell>
          <cell r="H718" t="str">
            <v xml:space="preserve"> </v>
          </cell>
        </row>
        <row r="719">
          <cell r="A719" t="str">
            <v>1230-08-004-00-00-00</v>
          </cell>
          <cell r="B719" t="str">
            <v xml:space="preserve">1068 Chrysler                                     </v>
          </cell>
          <cell r="C719">
            <v>7448.69</v>
          </cell>
          <cell r="D719" t="str">
            <v xml:space="preserve"> </v>
          </cell>
          <cell r="E719">
            <v>5408.34</v>
          </cell>
          <cell r="F719">
            <v>6356.69</v>
          </cell>
          <cell r="G719">
            <v>6500.34</v>
          </cell>
          <cell r="H719" t="str">
            <v xml:space="preserve"> </v>
          </cell>
        </row>
        <row r="720">
          <cell r="A720" t="str">
            <v>1230-08-004-01-00-00</v>
          </cell>
          <cell r="B720" t="str">
            <v xml:space="preserve">1068 Alejandro Alonso                             </v>
          </cell>
          <cell r="C720">
            <v>7448.69</v>
          </cell>
          <cell r="D720" t="str">
            <v xml:space="preserve"> </v>
          </cell>
          <cell r="E720">
            <v>5408.34</v>
          </cell>
          <cell r="F720">
            <v>6356.69</v>
          </cell>
          <cell r="G720">
            <v>6500.34</v>
          </cell>
          <cell r="H720" t="str">
            <v xml:space="preserve"> </v>
          </cell>
        </row>
        <row r="721">
          <cell r="A721" t="str">
            <v>1230-08-005-00-00-00</v>
          </cell>
          <cell r="B721" t="str">
            <v xml:space="preserve">1066 Chrysler                                     </v>
          </cell>
          <cell r="C721">
            <v>0</v>
          </cell>
          <cell r="D721" t="str">
            <v xml:space="preserve"> </v>
          </cell>
          <cell r="E721">
            <v>0</v>
          </cell>
          <cell r="F721">
            <v>1279.6300000000001</v>
          </cell>
          <cell r="G721">
            <v>-1279.6300000000001</v>
          </cell>
          <cell r="H721" t="str">
            <v xml:space="preserve"> </v>
          </cell>
        </row>
        <row r="722">
          <cell r="A722" t="str">
            <v>1230-08-005-01-00-00</v>
          </cell>
          <cell r="B722" t="str">
            <v xml:space="preserve">1066 Cesar A. Alonso Z.                           </v>
          </cell>
          <cell r="C722">
            <v>0</v>
          </cell>
          <cell r="D722" t="str">
            <v xml:space="preserve"> </v>
          </cell>
          <cell r="E722">
            <v>0</v>
          </cell>
          <cell r="F722">
            <v>1279.6300000000001</v>
          </cell>
          <cell r="G722">
            <v>-1279.6300000000001</v>
          </cell>
          <cell r="H722" t="str">
            <v xml:space="preserve"> </v>
          </cell>
        </row>
        <row r="723">
          <cell r="A723" t="str">
            <v>1230-08-006-00-00-00</v>
          </cell>
          <cell r="B723" t="str">
            <v xml:space="preserve">1073 Chrysler                                     </v>
          </cell>
          <cell r="C723">
            <v>0</v>
          </cell>
          <cell r="D723" t="str">
            <v xml:space="preserve"> </v>
          </cell>
          <cell r="E723">
            <v>0</v>
          </cell>
          <cell r="F723">
            <v>0</v>
          </cell>
          <cell r="G723">
            <v>0</v>
          </cell>
          <cell r="H723" t="str">
            <v xml:space="preserve"> </v>
          </cell>
        </row>
        <row r="724">
          <cell r="A724" t="str">
            <v>1230-08-006-01-00-00</v>
          </cell>
          <cell r="B724" t="str">
            <v xml:space="preserve">1073 Cesar A. Alonso                              </v>
          </cell>
          <cell r="C724">
            <v>0</v>
          </cell>
          <cell r="D724" t="str">
            <v xml:space="preserve"> </v>
          </cell>
          <cell r="E724">
            <v>0</v>
          </cell>
          <cell r="F724">
            <v>0</v>
          </cell>
          <cell r="G724">
            <v>0</v>
          </cell>
          <cell r="H724" t="str">
            <v xml:space="preserve"> </v>
          </cell>
        </row>
        <row r="725">
          <cell r="A725" t="str">
            <v>1230-08-007-00-00-00</v>
          </cell>
          <cell r="B725" t="str">
            <v xml:space="preserve">1075 Chrysler Toluca                              </v>
          </cell>
          <cell r="C725">
            <v>0</v>
          </cell>
          <cell r="D725" t="str">
            <v xml:space="preserve"> </v>
          </cell>
          <cell r="E725">
            <v>0</v>
          </cell>
          <cell r="F725">
            <v>0</v>
          </cell>
          <cell r="G725">
            <v>0</v>
          </cell>
          <cell r="H725" t="str">
            <v xml:space="preserve"> </v>
          </cell>
        </row>
        <row r="726">
          <cell r="A726" t="str">
            <v>1230-08-007-01-00-00</v>
          </cell>
          <cell r="B726" t="str">
            <v xml:space="preserve">1075 Alejandro Sotres                             </v>
          </cell>
          <cell r="C726">
            <v>0</v>
          </cell>
          <cell r="D726" t="str">
            <v xml:space="preserve"> </v>
          </cell>
          <cell r="E726">
            <v>0</v>
          </cell>
          <cell r="F726">
            <v>0</v>
          </cell>
          <cell r="G726">
            <v>0</v>
          </cell>
          <cell r="H726" t="str">
            <v xml:space="preserve"> </v>
          </cell>
        </row>
        <row r="727">
          <cell r="A727" t="str">
            <v>1230-08-007-02-00-00</v>
          </cell>
          <cell r="B727" t="str">
            <v xml:space="preserve">1075 Gerardo Rivera                               </v>
          </cell>
          <cell r="C727">
            <v>0</v>
          </cell>
          <cell r="D727" t="str">
            <v xml:space="preserve"> </v>
          </cell>
          <cell r="E727">
            <v>0</v>
          </cell>
          <cell r="F727">
            <v>0</v>
          </cell>
          <cell r="G727">
            <v>0</v>
          </cell>
          <cell r="H727" t="str">
            <v xml:space="preserve"> </v>
          </cell>
        </row>
        <row r="728">
          <cell r="A728" t="str">
            <v>1230-09-000-00-00-00</v>
          </cell>
          <cell r="B728" t="str">
            <v xml:space="preserve">VOLKSWAGEN 1023                                   </v>
          </cell>
          <cell r="C728">
            <v>0</v>
          </cell>
          <cell r="D728" t="str">
            <v xml:space="preserve"> </v>
          </cell>
          <cell r="E728">
            <v>0</v>
          </cell>
          <cell r="F728">
            <v>0</v>
          </cell>
          <cell r="G728">
            <v>0</v>
          </cell>
          <cell r="H728" t="str">
            <v xml:space="preserve"> </v>
          </cell>
        </row>
        <row r="729">
          <cell r="A729" t="str">
            <v>1230-09-001-00-00-00</v>
          </cell>
          <cell r="B729" t="str">
            <v xml:space="preserve">Gerardo Orozco P-1023                             </v>
          </cell>
          <cell r="C729">
            <v>0</v>
          </cell>
          <cell r="D729" t="str">
            <v xml:space="preserve"> </v>
          </cell>
          <cell r="E729">
            <v>0</v>
          </cell>
          <cell r="F729">
            <v>0</v>
          </cell>
          <cell r="G729">
            <v>0</v>
          </cell>
          <cell r="H729" t="str">
            <v xml:space="preserve"> </v>
          </cell>
        </row>
        <row r="730">
          <cell r="A730" t="str">
            <v>1230-09-002-00-00-00</v>
          </cell>
          <cell r="B730" t="str">
            <v xml:space="preserve">Alfredo Ruiz 1049                                 </v>
          </cell>
          <cell r="C730">
            <v>0</v>
          </cell>
          <cell r="D730" t="str">
            <v xml:space="preserve"> </v>
          </cell>
          <cell r="E730">
            <v>0</v>
          </cell>
          <cell r="F730">
            <v>0</v>
          </cell>
          <cell r="G730">
            <v>0</v>
          </cell>
          <cell r="H730" t="str">
            <v xml:space="preserve"> </v>
          </cell>
        </row>
        <row r="731">
          <cell r="A731" t="str">
            <v>1230-09-003-00-00-00</v>
          </cell>
          <cell r="B731" t="str">
            <v xml:space="preserve">Teofilo Martinez 1049                             </v>
          </cell>
          <cell r="C731">
            <v>0</v>
          </cell>
          <cell r="D731" t="str">
            <v xml:space="preserve"> </v>
          </cell>
          <cell r="E731">
            <v>0</v>
          </cell>
          <cell r="F731">
            <v>0</v>
          </cell>
          <cell r="G731">
            <v>0</v>
          </cell>
          <cell r="H731" t="str">
            <v xml:space="preserve"> </v>
          </cell>
        </row>
        <row r="732">
          <cell r="A732" t="str">
            <v>1230-10-000-00-00-00</v>
          </cell>
          <cell r="B732" t="str">
            <v xml:space="preserve">LAMOSA 1024                                       </v>
          </cell>
          <cell r="C732">
            <v>0</v>
          </cell>
          <cell r="D732" t="str">
            <v xml:space="preserve"> </v>
          </cell>
          <cell r="E732">
            <v>0</v>
          </cell>
          <cell r="F732">
            <v>0</v>
          </cell>
          <cell r="G732">
            <v>0</v>
          </cell>
          <cell r="H732" t="str">
            <v xml:space="preserve"> </v>
          </cell>
        </row>
        <row r="733">
          <cell r="A733" t="str">
            <v>1230-10-001-00-00-00</v>
          </cell>
          <cell r="B733" t="str">
            <v xml:space="preserve">Austreberto Zea P-1024                            </v>
          </cell>
          <cell r="C733">
            <v>0</v>
          </cell>
          <cell r="D733" t="str">
            <v xml:space="preserve"> </v>
          </cell>
          <cell r="E733">
            <v>0</v>
          </cell>
          <cell r="F733">
            <v>0</v>
          </cell>
          <cell r="G733">
            <v>0</v>
          </cell>
          <cell r="H733" t="str">
            <v xml:space="preserve"> </v>
          </cell>
        </row>
        <row r="734">
          <cell r="A734" t="str">
            <v>1230-11-000-00-00-00</v>
          </cell>
          <cell r="B734" t="str">
            <v xml:space="preserve">CCM JUAREZ NUEVO1025                              </v>
          </cell>
          <cell r="C734">
            <v>26993.68</v>
          </cell>
          <cell r="D734" t="str">
            <v xml:space="preserve"> </v>
          </cell>
          <cell r="E734">
            <v>18330.419999999998</v>
          </cell>
          <cell r="F734">
            <v>17132.5</v>
          </cell>
          <cell r="G734">
            <v>28191.599999999999</v>
          </cell>
          <cell r="H734" t="str">
            <v xml:space="preserve"> </v>
          </cell>
        </row>
        <row r="735">
          <cell r="A735" t="str">
            <v>1230-11-001-00-00-00</v>
          </cell>
          <cell r="B735" t="str">
            <v xml:space="preserve">Francisco Vargas Alvarez                          </v>
          </cell>
          <cell r="C735">
            <v>0</v>
          </cell>
          <cell r="D735" t="str">
            <v xml:space="preserve"> </v>
          </cell>
          <cell r="E735">
            <v>0</v>
          </cell>
          <cell r="F735">
            <v>0</v>
          </cell>
          <cell r="G735">
            <v>0</v>
          </cell>
          <cell r="H735" t="str">
            <v xml:space="preserve"> </v>
          </cell>
        </row>
        <row r="736">
          <cell r="A736" t="str">
            <v>1230-11-002-00-00-00</v>
          </cell>
          <cell r="B736" t="str">
            <v xml:space="preserve">Fausto Manzo Carrillo                             </v>
          </cell>
          <cell r="C736">
            <v>20880.55</v>
          </cell>
          <cell r="D736" t="str">
            <v xml:space="preserve"> </v>
          </cell>
          <cell r="E736">
            <v>15562.42</v>
          </cell>
          <cell r="F736">
            <v>14363.54</v>
          </cell>
          <cell r="G736">
            <v>22079.43</v>
          </cell>
          <cell r="H736" t="str">
            <v xml:space="preserve"> </v>
          </cell>
        </row>
        <row r="737">
          <cell r="A737" t="str">
            <v>1230-11-003-00-00-00</v>
          </cell>
          <cell r="B737" t="str">
            <v xml:space="preserve">Carmen Hernández Talamantes                       </v>
          </cell>
          <cell r="C737">
            <v>5112.17</v>
          </cell>
          <cell r="D737" t="str">
            <v xml:space="preserve"> </v>
          </cell>
          <cell r="E737">
            <v>0</v>
          </cell>
          <cell r="F737">
            <v>0</v>
          </cell>
          <cell r="G737">
            <v>5112.17</v>
          </cell>
          <cell r="H737" t="str">
            <v xml:space="preserve"> </v>
          </cell>
        </row>
        <row r="738">
          <cell r="A738" t="str">
            <v>1230-11-004-00-00-00</v>
          </cell>
          <cell r="B738" t="str">
            <v xml:space="preserve">Evodio Pérez Barron                               </v>
          </cell>
          <cell r="C738">
            <v>0</v>
          </cell>
          <cell r="D738" t="str">
            <v xml:space="preserve"> </v>
          </cell>
          <cell r="E738">
            <v>0</v>
          </cell>
          <cell r="F738">
            <v>0</v>
          </cell>
          <cell r="G738">
            <v>0</v>
          </cell>
          <cell r="H738" t="str">
            <v xml:space="preserve"> </v>
          </cell>
        </row>
        <row r="739">
          <cell r="A739" t="str">
            <v>1230-11-005-00-00-00</v>
          </cell>
          <cell r="B739" t="str">
            <v xml:space="preserve">Noe Guzman Trejo                                  </v>
          </cell>
          <cell r="C739">
            <v>0</v>
          </cell>
          <cell r="D739" t="str">
            <v xml:space="preserve"> </v>
          </cell>
          <cell r="E739">
            <v>0</v>
          </cell>
          <cell r="F739">
            <v>0</v>
          </cell>
          <cell r="G739">
            <v>0</v>
          </cell>
          <cell r="H739" t="str">
            <v xml:space="preserve"> </v>
          </cell>
        </row>
        <row r="740">
          <cell r="A740" t="str">
            <v>1230-11-006-00-00-00</v>
          </cell>
          <cell r="B740" t="str">
            <v xml:space="preserve">Sergio Abel Rendon                                </v>
          </cell>
          <cell r="C740">
            <v>0</v>
          </cell>
          <cell r="D740" t="str">
            <v xml:space="preserve"> </v>
          </cell>
          <cell r="E740">
            <v>0</v>
          </cell>
          <cell r="F740">
            <v>0</v>
          </cell>
          <cell r="G740">
            <v>0</v>
          </cell>
          <cell r="H740" t="str">
            <v xml:space="preserve"> </v>
          </cell>
        </row>
        <row r="741">
          <cell r="A741" t="str">
            <v>1230-11-007-00-00-00</v>
          </cell>
          <cell r="B741" t="str">
            <v xml:space="preserve">Sergio Galvan                                     </v>
          </cell>
          <cell r="C741">
            <v>0</v>
          </cell>
          <cell r="D741" t="str">
            <v xml:space="preserve"> </v>
          </cell>
          <cell r="E741">
            <v>0</v>
          </cell>
          <cell r="F741">
            <v>0</v>
          </cell>
          <cell r="G741">
            <v>0</v>
          </cell>
          <cell r="H741" t="str">
            <v xml:space="preserve"> </v>
          </cell>
        </row>
        <row r="742">
          <cell r="A742" t="str">
            <v>1230-11-008-00-00-00</v>
          </cell>
          <cell r="B742" t="str">
            <v xml:space="preserve">José Martín Castro                                </v>
          </cell>
          <cell r="C742">
            <v>0</v>
          </cell>
          <cell r="D742" t="str">
            <v xml:space="preserve"> </v>
          </cell>
          <cell r="E742">
            <v>0</v>
          </cell>
          <cell r="F742">
            <v>0</v>
          </cell>
          <cell r="G742">
            <v>0</v>
          </cell>
          <cell r="H742" t="str">
            <v xml:space="preserve"> </v>
          </cell>
        </row>
        <row r="743">
          <cell r="A743" t="str">
            <v>1230-11-009-00-00-00</v>
          </cell>
          <cell r="B743" t="str">
            <v xml:space="preserve">Ricardo Lastra Massa                              </v>
          </cell>
          <cell r="C743">
            <v>0</v>
          </cell>
          <cell r="D743" t="str">
            <v xml:space="preserve"> </v>
          </cell>
          <cell r="E743">
            <v>0</v>
          </cell>
          <cell r="F743">
            <v>0</v>
          </cell>
          <cell r="G743">
            <v>0</v>
          </cell>
          <cell r="H743" t="str">
            <v xml:space="preserve"> </v>
          </cell>
        </row>
        <row r="744">
          <cell r="A744" t="str">
            <v>1230-11-010-00-00-00</v>
          </cell>
          <cell r="B744" t="str">
            <v xml:space="preserve">Mario Vargas Gomez                                </v>
          </cell>
          <cell r="C744">
            <v>0</v>
          </cell>
          <cell r="D744" t="str">
            <v xml:space="preserve"> </v>
          </cell>
          <cell r="E744">
            <v>0</v>
          </cell>
          <cell r="F744">
            <v>0</v>
          </cell>
          <cell r="G744">
            <v>0</v>
          </cell>
          <cell r="H744" t="str">
            <v xml:space="preserve"> </v>
          </cell>
        </row>
        <row r="745">
          <cell r="A745" t="str">
            <v>1230-11-011-00-00-00</v>
          </cell>
          <cell r="B745" t="str">
            <v xml:space="preserve">José A. Neri Cuervo                               </v>
          </cell>
          <cell r="C745">
            <v>0.96</v>
          </cell>
          <cell r="D745" t="str">
            <v xml:space="preserve"> </v>
          </cell>
          <cell r="E745">
            <v>2273</v>
          </cell>
          <cell r="F745">
            <v>2273.96</v>
          </cell>
          <cell r="G745">
            <v>0</v>
          </cell>
          <cell r="H745" t="str">
            <v xml:space="preserve"> </v>
          </cell>
        </row>
        <row r="746">
          <cell r="A746" t="str">
            <v>1230-11-012-00-00-00</v>
          </cell>
          <cell r="B746" t="str">
            <v xml:space="preserve">Oscar Arturo Aguirre                              </v>
          </cell>
          <cell r="C746">
            <v>1000</v>
          </cell>
          <cell r="D746" t="str">
            <v xml:space="preserve"> </v>
          </cell>
          <cell r="E746">
            <v>495</v>
          </cell>
          <cell r="F746">
            <v>495</v>
          </cell>
          <cell r="G746">
            <v>1000</v>
          </cell>
          <cell r="H746" t="str">
            <v xml:space="preserve"> </v>
          </cell>
        </row>
        <row r="747">
          <cell r="A747" t="str">
            <v>1230-12-000-00-00-00</v>
          </cell>
          <cell r="B747" t="str">
            <v xml:space="preserve">INERGY ALMACEN                                    </v>
          </cell>
          <cell r="C747">
            <v>0</v>
          </cell>
          <cell r="D747" t="str">
            <v xml:space="preserve"> </v>
          </cell>
          <cell r="E747">
            <v>0</v>
          </cell>
          <cell r="F747">
            <v>0</v>
          </cell>
          <cell r="G747">
            <v>0</v>
          </cell>
          <cell r="H747" t="str">
            <v xml:space="preserve"> </v>
          </cell>
        </row>
        <row r="748">
          <cell r="A748" t="str">
            <v>1230-12-001-00-00-00</v>
          </cell>
          <cell r="B748" t="str">
            <v xml:space="preserve">Fernando Morin 1033                               </v>
          </cell>
          <cell r="C748">
            <v>0</v>
          </cell>
          <cell r="D748" t="str">
            <v xml:space="preserve"> </v>
          </cell>
          <cell r="E748">
            <v>0</v>
          </cell>
          <cell r="F748">
            <v>0</v>
          </cell>
          <cell r="G748">
            <v>0</v>
          </cell>
          <cell r="H748" t="str">
            <v xml:space="preserve"> </v>
          </cell>
        </row>
        <row r="749">
          <cell r="A749" t="str">
            <v>1230-12-002-00-00-00</v>
          </cell>
          <cell r="B749" t="str">
            <v xml:space="preserve">Fernando Morin 1037                               </v>
          </cell>
          <cell r="C749">
            <v>0</v>
          </cell>
          <cell r="D749" t="str">
            <v xml:space="preserve"> </v>
          </cell>
          <cell r="E749">
            <v>0</v>
          </cell>
          <cell r="F749">
            <v>0</v>
          </cell>
          <cell r="G749">
            <v>0</v>
          </cell>
          <cell r="H749" t="str">
            <v xml:space="preserve"> </v>
          </cell>
        </row>
        <row r="750">
          <cell r="A750" t="str">
            <v>1230-13-000-00-00-00</v>
          </cell>
          <cell r="B750" t="str">
            <v xml:space="preserve">WALMART                                           </v>
          </cell>
          <cell r="C750">
            <v>-1662.29</v>
          </cell>
          <cell r="D750" t="str">
            <v xml:space="preserve"> </v>
          </cell>
          <cell r="E750">
            <v>1662.29</v>
          </cell>
          <cell r="F750">
            <v>0</v>
          </cell>
          <cell r="G750">
            <v>0</v>
          </cell>
          <cell r="H750" t="str">
            <v xml:space="preserve"> </v>
          </cell>
        </row>
        <row r="751">
          <cell r="A751" t="str">
            <v>1230-13-001-00-00-00</v>
          </cell>
          <cell r="B751" t="str">
            <v xml:space="preserve">Walmart Cuautitlan 1031                           </v>
          </cell>
          <cell r="C751">
            <v>0</v>
          </cell>
          <cell r="D751" t="str">
            <v xml:space="preserve"> </v>
          </cell>
          <cell r="E751">
            <v>0</v>
          </cell>
          <cell r="F751">
            <v>0</v>
          </cell>
          <cell r="G751">
            <v>0</v>
          </cell>
          <cell r="H751" t="str">
            <v xml:space="preserve"> </v>
          </cell>
        </row>
        <row r="752">
          <cell r="A752" t="str">
            <v>1230-13-001-01-00-00</v>
          </cell>
          <cell r="B752" t="str">
            <v xml:space="preserve">Netzahualcoyotl 1031                              </v>
          </cell>
          <cell r="C752">
            <v>0</v>
          </cell>
          <cell r="D752" t="str">
            <v xml:space="preserve"> </v>
          </cell>
          <cell r="E752">
            <v>0</v>
          </cell>
          <cell r="F752">
            <v>0</v>
          </cell>
          <cell r="G752">
            <v>0</v>
          </cell>
          <cell r="H752" t="str">
            <v xml:space="preserve"> </v>
          </cell>
        </row>
        <row r="753">
          <cell r="A753" t="str">
            <v>1230-13-001-02-00-00</v>
          </cell>
          <cell r="B753" t="str">
            <v xml:space="preserve">Alfredo Ruiz                                      </v>
          </cell>
          <cell r="C753">
            <v>0</v>
          </cell>
          <cell r="D753" t="str">
            <v xml:space="preserve"> </v>
          </cell>
          <cell r="E753">
            <v>0</v>
          </cell>
          <cell r="F753">
            <v>0</v>
          </cell>
          <cell r="G753">
            <v>0</v>
          </cell>
          <cell r="H753" t="str">
            <v xml:space="preserve"> </v>
          </cell>
        </row>
        <row r="754">
          <cell r="A754" t="str">
            <v>1230-13-001-03-00-00</v>
          </cell>
          <cell r="B754" t="str">
            <v xml:space="preserve">Miguel Paredes                                    </v>
          </cell>
          <cell r="C754">
            <v>0</v>
          </cell>
          <cell r="D754" t="str">
            <v xml:space="preserve"> </v>
          </cell>
          <cell r="E754">
            <v>0</v>
          </cell>
          <cell r="F754">
            <v>0</v>
          </cell>
          <cell r="G754">
            <v>0</v>
          </cell>
          <cell r="H754" t="str">
            <v xml:space="preserve"> </v>
          </cell>
        </row>
        <row r="755">
          <cell r="A755" t="str">
            <v>1230-13-001-04-00-00</v>
          </cell>
          <cell r="B755" t="str">
            <v xml:space="preserve">Gerardo Orozco 1031                               </v>
          </cell>
          <cell r="C755">
            <v>0</v>
          </cell>
          <cell r="D755" t="str">
            <v xml:space="preserve"> </v>
          </cell>
          <cell r="E755">
            <v>0</v>
          </cell>
          <cell r="F755">
            <v>0</v>
          </cell>
          <cell r="G755">
            <v>0</v>
          </cell>
          <cell r="H755" t="str">
            <v xml:space="preserve"> </v>
          </cell>
        </row>
        <row r="756">
          <cell r="A756" t="str">
            <v>1230-13-001-05-00-00</v>
          </cell>
          <cell r="B756" t="str">
            <v xml:space="preserve">1031 Teofilo Martinez                             </v>
          </cell>
          <cell r="C756">
            <v>0</v>
          </cell>
          <cell r="D756" t="str">
            <v xml:space="preserve"> </v>
          </cell>
          <cell r="E756">
            <v>0</v>
          </cell>
          <cell r="F756">
            <v>0</v>
          </cell>
          <cell r="G756">
            <v>0</v>
          </cell>
          <cell r="H756" t="str">
            <v xml:space="preserve"> </v>
          </cell>
        </row>
        <row r="757">
          <cell r="A757" t="str">
            <v>1230-13-002-00-00-00</v>
          </cell>
          <cell r="B757" t="str">
            <v xml:space="preserve">Walmart Mazatlan 1035                             </v>
          </cell>
          <cell r="C757">
            <v>-1662.29</v>
          </cell>
          <cell r="D757" t="str">
            <v xml:space="preserve"> </v>
          </cell>
          <cell r="E757">
            <v>1662.29</v>
          </cell>
          <cell r="F757">
            <v>0</v>
          </cell>
          <cell r="G757">
            <v>0</v>
          </cell>
          <cell r="H757" t="str">
            <v xml:space="preserve"> </v>
          </cell>
        </row>
        <row r="758">
          <cell r="A758" t="str">
            <v>1230-13-002-01-00-00</v>
          </cell>
          <cell r="B758" t="str">
            <v xml:space="preserve">1035 Netzahualcoyotl Gonzalez                     </v>
          </cell>
          <cell r="C758">
            <v>0</v>
          </cell>
          <cell r="D758" t="str">
            <v xml:space="preserve"> </v>
          </cell>
          <cell r="E758">
            <v>0</v>
          </cell>
          <cell r="F758">
            <v>0</v>
          </cell>
          <cell r="G758">
            <v>0</v>
          </cell>
          <cell r="H758" t="str">
            <v xml:space="preserve"> </v>
          </cell>
        </row>
        <row r="759">
          <cell r="A759" t="str">
            <v>1230-13-002-02-00-00</v>
          </cell>
          <cell r="B759" t="str">
            <v xml:space="preserve">1035 Fernando Hernandez                           </v>
          </cell>
          <cell r="C759">
            <v>-1662.29</v>
          </cell>
          <cell r="D759" t="str">
            <v xml:space="preserve"> </v>
          </cell>
          <cell r="E759">
            <v>1662.29</v>
          </cell>
          <cell r="F759">
            <v>0</v>
          </cell>
          <cell r="G759">
            <v>0</v>
          </cell>
          <cell r="H759" t="str">
            <v xml:space="preserve"> </v>
          </cell>
        </row>
        <row r="760">
          <cell r="A760" t="str">
            <v>1230-13-002-03-00-00</v>
          </cell>
          <cell r="B760" t="str">
            <v xml:space="preserve">Alfredo Ruíz 1035                                 </v>
          </cell>
          <cell r="C760">
            <v>0</v>
          </cell>
          <cell r="D760" t="str">
            <v xml:space="preserve"> </v>
          </cell>
          <cell r="E760">
            <v>0</v>
          </cell>
          <cell r="F760">
            <v>0</v>
          </cell>
          <cell r="G760">
            <v>0</v>
          </cell>
          <cell r="H760" t="str">
            <v xml:space="preserve"> </v>
          </cell>
        </row>
        <row r="761">
          <cell r="A761" t="str">
            <v>1230-13-003-00-00-00</v>
          </cell>
          <cell r="B761" t="str">
            <v xml:space="preserve">Walmart Los Mochis  1038                          </v>
          </cell>
          <cell r="C761">
            <v>0</v>
          </cell>
          <cell r="D761" t="str">
            <v xml:space="preserve"> </v>
          </cell>
          <cell r="E761">
            <v>0</v>
          </cell>
          <cell r="F761">
            <v>0</v>
          </cell>
          <cell r="G761">
            <v>0</v>
          </cell>
          <cell r="H761" t="str">
            <v xml:space="preserve"> </v>
          </cell>
        </row>
        <row r="762">
          <cell r="A762" t="str">
            <v>1230-13-003-01-00-00</v>
          </cell>
          <cell r="B762" t="str">
            <v xml:space="preserve">Omar Estrada                                      </v>
          </cell>
          <cell r="C762">
            <v>0</v>
          </cell>
          <cell r="D762" t="str">
            <v xml:space="preserve"> </v>
          </cell>
          <cell r="E762">
            <v>0</v>
          </cell>
          <cell r="F762">
            <v>0</v>
          </cell>
          <cell r="G762">
            <v>0</v>
          </cell>
          <cell r="H762" t="str">
            <v xml:space="preserve"> </v>
          </cell>
        </row>
        <row r="763">
          <cell r="A763" t="str">
            <v>1230-13-003-02-00-00</v>
          </cell>
          <cell r="B763" t="str">
            <v xml:space="preserve">Evodio Pérez                                      </v>
          </cell>
          <cell r="C763">
            <v>0</v>
          </cell>
          <cell r="D763" t="str">
            <v xml:space="preserve"> </v>
          </cell>
          <cell r="E763">
            <v>0</v>
          </cell>
          <cell r="F763">
            <v>0</v>
          </cell>
          <cell r="G763">
            <v>0</v>
          </cell>
          <cell r="H763" t="str">
            <v xml:space="preserve"> </v>
          </cell>
        </row>
        <row r="764">
          <cell r="A764" t="str">
            <v>1230-13-003-03-00-00</v>
          </cell>
          <cell r="B764" t="str">
            <v xml:space="preserve">Fernando Hernandez Díaz                           </v>
          </cell>
          <cell r="C764">
            <v>0</v>
          </cell>
          <cell r="D764" t="str">
            <v xml:space="preserve"> </v>
          </cell>
          <cell r="E764">
            <v>0</v>
          </cell>
          <cell r="F764">
            <v>0</v>
          </cell>
          <cell r="G764">
            <v>0</v>
          </cell>
          <cell r="H764" t="str">
            <v xml:space="preserve"> </v>
          </cell>
        </row>
        <row r="765">
          <cell r="A765" t="str">
            <v>1230-13-003-04-00-00</v>
          </cell>
          <cell r="B765" t="str">
            <v xml:space="preserve">Alfredo Ruiz                                      </v>
          </cell>
          <cell r="C765">
            <v>0</v>
          </cell>
          <cell r="D765" t="str">
            <v xml:space="preserve"> </v>
          </cell>
          <cell r="E765">
            <v>0</v>
          </cell>
          <cell r="F765">
            <v>0</v>
          </cell>
          <cell r="G765">
            <v>0</v>
          </cell>
          <cell r="H765" t="str">
            <v xml:space="preserve"> </v>
          </cell>
        </row>
        <row r="766">
          <cell r="A766" t="str">
            <v>1230-13-004-00-00-00</v>
          </cell>
          <cell r="B766" t="str">
            <v xml:space="preserve">Walmart Sonora 1040                               </v>
          </cell>
          <cell r="C766">
            <v>0</v>
          </cell>
          <cell r="D766" t="str">
            <v xml:space="preserve"> </v>
          </cell>
          <cell r="E766">
            <v>0</v>
          </cell>
          <cell r="F766">
            <v>0</v>
          </cell>
          <cell r="G766">
            <v>0</v>
          </cell>
          <cell r="H766" t="str">
            <v xml:space="preserve"> </v>
          </cell>
        </row>
        <row r="767">
          <cell r="A767" t="str">
            <v>1230-13-004-01-00-00</v>
          </cell>
          <cell r="B767" t="str">
            <v xml:space="preserve">Netzahualcoyotl Gonzalez                          </v>
          </cell>
          <cell r="C767">
            <v>0</v>
          </cell>
          <cell r="D767" t="str">
            <v xml:space="preserve"> </v>
          </cell>
          <cell r="E767">
            <v>0</v>
          </cell>
          <cell r="F767">
            <v>0</v>
          </cell>
          <cell r="G767">
            <v>0</v>
          </cell>
          <cell r="H767" t="str">
            <v xml:space="preserve"> </v>
          </cell>
        </row>
        <row r="768">
          <cell r="A768" t="str">
            <v>1230-13-004-02-00-00</v>
          </cell>
          <cell r="B768" t="str">
            <v xml:space="preserve">Alfredo Ruiz                                      </v>
          </cell>
          <cell r="C768">
            <v>0</v>
          </cell>
          <cell r="D768" t="str">
            <v xml:space="preserve"> </v>
          </cell>
          <cell r="E768">
            <v>0</v>
          </cell>
          <cell r="F768">
            <v>0</v>
          </cell>
          <cell r="G768">
            <v>0</v>
          </cell>
          <cell r="H768" t="str">
            <v xml:space="preserve"> </v>
          </cell>
        </row>
        <row r="769">
          <cell r="A769" t="str">
            <v>1230-13-005-00-00-00</v>
          </cell>
          <cell r="B769" t="str">
            <v xml:space="preserve">Walmart Acapulco 1041                             </v>
          </cell>
          <cell r="C769">
            <v>0</v>
          </cell>
          <cell r="D769" t="str">
            <v xml:space="preserve"> </v>
          </cell>
          <cell r="E769">
            <v>0</v>
          </cell>
          <cell r="F769">
            <v>0</v>
          </cell>
          <cell r="G769">
            <v>0</v>
          </cell>
          <cell r="H769" t="str">
            <v xml:space="preserve"> </v>
          </cell>
        </row>
        <row r="770">
          <cell r="A770" t="str">
            <v>1230-13-005-01-00-00</v>
          </cell>
          <cell r="B770" t="str">
            <v xml:space="preserve">Alfredo Ruiz                                      </v>
          </cell>
          <cell r="C770">
            <v>0</v>
          </cell>
          <cell r="D770" t="str">
            <v xml:space="preserve"> </v>
          </cell>
          <cell r="E770">
            <v>0</v>
          </cell>
          <cell r="F770">
            <v>0</v>
          </cell>
          <cell r="G770">
            <v>0</v>
          </cell>
          <cell r="H770" t="str">
            <v xml:space="preserve"> </v>
          </cell>
        </row>
        <row r="771">
          <cell r="A771" t="str">
            <v>1230-13-006-00-00-00</v>
          </cell>
          <cell r="B771" t="str">
            <v xml:space="preserve">Wal Mart 16 de Septiembre                         </v>
          </cell>
          <cell r="C771">
            <v>0</v>
          </cell>
          <cell r="D771" t="str">
            <v xml:space="preserve"> </v>
          </cell>
          <cell r="E771">
            <v>0</v>
          </cell>
          <cell r="F771">
            <v>0</v>
          </cell>
          <cell r="G771">
            <v>0</v>
          </cell>
          <cell r="H771" t="str">
            <v xml:space="preserve"> </v>
          </cell>
        </row>
        <row r="772">
          <cell r="A772" t="str">
            <v>1230-13-006-01-00-00</v>
          </cell>
          <cell r="B772" t="str">
            <v xml:space="preserve">Teofilo Martínez                                  </v>
          </cell>
          <cell r="C772">
            <v>0</v>
          </cell>
          <cell r="D772" t="str">
            <v xml:space="preserve"> </v>
          </cell>
          <cell r="E772">
            <v>0</v>
          </cell>
          <cell r="F772">
            <v>0</v>
          </cell>
          <cell r="G772">
            <v>0</v>
          </cell>
          <cell r="H772" t="str">
            <v xml:space="preserve"> </v>
          </cell>
        </row>
        <row r="773">
          <cell r="A773" t="str">
            <v>1230-13-006-02-00-00</v>
          </cell>
          <cell r="B773" t="str">
            <v xml:space="preserve">Alejandro Sotres                                  </v>
          </cell>
          <cell r="C773">
            <v>0</v>
          </cell>
          <cell r="D773" t="str">
            <v xml:space="preserve"> </v>
          </cell>
          <cell r="E773">
            <v>0</v>
          </cell>
          <cell r="F773">
            <v>0</v>
          </cell>
          <cell r="G773">
            <v>0</v>
          </cell>
          <cell r="H773" t="str">
            <v xml:space="preserve"> </v>
          </cell>
        </row>
        <row r="774">
          <cell r="A774" t="str">
            <v>1230-14-000-00-00-00</v>
          </cell>
          <cell r="B774" t="str">
            <v xml:space="preserve">Nissan Lerma                                      </v>
          </cell>
          <cell r="C774">
            <v>5880.34</v>
          </cell>
          <cell r="D774" t="str">
            <v xml:space="preserve"> </v>
          </cell>
          <cell r="E774">
            <v>0</v>
          </cell>
          <cell r="F774">
            <v>5379.5</v>
          </cell>
          <cell r="G774">
            <v>500.84</v>
          </cell>
          <cell r="H774" t="str">
            <v xml:space="preserve"> </v>
          </cell>
        </row>
        <row r="775">
          <cell r="A775" t="str">
            <v>1230-14-001-00-00-00</v>
          </cell>
          <cell r="B775" t="str">
            <v xml:space="preserve">Alejandro Sotres 1034                             </v>
          </cell>
          <cell r="C775">
            <v>5379.5</v>
          </cell>
          <cell r="D775" t="str">
            <v xml:space="preserve"> </v>
          </cell>
          <cell r="E775">
            <v>0</v>
          </cell>
          <cell r="F775">
            <v>5379.5</v>
          </cell>
          <cell r="G775">
            <v>0</v>
          </cell>
          <cell r="H775" t="str">
            <v xml:space="preserve"> </v>
          </cell>
        </row>
        <row r="776">
          <cell r="A776" t="str">
            <v>1230-14-002-00-00-00</v>
          </cell>
          <cell r="B776" t="str">
            <v xml:space="preserve">Alejandro Sotres   1042                           </v>
          </cell>
          <cell r="C776">
            <v>500.84</v>
          </cell>
          <cell r="D776" t="str">
            <v xml:space="preserve"> </v>
          </cell>
          <cell r="E776">
            <v>0</v>
          </cell>
          <cell r="F776">
            <v>0</v>
          </cell>
          <cell r="G776">
            <v>500.84</v>
          </cell>
          <cell r="H776" t="str">
            <v xml:space="preserve"> </v>
          </cell>
        </row>
        <row r="777">
          <cell r="A777" t="str">
            <v>1230-14-003-00-00-00</v>
          </cell>
          <cell r="B777" t="str">
            <v xml:space="preserve">Alfredo Ruiz  1042                                </v>
          </cell>
          <cell r="C777">
            <v>0</v>
          </cell>
          <cell r="D777" t="str">
            <v xml:space="preserve"> </v>
          </cell>
          <cell r="E777">
            <v>0</v>
          </cell>
          <cell r="F777">
            <v>0</v>
          </cell>
          <cell r="G777">
            <v>0</v>
          </cell>
          <cell r="H777" t="str">
            <v xml:space="preserve"> </v>
          </cell>
        </row>
        <row r="778">
          <cell r="A778" t="str">
            <v>1230-14-004-00-00-00</v>
          </cell>
          <cell r="B778" t="str">
            <v xml:space="preserve">Alfredo Ruiz                                      </v>
          </cell>
          <cell r="C778">
            <v>0</v>
          </cell>
          <cell r="D778" t="str">
            <v xml:space="preserve"> </v>
          </cell>
          <cell r="E778">
            <v>0</v>
          </cell>
          <cell r="F778">
            <v>0</v>
          </cell>
          <cell r="G778">
            <v>0</v>
          </cell>
          <cell r="H778" t="str">
            <v xml:space="preserve"> </v>
          </cell>
        </row>
        <row r="779">
          <cell r="A779" t="str">
            <v>1230-16-000-00-00-00</v>
          </cell>
          <cell r="B779" t="str">
            <v xml:space="preserve">Nicolas Valasssi 1036                             </v>
          </cell>
          <cell r="C779">
            <v>0</v>
          </cell>
          <cell r="D779" t="str">
            <v xml:space="preserve"> </v>
          </cell>
          <cell r="E779">
            <v>0</v>
          </cell>
          <cell r="F779">
            <v>0</v>
          </cell>
          <cell r="G779">
            <v>0</v>
          </cell>
          <cell r="H779" t="str">
            <v xml:space="preserve"> </v>
          </cell>
        </row>
        <row r="780">
          <cell r="A780" t="str">
            <v>1230-16-001-00-00-00</v>
          </cell>
          <cell r="B780" t="str">
            <v xml:space="preserve">Nicolas Valassi                                   </v>
          </cell>
          <cell r="C780">
            <v>0</v>
          </cell>
          <cell r="D780" t="str">
            <v xml:space="preserve"> </v>
          </cell>
          <cell r="E780">
            <v>0</v>
          </cell>
          <cell r="F780">
            <v>0</v>
          </cell>
          <cell r="G780">
            <v>0</v>
          </cell>
          <cell r="H780" t="str">
            <v xml:space="preserve"> </v>
          </cell>
        </row>
        <row r="781">
          <cell r="A781" t="str">
            <v>1230-17-000-00-00-00</v>
          </cell>
          <cell r="B781" t="str">
            <v xml:space="preserve">Manufacturas Vitromex                             </v>
          </cell>
          <cell r="C781">
            <v>52612.51</v>
          </cell>
          <cell r="D781" t="str">
            <v xml:space="preserve"> </v>
          </cell>
          <cell r="E781">
            <v>44185</v>
          </cell>
          <cell r="F781">
            <v>76170.039999999994</v>
          </cell>
          <cell r="G781">
            <v>20627.47</v>
          </cell>
          <cell r="H781" t="str">
            <v xml:space="preserve"> </v>
          </cell>
        </row>
        <row r="782">
          <cell r="A782" t="str">
            <v>1230-17-001-00-00-00</v>
          </cell>
          <cell r="B782" t="str">
            <v xml:space="preserve">Vitromex 1043                                     </v>
          </cell>
          <cell r="C782">
            <v>52612.51</v>
          </cell>
          <cell r="D782" t="str">
            <v xml:space="preserve"> </v>
          </cell>
          <cell r="E782">
            <v>44185</v>
          </cell>
          <cell r="F782">
            <v>76170.039999999994</v>
          </cell>
          <cell r="G782">
            <v>20627.47</v>
          </cell>
          <cell r="H782" t="str">
            <v xml:space="preserve"> </v>
          </cell>
        </row>
        <row r="783">
          <cell r="A783" t="str">
            <v>1230-17-001-01-00-00</v>
          </cell>
          <cell r="B783" t="str">
            <v xml:space="preserve">1043 Alfredo Ruiz                                 </v>
          </cell>
          <cell r="C783">
            <v>0</v>
          </cell>
          <cell r="D783" t="str">
            <v xml:space="preserve"> </v>
          </cell>
          <cell r="E783">
            <v>0</v>
          </cell>
          <cell r="F783">
            <v>0</v>
          </cell>
          <cell r="G783">
            <v>0</v>
          </cell>
          <cell r="H783" t="str">
            <v xml:space="preserve"> </v>
          </cell>
        </row>
        <row r="784">
          <cell r="A784" t="str">
            <v>1230-17-001-02-00-00</v>
          </cell>
          <cell r="B784" t="str">
            <v xml:space="preserve">1043 Omar Estrada                                 </v>
          </cell>
          <cell r="C784">
            <v>0</v>
          </cell>
          <cell r="D784" t="str">
            <v xml:space="preserve"> </v>
          </cell>
          <cell r="E784">
            <v>0</v>
          </cell>
          <cell r="F784">
            <v>0</v>
          </cell>
          <cell r="G784">
            <v>0</v>
          </cell>
          <cell r="H784" t="str">
            <v xml:space="preserve"> </v>
          </cell>
        </row>
        <row r="785">
          <cell r="A785" t="str">
            <v>1230-17-001-03-00-00</v>
          </cell>
          <cell r="B785" t="str">
            <v xml:space="preserve">1043 Nezahualcoyotl Gonzalez                      </v>
          </cell>
          <cell r="C785">
            <v>49612.51</v>
          </cell>
          <cell r="D785" t="str">
            <v xml:space="preserve"> </v>
          </cell>
          <cell r="E785">
            <v>44185</v>
          </cell>
          <cell r="F785">
            <v>73170.039999999994</v>
          </cell>
          <cell r="G785">
            <v>20627.47</v>
          </cell>
          <cell r="H785" t="str">
            <v xml:space="preserve"> </v>
          </cell>
        </row>
        <row r="786">
          <cell r="A786" t="str">
            <v>1230-17-001-04-00-00</v>
          </cell>
          <cell r="B786" t="str">
            <v xml:space="preserve">1043 Gerardo Rivera                               </v>
          </cell>
          <cell r="C786">
            <v>3000</v>
          </cell>
          <cell r="D786" t="str">
            <v xml:space="preserve"> </v>
          </cell>
          <cell r="E786">
            <v>0</v>
          </cell>
          <cell r="F786">
            <v>3000</v>
          </cell>
          <cell r="G786">
            <v>0</v>
          </cell>
          <cell r="H786" t="str">
            <v xml:space="preserve"> </v>
          </cell>
        </row>
        <row r="787">
          <cell r="A787" t="str">
            <v>1230-17-001-05-00-00</v>
          </cell>
          <cell r="B787" t="str">
            <v xml:space="preserve">1043 Miguel Paredes                               </v>
          </cell>
          <cell r="C787">
            <v>0</v>
          </cell>
          <cell r="D787" t="str">
            <v xml:space="preserve"> </v>
          </cell>
          <cell r="E787">
            <v>0</v>
          </cell>
          <cell r="F787">
            <v>0</v>
          </cell>
          <cell r="G787">
            <v>0</v>
          </cell>
          <cell r="H787" t="str">
            <v xml:space="preserve"> </v>
          </cell>
        </row>
        <row r="788">
          <cell r="A788" t="str">
            <v>1230-17-002-00-00-00</v>
          </cell>
          <cell r="B788" t="str">
            <v xml:space="preserve">Vitromex 1046                                     </v>
          </cell>
          <cell r="C788">
            <v>0</v>
          </cell>
          <cell r="D788" t="str">
            <v xml:space="preserve"> </v>
          </cell>
          <cell r="E788">
            <v>0</v>
          </cell>
          <cell r="F788">
            <v>0</v>
          </cell>
          <cell r="G788">
            <v>0</v>
          </cell>
          <cell r="H788" t="str">
            <v xml:space="preserve"> </v>
          </cell>
        </row>
        <row r="789">
          <cell r="A789" t="str">
            <v>1230-17-002-01-00-00</v>
          </cell>
          <cell r="B789" t="str">
            <v xml:space="preserve">1046 Alfredo Ruiz                                 </v>
          </cell>
          <cell r="C789">
            <v>0</v>
          </cell>
          <cell r="D789" t="str">
            <v xml:space="preserve"> </v>
          </cell>
          <cell r="E789">
            <v>0</v>
          </cell>
          <cell r="F789">
            <v>0</v>
          </cell>
          <cell r="G789">
            <v>0</v>
          </cell>
          <cell r="H789" t="str">
            <v xml:space="preserve"> </v>
          </cell>
        </row>
        <row r="790">
          <cell r="A790" t="str">
            <v>1230-17-002-02-00-00</v>
          </cell>
          <cell r="B790" t="str">
            <v xml:space="preserve">1046 Jorge Degner                                 </v>
          </cell>
          <cell r="C790">
            <v>0</v>
          </cell>
          <cell r="D790" t="str">
            <v xml:space="preserve"> </v>
          </cell>
          <cell r="E790">
            <v>0</v>
          </cell>
          <cell r="F790">
            <v>0</v>
          </cell>
          <cell r="G790">
            <v>0</v>
          </cell>
          <cell r="H790" t="str">
            <v xml:space="preserve"> </v>
          </cell>
        </row>
        <row r="791">
          <cell r="A791" t="str">
            <v>1230-17-002-03-00-00</v>
          </cell>
          <cell r="B791" t="str">
            <v xml:space="preserve">1046 Gerardo Rivera                               </v>
          </cell>
          <cell r="C791">
            <v>0</v>
          </cell>
          <cell r="D791" t="str">
            <v xml:space="preserve"> </v>
          </cell>
          <cell r="E791">
            <v>0</v>
          </cell>
          <cell r="F791">
            <v>0</v>
          </cell>
          <cell r="G791">
            <v>0</v>
          </cell>
          <cell r="H791" t="str">
            <v xml:space="preserve"> </v>
          </cell>
        </row>
        <row r="792">
          <cell r="A792" t="str">
            <v>1230-17-002-04-00-00</v>
          </cell>
          <cell r="B792" t="str">
            <v xml:space="preserve">1046 Nezahualcoyotl G.                            </v>
          </cell>
          <cell r="C792">
            <v>0</v>
          </cell>
          <cell r="D792" t="str">
            <v xml:space="preserve"> </v>
          </cell>
          <cell r="E792">
            <v>0</v>
          </cell>
          <cell r="F792">
            <v>0</v>
          </cell>
          <cell r="G792">
            <v>0</v>
          </cell>
          <cell r="H792" t="str">
            <v xml:space="preserve"> </v>
          </cell>
        </row>
        <row r="793">
          <cell r="A793" t="str">
            <v>1230-18-000-00-00-00</v>
          </cell>
          <cell r="B793" t="str">
            <v xml:space="preserve">CASTECCH   1044                                   </v>
          </cell>
          <cell r="C793">
            <v>30954.51</v>
          </cell>
          <cell r="D793" t="str">
            <v xml:space="preserve"> </v>
          </cell>
          <cell r="E793">
            <v>0</v>
          </cell>
          <cell r="F793">
            <v>30954.51</v>
          </cell>
          <cell r="G793">
            <v>0</v>
          </cell>
          <cell r="H793" t="str">
            <v xml:space="preserve"> </v>
          </cell>
        </row>
        <row r="794">
          <cell r="A794" t="str">
            <v>1230-18-001-00-00-00</v>
          </cell>
          <cell r="B794" t="str">
            <v xml:space="preserve">Alfredo Ruiz                                      </v>
          </cell>
          <cell r="C794">
            <v>0</v>
          </cell>
          <cell r="D794" t="str">
            <v xml:space="preserve"> </v>
          </cell>
          <cell r="E794">
            <v>0</v>
          </cell>
          <cell r="F794">
            <v>0</v>
          </cell>
          <cell r="G794">
            <v>0</v>
          </cell>
          <cell r="H794" t="str">
            <v xml:space="preserve"> </v>
          </cell>
        </row>
        <row r="795">
          <cell r="A795" t="str">
            <v>1230-18-002-00-00-00</v>
          </cell>
          <cell r="B795" t="str">
            <v xml:space="preserve">Fernando Morin 1044                               </v>
          </cell>
          <cell r="C795">
            <v>21294.61</v>
          </cell>
          <cell r="D795" t="str">
            <v xml:space="preserve"> </v>
          </cell>
          <cell r="E795">
            <v>0</v>
          </cell>
          <cell r="F795">
            <v>21294.61</v>
          </cell>
          <cell r="G795">
            <v>0</v>
          </cell>
          <cell r="H795" t="str">
            <v xml:space="preserve"> </v>
          </cell>
        </row>
        <row r="796">
          <cell r="A796" t="str">
            <v>1230-18-003-00-00-00</v>
          </cell>
          <cell r="B796" t="str">
            <v xml:space="preserve">Alejandro Sotres                                  </v>
          </cell>
          <cell r="C796">
            <v>0</v>
          </cell>
          <cell r="D796" t="str">
            <v xml:space="preserve"> </v>
          </cell>
          <cell r="E796">
            <v>0</v>
          </cell>
          <cell r="F796">
            <v>0</v>
          </cell>
          <cell r="G796">
            <v>0</v>
          </cell>
          <cell r="H796" t="str">
            <v xml:space="preserve"> </v>
          </cell>
        </row>
        <row r="797">
          <cell r="A797" t="str">
            <v>1230-18-004-00-00-00</v>
          </cell>
          <cell r="B797" t="str">
            <v xml:space="preserve">1044 Jorge Degner Gonzalez                        </v>
          </cell>
          <cell r="C797">
            <v>9659.9</v>
          </cell>
          <cell r="D797" t="str">
            <v xml:space="preserve"> </v>
          </cell>
          <cell r="E797">
            <v>0</v>
          </cell>
          <cell r="F797">
            <v>9659.9</v>
          </cell>
          <cell r="G797">
            <v>0</v>
          </cell>
          <cell r="H797" t="str">
            <v xml:space="preserve"> </v>
          </cell>
        </row>
        <row r="798">
          <cell r="A798" t="str">
            <v>1230-19-000-00-00-00</v>
          </cell>
          <cell r="B798" t="str">
            <v xml:space="preserve">Terrum                                            </v>
          </cell>
          <cell r="C798">
            <v>24285.85</v>
          </cell>
          <cell r="D798" t="str">
            <v xml:space="preserve"> </v>
          </cell>
          <cell r="E798">
            <v>25826.65</v>
          </cell>
          <cell r="F798">
            <v>37597.129999999997</v>
          </cell>
          <cell r="G798">
            <v>12515.37</v>
          </cell>
          <cell r="H798" t="str">
            <v xml:space="preserve"> </v>
          </cell>
        </row>
        <row r="799">
          <cell r="A799" t="str">
            <v>1230-19-001-00-00-00</v>
          </cell>
          <cell r="B799" t="str">
            <v xml:space="preserve">1050 Bosques Terrum                               </v>
          </cell>
          <cell r="C799">
            <v>24285.85</v>
          </cell>
          <cell r="D799" t="str">
            <v xml:space="preserve"> </v>
          </cell>
          <cell r="E799">
            <v>25826.65</v>
          </cell>
          <cell r="F799">
            <v>37597.129999999997</v>
          </cell>
          <cell r="G799">
            <v>12515.37</v>
          </cell>
          <cell r="H799" t="str">
            <v xml:space="preserve"> </v>
          </cell>
        </row>
        <row r="800">
          <cell r="A800" t="str">
            <v>1230-19-001-01-00-00</v>
          </cell>
          <cell r="B800" t="str">
            <v xml:space="preserve">1050 A. Chavarin                                  </v>
          </cell>
          <cell r="C800">
            <v>6407.67</v>
          </cell>
          <cell r="D800" t="str">
            <v xml:space="preserve"> </v>
          </cell>
          <cell r="E800">
            <v>0</v>
          </cell>
          <cell r="F800">
            <v>6407.67</v>
          </cell>
          <cell r="G800">
            <v>0</v>
          </cell>
          <cell r="H800" t="str">
            <v xml:space="preserve"> </v>
          </cell>
        </row>
        <row r="801">
          <cell r="A801" t="str">
            <v>1230-19-001-02-00-00</v>
          </cell>
          <cell r="B801" t="str">
            <v xml:space="preserve">1050 Gustavo Erosa                                </v>
          </cell>
          <cell r="C801">
            <v>585.96</v>
          </cell>
          <cell r="D801" t="str">
            <v xml:space="preserve"> </v>
          </cell>
          <cell r="E801">
            <v>0</v>
          </cell>
          <cell r="F801">
            <v>0</v>
          </cell>
          <cell r="G801">
            <v>585.96</v>
          </cell>
          <cell r="H801" t="str">
            <v xml:space="preserve"> </v>
          </cell>
        </row>
        <row r="802">
          <cell r="A802" t="str">
            <v>1230-19-001-03-00-00</v>
          </cell>
          <cell r="B802" t="str">
            <v xml:space="preserve">1050 Guillermo Salguero                           </v>
          </cell>
          <cell r="C802">
            <v>15792.22</v>
          </cell>
          <cell r="D802" t="str">
            <v xml:space="preserve"> </v>
          </cell>
          <cell r="E802">
            <v>25826.65</v>
          </cell>
          <cell r="F802">
            <v>30881.46</v>
          </cell>
          <cell r="G802">
            <v>10737.41</v>
          </cell>
          <cell r="H802" t="str">
            <v xml:space="preserve"> </v>
          </cell>
        </row>
        <row r="803">
          <cell r="A803" t="str">
            <v>1230-19-001-04-00-00</v>
          </cell>
          <cell r="B803" t="str">
            <v xml:space="preserve">1050 Miguel Paredes                               </v>
          </cell>
          <cell r="C803">
            <v>1500</v>
          </cell>
          <cell r="D803" t="str">
            <v xml:space="preserve"> </v>
          </cell>
          <cell r="E803">
            <v>0</v>
          </cell>
          <cell r="F803">
            <v>0</v>
          </cell>
          <cell r="G803">
            <v>1500</v>
          </cell>
          <cell r="H803" t="str">
            <v xml:space="preserve"> </v>
          </cell>
        </row>
        <row r="804">
          <cell r="A804" t="str">
            <v>1230-19-001-05-00-00</v>
          </cell>
          <cell r="B804" t="str">
            <v xml:space="preserve">1050 Alfredo Ruiz                                 </v>
          </cell>
          <cell r="C804">
            <v>0</v>
          </cell>
          <cell r="D804" t="str">
            <v xml:space="preserve"> </v>
          </cell>
          <cell r="E804">
            <v>0</v>
          </cell>
          <cell r="F804">
            <v>308</v>
          </cell>
          <cell r="G804">
            <v>-308</v>
          </cell>
          <cell r="H804" t="str">
            <v xml:space="preserve"> </v>
          </cell>
        </row>
        <row r="805">
          <cell r="A805" t="str">
            <v>1230-19-002-00-00-00</v>
          </cell>
          <cell r="B805" t="str">
            <v xml:space="preserve">1069 Ixtapa Terrum                                </v>
          </cell>
          <cell r="C805">
            <v>0</v>
          </cell>
          <cell r="D805" t="str">
            <v xml:space="preserve"> </v>
          </cell>
          <cell r="E805">
            <v>0</v>
          </cell>
          <cell r="F805">
            <v>0</v>
          </cell>
          <cell r="G805">
            <v>0</v>
          </cell>
          <cell r="H805" t="str">
            <v xml:space="preserve"> </v>
          </cell>
        </row>
        <row r="806">
          <cell r="A806" t="str">
            <v>1230-19-002-01-00-00</v>
          </cell>
          <cell r="B806" t="str">
            <v xml:space="preserve">1069 A. Ruiz                                      </v>
          </cell>
          <cell r="C806">
            <v>0</v>
          </cell>
          <cell r="D806" t="str">
            <v xml:space="preserve"> </v>
          </cell>
          <cell r="E806">
            <v>0</v>
          </cell>
          <cell r="F806">
            <v>0</v>
          </cell>
          <cell r="G806">
            <v>0</v>
          </cell>
          <cell r="H806" t="str">
            <v xml:space="preserve"> </v>
          </cell>
        </row>
        <row r="807">
          <cell r="A807" t="str">
            <v>1230-20-000-00-00-00</v>
          </cell>
          <cell r="B807" t="str">
            <v xml:space="preserve">Avon Cosmetics S.A.                               </v>
          </cell>
          <cell r="C807">
            <v>-262.55</v>
          </cell>
          <cell r="D807" t="str">
            <v xml:space="preserve"> </v>
          </cell>
          <cell r="E807">
            <v>45488.14</v>
          </cell>
          <cell r="F807">
            <v>46658.19</v>
          </cell>
          <cell r="G807">
            <v>-1432.6</v>
          </cell>
          <cell r="H807" t="str">
            <v xml:space="preserve"> </v>
          </cell>
        </row>
        <row r="808">
          <cell r="A808" t="str">
            <v>1230-20-001-00-00-00</v>
          </cell>
          <cell r="B808" t="str">
            <v xml:space="preserve">1057 Gastos a Comprobar                           </v>
          </cell>
          <cell r="C808">
            <v>-262.55</v>
          </cell>
          <cell r="D808" t="str">
            <v xml:space="preserve"> </v>
          </cell>
          <cell r="E808">
            <v>45488.14</v>
          </cell>
          <cell r="F808">
            <v>44258.14</v>
          </cell>
          <cell r="G808">
            <v>967.45</v>
          </cell>
          <cell r="H808" t="str">
            <v xml:space="preserve"> </v>
          </cell>
        </row>
        <row r="809">
          <cell r="A809" t="str">
            <v>1230-20-001-01-00-00</v>
          </cell>
          <cell r="B809" t="str">
            <v xml:space="preserve">1057 Omar Estrada                                 </v>
          </cell>
          <cell r="C809">
            <v>460.15</v>
          </cell>
          <cell r="D809" t="str">
            <v xml:space="preserve"> </v>
          </cell>
          <cell r="E809">
            <v>40914.94</v>
          </cell>
          <cell r="F809">
            <v>40914.94</v>
          </cell>
          <cell r="G809">
            <v>460.15</v>
          </cell>
          <cell r="H809" t="str">
            <v xml:space="preserve"> </v>
          </cell>
        </row>
        <row r="810">
          <cell r="A810" t="str">
            <v>1230-20-001-02-00-00</v>
          </cell>
          <cell r="B810" t="str">
            <v xml:space="preserve">1057 Alfredo Ruiz                                 </v>
          </cell>
          <cell r="C810">
            <v>-0.7</v>
          </cell>
          <cell r="D810" t="str">
            <v xml:space="preserve"> </v>
          </cell>
          <cell r="E810">
            <v>2851.2</v>
          </cell>
          <cell r="F810">
            <v>3343.2</v>
          </cell>
          <cell r="G810">
            <v>-492.7</v>
          </cell>
          <cell r="H810" t="str">
            <v xml:space="preserve"> </v>
          </cell>
        </row>
        <row r="811">
          <cell r="A811" t="str">
            <v>1230-20-001-03-00-00</v>
          </cell>
          <cell r="B811" t="str">
            <v xml:space="preserve">1057 Nezahualcoyotl G.                            </v>
          </cell>
          <cell r="C811">
            <v>0</v>
          </cell>
          <cell r="D811" t="str">
            <v xml:space="preserve"> </v>
          </cell>
          <cell r="E811">
            <v>0</v>
          </cell>
          <cell r="F811">
            <v>0</v>
          </cell>
          <cell r="G811">
            <v>0</v>
          </cell>
          <cell r="H811" t="str">
            <v xml:space="preserve"> </v>
          </cell>
        </row>
        <row r="812">
          <cell r="A812" t="str">
            <v>1230-20-001-04-00-00</v>
          </cell>
          <cell r="B812" t="str">
            <v xml:space="preserve">1057 Gerardo Rivera                               </v>
          </cell>
          <cell r="C812">
            <v>-722</v>
          </cell>
          <cell r="D812" t="str">
            <v xml:space="preserve"> </v>
          </cell>
          <cell r="E812">
            <v>1722</v>
          </cell>
          <cell r="F812">
            <v>0</v>
          </cell>
          <cell r="G812">
            <v>1000</v>
          </cell>
          <cell r="H812" t="str">
            <v xml:space="preserve"> </v>
          </cell>
        </row>
        <row r="813">
          <cell r="A813" t="str">
            <v>1230-20-001-05-00-00</v>
          </cell>
          <cell r="B813" t="str">
            <v xml:space="preserve">1057 Jorge Degner                                 </v>
          </cell>
          <cell r="C813">
            <v>0</v>
          </cell>
          <cell r="D813" t="str">
            <v xml:space="preserve"> </v>
          </cell>
          <cell r="E813">
            <v>0</v>
          </cell>
          <cell r="F813">
            <v>0</v>
          </cell>
          <cell r="G813">
            <v>0</v>
          </cell>
          <cell r="H813" t="str">
            <v xml:space="preserve"> </v>
          </cell>
        </row>
        <row r="814">
          <cell r="A814" t="str">
            <v>1230-20-001-06-00-00</v>
          </cell>
          <cell r="B814" t="str">
            <v xml:space="preserve">1057 Guillermo Salguero                           </v>
          </cell>
          <cell r="C814">
            <v>0</v>
          </cell>
          <cell r="D814" t="str">
            <v xml:space="preserve"> </v>
          </cell>
          <cell r="E814">
            <v>0</v>
          </cell>
          <cell r="F814">
            <v>0</v>
          </cell>
          <cell r="G814">
            <v>0</v>
          </cell>
          <cell r="H814" t="str">
            <v xml:space="preserve"> </v>
          </cell>
        </row>
        <row r="815">
          <cell r="A815" t="str">
            <v>1230-20-002-00-00-00</v>
          </cell>
          <cell r="B815" t="str">
            <v xml:space="preserve">1063 Gastos a Comprobar                           </v>
          </cell>
          <cell r="C815">
            <v>0</v>
          </cell>
          <cell r="D815" t="str">
            <v xml:space="preserve"> </v>
          </cell>
          <cell r="E815">
            <v>0</v>
          </cell>
          <cell r="F815">
            <v>2400.0500000000002</v>
          </cell>
          <cell r="G815">
            <v>-2400.0500000000002</v>
          </cell>
          <cell r="H815" t="str">
            <v xml:space="preserve"> </v>
          </cell>
        </row>
        <row r="816">
          <cell r="A816" t="str">
            <v>1230-20-002-01-00-00</v>
          </cell>
          <cell r="B816" t="str">
            <v xml:space="preserve">1063 Alfredo Ruiz                                 </v>
          </cell>
          <cell r="C816">
            <v>0</v>
          </cell>
          <cell r="D816" t="str">
            <v xml:space="preserve"> </v>
          </cell>
          <cell r="E816">
            <v>0</v>
          </cell>
          <cell r="F816">
            <v>2400.0500000000002</v>
          </cell>
          <cell r="G816">
            <v>-2400.0500000000002</v>
          </cell>
          <cell r="H816" t="str">
            <v xml:space="preserve"> </v>
          </cell>
        </row>
        <row r="817">
          <cell r="A817" t="str">
            <v>1230-20-002-02-00-00</v>
          </cell>
          <cell r="B817" t="str">
            <v xml:space="preserve">1063 Omar Estrada                                 </v>
          </cell>
          <cell r="C817">
            <v>0</v>
          </cell>
          <cell r="D817" t="str">
            <v xml:space="preserve"> </v>
          </cell>
          <cell r="E817">
            <v>0</v>
          </cell>
          <cell r="F817">
            <v>0</v>
          </cell>
          <cell r="G817">
            <v>0</v>
          </cell>
          <cell r="H817" t="str">
            <v xml:space="preserve"> </v>
          </cell>
        </row>
        <row r="818">
          <cell r="A818" t="str">
            <v>1230-21-000-00-00-00</v>
          </cell>
          <cell r="B818" t="str">
            <v xml:space="preserve">1058 Cim. Fiesta Americana                        </v>
          </cell>
          <cell r="C818">
            <v>20000</v>
          </cell>
          <cell r="D818" t="str">
            <v xml:space="preserve"> </v>
          </cell>
          <cell r="E818">
            <v>0</v>
          </cell>
          <cell r="F818">
            <v>0</v>
          </cell>
          <cell r="G818">
            <v>20000</v>
          </cell>
          <cell r="H818" t="str">
            <v xml:space="preserve"> </v>
          </cell>
        </row>
        <row r="819">
          <cell r="A819" t="str">
            <v>1230-21-001-00-00-00</v>
          </cell>
          <cell r="B819" t="str">
            <v xml:space="preserve">1058 Alfredo Ruiz                                 </v>
          </cell>
          <cell r="C819">
            <v>0</v>
          </cell>
          <cell r="D819" t="str">
            <v xml:space="preserve"> </v>
          </cell>
          <cell r="E819">
            <v>0</v>
          </cell>
          <cell r="F819">
            <v>0</v>
          </cell>
          <cell r="G819">
            <v>0</v>
          </cell>
          <cell r="H819" t="str">
            <v xml:space="preserve"> </v>
          </cell>
        </row>
        <row r="820">
          <cell r="A820" t="str">
            <v>1230-21-002-00-00-00</v>
          </cell>
          <cell r="B820" t="str">
            <v xml:space="preserve">1058 Gerardo Orozco                               </v>
          </cell>
          <cell r="C820">
            <v>20000</v>
          </cell>
          <cell r="D820" t="str">
            <v xml:space="preserve"> </v>
          </cell>
          <cell r="E820">
            <v>0</v>
          </cell>
          <cell r="F820">
            <v>0</v>
          </cell>
          <cell r="G820">
            <v>20000</v>
          </cell>
          <cell r="H820" t="str">
            <v xml:space="preserve"> </v>
          </cell>
        </row>
        <row r="821">
          <cell r="A821" t="str">
            <v>1230-21-003-00-00-00</v>
          </cell>
          <cell r="B821" t="str">
            <v xml:space="preserve">1058 Alejandro Sotres                             </v>
          </cell>
          <cell r="C821">
            <v>0</v>
          </cell>
          <cell r="D821" t="str">
            <v xml:space="preserve"> </v>
          </cell>
          <cell r="E821">
            <v>0</v>
          </cell>
          <cell r="F821">
            <v>0</v>
          </cell>
          <cell r="G821">
            <v>0</v>
          </cell>
          <cell r="H821" t="str">
            <v xml:space="preserve"> </v>
          </cell>
        </row>
        <row r="822">
          <cell r="A822" t="str">
            <v>1230-21-004-00-00-00</v>
          </cell>
          <cell r="B822" t="str">
            <v xml:space="preserve">1058 Netzahualcoyotl Gonzalez                     </v>
          </cell>
          <cell r="C822">
            <v>0</v>
          </cell>
          <cell r="D822" t="str">
            <v xml:space="preserve"> </v>
          </cell>
          <cell r="E822">
            <v>0</v>
          </cell>
          <cell r="F822">
            <v>0</v>
          </cell>
          <cell r="G822">
            <v>0</v>
          </cell>
          <cell r="H822" t="str">
            <v xml:space="preserve"> </v>
          </cell>
        </row>
        <row r="823">
          <cell r="A823" t="str">
            <v>1230-21-005-00-00-00</v>
          </cell>
          <cell r="B823" t="str">
            <v xml:space="preserve">1058 Fernando Hernandez                           </v>
          </cell>
          <cell r="C823">
            <v>0</v>
          </cell>
          <cell r="D823" t="str">
            <v xml:space="preserve"> </v>
          </cell>
          <cell r="E823">
            <v>0</v>
          </cell>
          <cell r="F823">
            <v>0</v>
          </cell>
          <cell r="G823">
            <v>0</v>
          </cell>
          <cell r="H823" t="str">
            <v xml:space="preserve"> </v>
          </cell>
        </row>
        <row r="824">
          <cell r="A824" t="str">
            <v>1230-22-000-00-00-00</v>
          </cell>
          <cell r="B824" t="str">
            <v xml:space="preserve">1059 Est. Fiesta Americana                        </v>
          </cell>
          <cell r="C824">
            <v>95897.87</v>
          </cell>
          <cell r="D824" t="str">
            <v xml:space="preserve"> </v>
          </cell>
          <cell r="E824">
            <v>106840.42</v>
          </cell>
          <cell r="F824">
            <v>94974.32</v>
          </cell>
          <cell r="G824">
            <v>107763.97</v>
          </cell>
          <cell r="H824" t="str">
            <v xml:space="preserve"> </v>
          </cell>
        </row>
        <row r="825">
          <cell r="A825" t="str">
            <v>1230-22-001-00-00-00</v>
          </cell>
          <cell r="B825" t="str">
            <v xml:space="preserve">1059 Alfredo Ruiz                                 </v>
          </cell>
          <cell r="C825">
            <v>142678.9</v>
          </cell>
          <cell r="D825" t="str">
            <v xml:space="preserve"> </v>
          </cell>
          <cell r="E825">
            <v>1464.5</v>
          </cell>
          <cell r="F825">
            <v>1535</v>
          </cell>
          <cell r="G825">
            <v>142608.4</v>
          </cell>
          <cell r="H825" t="str">
            <v xml:space="preserve"> </v>
          </cell>
        </row>
        <row r="826">
          <cell r="A826" t="str">
            <v>1230-22-002-00-00-00</v>
          </cell>
          <cell r="B826" t="str">
            <v xml:space="preserve">1059 Gerardo Orozco                               </v>
          </cell>
          <cell r="C826">
            <v>0</v>
          </cell>
          <cell r="D826" t="str">
            <v xml:space="preserve"> </v>
          </cell>
          <cell r="E826">
            <v>0</v>
          </cell>
          <cell r="F826">
            <v>0</v>
          </cell>
          <cell r="G826">
            <v>0</v>
          </cell>
          <cell r="H826" t="str">
            <v xml:space="preserve"> </v>
          </cell>
        </row>
        <row r="827">
          <cell r="A827" t="str">
            <v>1230-22-003-00-00-00</v>
          </cell>
          <cell r="B827" t="str">
            <v xml:space="preserve">1059 Fernando Hernandez                           </v>
          </cell>
          <cell r="C827">
            <v>-46781.03</v>
          </cell>
          <cell r="D827" t="str">
            <v xml:space="preserve"> </v>
          </cell>
          <cell r="E827">
            <v>105375.92</v>
          </cell>
          <cell r="F827">
            <v>93439.32</v>
          </cell>
          <cell r="G827">
            <v>-34844.43</v>
          </cell>
          <cell r="H827" t="str">
            <v xml:space="preserve"> </v>
          </cell>
        </row>
        <row r="828">
          <cell r="A828" t="str">
            <v>1230-22-004-00-00-00</v>
          </cell>
          <cell r="B828" t="str">
            <v xml:space="preserve">1059 Guillermo Salguero                           </v>
          </cell>
          <cell r="C828">
            <v>0</v>
          </cell>
          <cell r="D828" t="str">
            <v xml:space="preserve"> </v>
          </cell>
          <cell r="E828">
            <v>0</v>
          </cell>
          <cell r="F828">
            <v>0</v>
          </cell>
          <cell r="G828">
            <v>0</v>
          </cell>
          <cell r="H828" t="str">
            <v xml:space="preserve"> </v>
          </cell>
        </row>
        <row r="829">
          <cell r="A829" t="str">
            <v>1230-23-000-00-00-00</v>
          </cell>
          <cell r="B829" t="str">
            <v xml:space="preserve">TransAlta de Chihuahua                            </v>
          </cell>
          <cell r="C829">
            <v>17251.45</v>
          </cell>
          <cell r="D829" t="str">
            <v xml:space="preserve"> </v>
          </cell>
          <cell r="E829">
            <v>4429.3100000000004</v>
          </cell>
          <cell r="F829">
            <v>16429.310000000001</v>
          </cell>
          <cell r="G829">
            <v>5251.45</v>
          </cell>
          <cell r="H829" t="str">
            <v xml:space="preserve"> </v>
          </cell>
        </row>
        <row r="830">
          <cell r="A830" t="str">
            <v>1230-23-001-00-00-00</v>
          </cell>
          <cell r="B830" t="str">
            <v xml:space="preserve">1052 TransAlta                                    </v>
          </cell>
          <cell r="C830">
            <v>17251.45</v>
          </cell>
          <cell r="D830" t="str">
            <v xml:space="preserve"> </v>
          </cell>
          <cell r="E830">
            <v>4429.3100000000004</v>
          </cell>
          <cell r="F830">
            <v>16429.310000000001</v>
          </cell>
          <cell r="G830">
            <v>5251.45</v>
          </cell>
          <cell r="H830" t="str">
            <v xml:space="preserve"> </v>
          </cell>
        </row>
        <row r="831">
          <cell r="A831" t="str">
            <v>1230-23-001-01-00-00</v>
          </cell>
          <cell r="B831" t="str">
            <v xml:space="preserve">1052 Jose A. Neri                                 </v>
          </cell>
          <cell r="C831">
            <v>232.4</v>
          </cell>
          <cell r="D831" t="str">
            <v xml:space="preserve"> </v>
          </cell>
          <cell r="E831">
            <v>0</v>
          </cell>
          <cell r="F831">
            <v>0</v>
          </cell>
          <cell r="G831">
            <v>232.4</v>
          </cell>
          <cell r="H831" t="str">
            <v xml:space="preserve"> </v>
          </cell>
        </row>
        <row r="832">
          <cell r="A832" t="str">
            <v>1230-23-001-02-00-00</v>
          </cell>
          <cell r="B832" t="str">
            <v xml:space="preserve">1052 Rosa A. Martinez                             </v>
          </cell>
          <cell r="C832">
            <v>1000</v>
          </cell>
          <cell r="D832" t="str">
            <v xml:space="preserve"> </v>
          </cell>
          <cell r="E832">
            <v>2285.9</v>
          </cell>
          <cell r="F832">
            <v>2285.9</v>
          </cell>
          <cell r="G832">
            <v>1000</v>
          </cell>
          <cell r="H832" t="str">
            <v xml:space="preserve"> </v>
          </cell>
        </row>
        <row r="833">
          <cell r="A833" t="str">
            <v>1230-23-001-03-00-00</v>
          </cell>
          <cell r="B833" t="str">
            <v xml:space="preserve">1052 Fausto Manzo                                 </v>
          </cell>
          <cell r="C833">
            <v>13019.05</v>
          </cell>
          <cell r="D833" t="str">
            <v xml:space="preserve"> </v>
          </cell>
          <cell r="E833">
            <v>0</v>
          </cell>
          <cell r="F833">
            <v>10000</v>
          </cell>
          <cell r="G833">
            <v>3019.05</v>
          </cell>
          <cell r="H833" t="str">
            <v xml:space="preserve"> </v>
          </cell>
        </row>
        <row r="834">
          <cell r="A834" t="str">
            <v>1230-23-001-04-00-00</v>
          </cell>
          <cell r="B834" t="str">
            <v xml:space="preserve">1052 Oscar Aguirre                                </v>
          </cell>
          <cell r="C834">
            <v>0</v>
          </cell>
          <cell r="D834" t="str">
            <v xml:space="preserve"> </v>
          </cell>
          <cell r="E834">
            <v>0</v>
          </cell>
          <cell r="F834">
            <v>0</v>
          </cell>
          <cell r="G834">
            <v>0</v>
          </cell>
          <cell r="H834" t="str">
            <v xml:space="preserve"> </v>
          </cell>
        </row>
        <row r="835">
          <cell r="A835" t="str">
            <v>1230-23-001-05-00-00</v>
          </cell>
          <cell r="B835" t="str">
            <v xml:space="preserve">1052 Heriberto Gonzalez                           </v>
          </cell>
          <cell r="C835">
            <v>1000</v>
          </cell>
          <cell r="D835" t="str">
            <v xml:space="preserve"> </v>
          </cell>
          <cell r="E835">
            <v>0</v>
          </cell>
          <cell r="F835">
            <v>0</v>
          </cell>
          <cell r="G835">
            <v>1000</v>
          </cell>
          <cell r="H835" t="str">
            <v xml:space="preserve"> </v>
          </cell>
        </row>
        <row r="836">
          <cell r="A836" t="str">
            <v>1230-23-001-06-00-00</v>
          </cell>
          <cell r="B836" t="str">
            <v xml:space="preserve">1052 Gerardo Rivera                               </v>
          </cell>
          <cell r="C836">
            <v>0</v>
          </cell>
          <cell r="D836" t="str">
            <v xml:space="preserve"> </v>
          </cell>
          <cell r="E836">
            <v>0</v>
          </cell>
          <cell r="F836">
            <v>0</v>
          </cell>
          <cell r="G836">
            <v>0</v>
          </cell>
          <cell r="H836" t="str">
            <v xml:space="preserve"> </v>
          </cell>
        </row>
        <row r="837">
          <cell r="A837" t="str">
            <v>1230-23-001-07-00-00</v>
          </cell>
          <cell r="B837" t="str">
            <v xml:space="preserve">1052 Jorge Degner Gonzalez                        </v>
          </cell>
          <cell r="C837">
            <v>2000</v>
          </cell>
          <cell r="D837" t="str">
            <v xml:space="preserve"> </v>
          </cell>
          <cell r="E837">
            <v>1320</v>
          </cell>
          <cell r="F837">
            <v>3320</v>
          </cell>
          <cell r="G837">
            <v>0</v>
          </cell>
          <cell r="H837" t="str">
            <v xml:space="preserve"> </v>
          </cell>
        </row>
        <row r="838">
          <cell r="A838" t="str">
            <v>1230-23-001-08-00-00</v>
          </cell>
          <cell r="B838" t="str">
            <v xml:space="preserve">1052 Alfredo Ruiz                                 </v>
          </cell>
          <cell r="C838">
            <v>0</v>
          </cell>
          <cell r="D838" t="str">
            <v xml:space="preserve"> </v>
          </cell>
          <cell r="E838">
            <v>823.41</v>
          </cell>
          <cell r="F838">
            <v>823.41</v>
          </cell>
          <cell r="G838">
            <v>0</v>
          </cell>
          <cell r="H838" t="str">
            <v xml:space="preserve"> </v>
          </cell>
        </row>
        <row r="839">
          <cell r="A839" t="str">
            <v>1230-24-000-00-00-00</v>
          </cell>
          <cell r="B839" t="str">
            <v xml:space="preserve">HELLA                                             </v>
          </cell>
          <cell r="C839">
            <v>21412</v>
          </cell>
          <cell r="D839" t="str">
            <v xml:space="preserve"> </v>
          </cell>
          <cell r="E839">
            <v>22794.7</v>
          </cell>
          <cell r="F839">
            <v>3806.68</v>
          </cell>
          <cell r="G839">
            <v>40400.019999999997</v>
          </cell>
          <cell r="H839" t="str">
            <v xml:space="preserve"> </v>
          </cell>
        </row>
        <row r="840">
          <cell r="A840" t="str">
            <v>1230-24-001-00-00-00</v>
          </cell>
          <cell r="B840" t="str">
            <v xml:space="preserve">Hella 1060                                        </v>
          </cell>
          <cell r="C840">
            <v>21412</v>
          </cell>
          <cell r="D840" t="str">
            <v xml:space="preserve"> </v>
          </cell>
          <cell r="E840">
            <v>22794.7</v>
          </cell>
          <cell r="F840">
            <v>3806.68</v>
          </cell>
          <cell r="G840">
            <v>40400.019999999997</v>
          </cell>
          <cell r="H840" t="str">
            <v xml:space="preserve"> </v>
          </cell>
        </row>
        <row r="841">
          <cell r="A841" t="str">
            <v>1230-24-001-01-00-00</v>
          </cell>
          <cell r="B841" t="str">
            <v xml:space="preserve">1060 Evodio Perez                                 </v>
          </cell>
          <cell r="C841">
            <v>1412</v>
          </cell>
          <cell r="D841" t="str">
            <v xml:space="preserve"> </v>
          </cell>
          <cell r="E841">
            <v>2794.7</v>
          </cell>
          <cell r="F841">
            <v>3806.68</v>
          </cell>
          <cell r="G841">
            <v>400.02</v>
          </cell>
          <cell r="H841" t="str">
            <v xml:space="preserve"> </v>
          </cell>
        </row>
        <row r="842">
          <cell r="A842" t="str">
            <v>1230-24-001-02-00-00</v>
          </cell>
          <cell r="B842" t="str">
            <v xml:space="preserve">1060 Jose Paul Cajina                             </v>
          </cell>
          <cell r="C842">
            <v>20000</v>
          </cell>
          <cell r="D842" t="str">
            <v xml:space="preserve"> </v>
          </cell>
          <cell r="E842">
            <v>20000</v>
          </cell>
          <cell r="F842">
            <v>0</v>
          </cell>
          <cell r="G842">
            <v>40000</v>
          </cell>
          <cell r="H842" t="str">
            <v xml:space="preserve"> </v>
          </cell>
        </row>
        <row r="843">
          <cell r="A843" t="str">
            <v>1230-25-000-00-00-00</v>
          </cell>
          <cell r="B843" t="str">
            <v xml:space="preserve">PREYSER                                           </v>
          </cell>
          <cell r="C843">
            <v>0</v>
          </cell>
          <cell r="D843" t="str">
            <v xml:space="preserve"> </v>
          </cell>
          <cell r="E843">
            <v>5327.31</v>
          </cell>
          <cell r="F843">
            <v>22064.81</v>
          </cell>
          <cell r="G843">
            <v>-16737.5</v>
          </cell>
          <cell r="H843" t="str">
            <v xml:space="preserve"> </v>
          </cell>
        </row>
        <row r="844">
          <cell r="A844" t="str">
            <v>1230-25-001-00-00-00</v>
          </cell>
          <cell r="B844" t="str">
            <v xml:space="preserve">PREYSER 1067                                      </v>
          </cell>
          <cell r="C844">
            <v>0</v>
          </cell>
          <cell r="D844" t="str">
            <v xml:space="preserve"> </v>
          </cell>
          <cell r="E844">
            <v>5327.31</v>
          </cell>
          <cell r="F844">
            <v>22064.81</v>
          </cell>
          <cell r="G844">
            <v>-16737.5</v>
          </cell>
          <cell r="H844" t="str">
            <v xml:space="preserve"> </v>
          </cell>
        </row>
        <row r="845">
          <cell r="A845" t="str">
            <v>1230-25-001-01-00-00</v>
          </cell>
          <cell r="B845" t="str">
            <v xml:space="preserve">1067 Netzahualcoyotl Gonzalez                     </v>
          </cell>
          <cell r="C845">
            <v>0</v>
          </cell>
          <cell r="D845" t="str">
            <v xml:space="preserve"> </v>
          </cell>
          <cell r="E845">
            <v>5327.31</v>
          </cell>
          <cell r="F845">
            <v>21544.81</v>
          </cell>
          <cell r="G845">
            <v>-16217.5</v>
          </cell>
          <cell r="H845" t="str">
            <v xml:space="preserve"> </v>
          </cell>
        </row>
        <row r="846">
          <cell r="A846" t="str">
            <v>1230-25-001-02-00-00</v>
          </cell>
          <cell r="B846" t="str">
            <v xml:space="preserve">1067 Alfredo Ruiz                                 </v>
          </cell>
          <cell r="C846">
            <v>0</v>
          </cell>
          <cell r="D846" t="str">
            <v xml:space="preserve"> </v>
          </cell>
          <cell r="E846">
            <v>0</v>
          </cell>
          <cell r="F846">
            <v>520</v>
          </cell>
          <cell r="G846">
            <v>-520</v>
          </cell>
          <cell r="H846" t="str">
            <v xml:space="preserve"> </v>
          </cell>
        </row>
        <row r="847">
          <cell r="A847" t="str">
            <v>1235-00-000-00-00-00</v>
          </cell>
          <cell r="B847" t="str">
            <v xml:space="preserve">Anticipo de Impuestos                             </v>
          </cell>
          <cell r="C847">
            <v>714760.13</v>
          </cell>
          <cell r="D847" t="str">
            <v xml:space="preserve"> </v>
          </cell>
          <cell r="E847">
            <v>11032.71</v>
          </cell>
          <cell r="F847">
            <v>0</v>
          </cell>
          <cell r="G847">
            <v>725792.84</v>
          </cell>
          <cell r="H847" t="str">
            <v xml:space="preserve"> </v>
          </cell>
        </row>
        <row r="848">
          <cell r="A848" t="str">
            <v>1235-01-000-00-00-00</v>
          </cell>
          <cell r="B848" t="str">
            <v xml:space="preserve">I.S.R. Retenido Por El Banco                      </v>
          </cell>
          <cell r="C848">
            <v>88149.13</v>
          </cell>
          <cell r="D848" t="str">
            <v xml:space="preserve"> </v>
          </cell>
          <cell r="E848">
            <v>11032.71</v>
          </cell>
          <cell r="F848">
            <v>0</v>
          </cell>
          <cell r="G848">
            <v>99181.84</v>
          </cell>
          <cell r="H848" t="str">
            <v xml:space="preserve"> </v>
          </cell>
        </row>
        <row r="849">
          <cell r="A849" t="str">
            <v>1235-01-001-00-00-00</v>
          </cell>
          <cell r="B849" t="str">
            <v xml:space="preserve">Banamex 523-6680284                               </v>
          </cell>
          <cell r="C849">
            <v>7724.25</v>
          </cell>
          <cell r="D849" t="str">
            <v xml:space="preserve"> </v>
          </cell>
          <cell r="E849">
            <v>812.68</v>
          </cell>
          <cell r="F849">
            <v>0</v>
          </cell>
          <cell r="G849">
            <v>8536.93</v>
          </cell>
          <cell r="H849" t="str">
            <v xml:space="preserve"> </v>
          </cell>
        </row>
        <row r="850">
          <cell r="A850" t="str">
            <v>1235-01-002-00-00-00</v>
          </cell>
          <cell r="B850" t="str">
            <v xml:space="preserve">Banamex Cd. Júarez 833-6565643                    </v>
          </cell>
          <cell r="C850">
            <v>89.39</v>
          </cell>
          <cell r="D850" t="str">
            <v xml:space="preserve"> </v>
          </cell>
          <cell r="E850">
            <v>8.82</v>
          </cell>
          <cell r="F850">
            <v>0</v>
          </cell>
          <cell r="G850">
            <v>98.21</v>
          </cell>
          <cell r="H850" t="str">
            <v xml:space="preserve"> </v>
          </cell>
        </row>
        <row r="851">
          <cell r="A851" t="str">
            <v>1235-01-003-00-00-00</v>
          </cell>
          <cell r="B851" t="str">
            <v xml:space="preserve">Banamex Chihuahua Cta. 7588494                    </v>
          </cell>
          <cell r="C851">
            <v>59.51</v>
          </cell>
          <cell r="D851" t="str">
            <v xml:space="preserve"> </v>
          </cell>
          <cell r="E851">
            <v>4.9000000000000004</v>
          </cell>
          <cell r="F851">
            <v>0</v>
          </cell>
          <cell r="G851">
            <v>64.41</v>
          </cell>
          <cell r="H851" t="str">
            <v xml:space="preserve"> </v>
          </cell>
        </row>
        <row r="852">
          <cell r="A852" t="str">
            <v>1235-01-004-00-00-00</v>
          </cell>
          <cell r="B852" t="str">
            <v xml:space="preserve">Banamex Dolares                                   </v>
          </cell>
          <cell r="C852">
            <v>10223.51</v>
          </cell>
          <cell r="D852" t="str">
            <v xml:space="preserve"> </v>
          </cell>
          <cell r="E852">
            <v>489.77</v>
          </cell>
          <cell r="F852">
            <v>0</v>
          </cell>
          <cell r="G852">
            <v>10713.28</v>
          </cell>
          <cell r="H852" t="str">
            <v xml:space="preserve"> </v>
          </cell>
        </row>
        <row r="853">
          <cell r="A853" t="str">
            <v>1235-01-005-00-00-00</v>
          </cell>
          <cell r="B853" t="str">
            <v xml:space="preserve">Banamex Inversión 74719013                        </v>
          </cell>
          <cell r="C853">
            <v>0</v>
          </cell>
          <cell r="D853" t="str">
            <v xml:space="preserve"> </v>
          </cell>
          <cell r="E853">
            <v>0</v>
          </cell>
          <cell r="F853">
            <v>0</v>
          </cell>
          <cell r="G853">
            <v>0</v>
          </cell>
          <cell r="H853" t="str">
            <v xml:space="preserve"> </v>
          </cell>
        </row>
        <row r="854">
          <cell r="A854" t="str">
            <v>1235-01-006-00-00-00</v>
          </cell>
          <cell r="B854" t="str">
            <v xml:space="preserve">Banamex Dolares Cd. Juarez 7517733183             </v>
          </cell>
          <cell r="C854">
            <v>0</v>
          </cell>
          <cell r="D854" t="str">
            <v xml:space="preserve"> </v>
          </cell>
          <cell r="E854">
            <v>0</v>
          </cell>
          <cell r="F854">
            <v>0</v>
          </cell>
          <cell r="G854">
            <v>0</v>
          </cell>
          <cell r="H854" t="str">
            <v xml:space="preserve"> </v>
          </cell>
        </row>
        <row r="855">
          <cell r="A855" t="str">
            <v>1235-01-007-00-00-00</v>
          </cell>
          <cell r="B855" t="str">
            <v xml:space="preserve">Banamex Inversión 9015463577                      </v>
          </cell>
          <cell r="C855">
            <v>70045.740000000005</v>
          </cell>
          <cell r="D855" t="str">
            <v xml:space="preserve"> </v>
          </cell>
          <cell r="E855">
            <v>9716.5400000000009</v>
          </cell>
          <cell r="F855">
            <v>0</v>
          </cell>
          <cell r="G855">
            <v>79762.28</v>
          </cell>
          <cell r="H855" t="str">
            <v xml:space="preserve"> </v>
          </cell>
        </row>
        <row r="856">
          <cell r="A856" t="str">
            <v>1235-01-008-00-00-00</v>
          </cell>
          <cell r="B856" t="str">
            <v xml:space="preserve">Banamex Inversión 9020538793                      </v>
          </cell>
          <cell r="C856">
            <v>0</v>
          </cell>
          <cell r="D856" t="str">
            <v xml:space="preserve"> </v>
          </cell>
          <cell r="E856">
            <v>0</v>
          </cell>
          <cell r="F856">
            <v>0</v>
          </cell>
          <cell r="G856">
            <v>0</v>
          </cell>
          <cell r="H856" t="str">
            <v xml:space="preserve"> </v>
          </cell>
        </row>
        <row r="857">
          <cell r="A857" t="str">
            <v>1235-01-009-00-00-00</v>
          </cell>
          <cell r="B857" t="str">
            <v xml:space="preserve">Banamex Bosques                                   </v>
          </cell>
          <cell r="C857">
            <v>6.73</v>
          </cell>
          <cell r="D857" t="str">
            <v xml:space="preserve"> </v>
          </cell>
          <cell r="E857">
            <v>0</v>
          </cell>
          <cell r="F857">
            <v>0</v>
          </cell>
          <cell r="G857">
            <v>6.73</v>
          </cell>
          <cell r="H857" t="str">
            <v xml:space="preserve"> </v>
          </cell>
        </row>
        <row r="858">
          <cell r="A858" t="str">
            <v>1235-02-000-00-00-00</v>
          </cell>
          <cell r="B858" t="str">
            <v xml:space="preserve">I.S.R. Pagos Provisionales                        </v>
          </cell>
          <cell r="C858">
            <v>626611</v>
          </cell>
          <cell r="D858" t="str">
            <v xml:space="preserve"> </v>
          </cell>
          <cell r="E858">
            <v>0</v>
          </cell>
          <cell r="F858">
            <v>0</v>
          </cell>
          <cell r="G858">
            <v>626611</v>
          </cell>
          <cell r="H858" t="str">
            <v xml:space="preserve"> </v>
          </cell>
        </row>
        <row r="859">
          <cell r="A859" t="str">
            <v>1235-02-001-00-00-00</v>
          </cell>
          <cell r="B859" t="str">
            <v xml:space="preserve">Isr Pagos Provisionales                           </v>
          </cell>
          <cell r="C859">
            <v>626611</v>
          </cell>
          <cell r="D859" t="str">
            <v xml:space="preserve"> </v>
          </cell>
          <cell r="E859">
            <v>0</v>
          </cell>
          <cell r="F859">
            <v>0</v>
          </cell>
          <cell r="G859">
            <v>626611</v>
          </cell>
          <cell r="H859" t="str">
            <v xml:space="preserve"> </v>
          </cell>
        </row>
        <row r="860">
          <cell r="A860" t="str">
            <v>1235-03-000-00-00-00</v>
          </cell>
          <cell r="B860" t="str">
            <v xml:space="preserve">IMPAC Pagos Efectuados                            </v>
          </cell>
          <cell r="C860">
            <v>0</v>
          </cell>
          <cell r="D860" t="str">
            <v xml:space="preserve"> </v>
          </cell>
          <cell r="E860">
            <v>0</v>
          </cell>
          <cell r="F860">
            <v>0</v>
          </cell>
          <cell r="G860">
            <v>0</v>
          </cell>
          <cell r="H860" t="str">
            <v xml:space="preserve"> </v>
          </cell>
        </row>
        <row r="861">
          <cell r="A861" t="str">
            <v>1235-03-001-00-00-00</v>
          </cell>
          <cell r="B861" t="str">
            <v xml:space="preserve">Pagos Provisionales                               </v>
          </cell>
          <cell r="C861">
            <v>0</v>
          </cell>
          <cell r="D861" t="str">
            <v xml:space="preserve"> </v>
          </cell>
          <cell r="E861">
            <v>0</v>
          </cell>
          <cell r="F861">
            <v>0</v>
          </cell>
          <cell r="G861">
            <v>0</v>
          </cell>
          <cell r="H861" t="str">
            <v xml:space="preserve"> </v>
          </cell>
        </row>
        <row r="862">
          <cell r="A862" t="str">
            <v>1240-00-000-00-00-00</v>
          </cell>
          <cell r="B862" t="str">
            <v xml:space="preserve">Impuestos por recuperar                           </v>
          </cell>
          <cell r="C862">
            <v>7379680.0899999999</v>
          </cell>
          <cell r="D862" t="str">
            <v xml:space="preserve"> </v>
          </cell>
          <cell r="E862">
            <v>0</v>
          </cell>
          <cell r="F862">
            <v>0</v>
          </cell>
          <cell r="G862">
            <v>7379680.0899999999</v>
          </cell>
          <cell r="H862" t="str">
            <v xml:space="preserve"> </v>
          </cell>
        </row>
        <row r="863">
          <cell r="A863" t="str">
            <v>1240-01-000-00-00-00</v>
          </cell>
          <cell r="B863" t="str">
            <v xml:space="preserve">IVA                                               </v>
          </cell>
          <cell r="C863">
            <v>3840418.41</v>
          </cell>
          <cell r="D863" t="str">
            <v xml:space="preserve"> </v>
          </cell>
          <cell r="E863">
            <v>0</v>
          </cell>
          <cell r="F863">
            <v>0</v>
          </cell>
          <cell r="G863">
            <v>3840418.41</v>
          </cell>
          <cell r="H863" t="str">
            <v xml:space="preserve"> </v>
          </cell>
        </row>
        <row r="864">
          <cell r="A864" t="str">
            <v>1240-01-001-00-00-00</v>
          </cell>
          <cell r="B864" t="str">
            <v xml:space="preserve">IVA a favor 1999                                  </v>
          </cell>
          <cell r="C864">
            <v>0</v>
          </cell>
          <cell r="D864" t="str">
            <v xml:space="preserve"> </v>
          </cell>
          <cell r="E864">
            <v>0</v>
          </cell>
          <cell r="F864">
            <v>0</v>
          </cell>
          <cell r="G864">
            <v>0</v>
          </cell>
          <cell r="H864" t="str">
            <v xml:space="preserve"> </v>
          </cell>
        </row>
        <row r="865">
          <cell r="A865" t="str">
            <v>1240-01-002-00-00-00</v>
          </cell>
          <cell r="B865" t="str">
            <v xml:space="preserve">Pago en exceso 2000                               </v>
          </cell>
          <cell r="C865">
            <v>1554542.17</v>
          </cell>
          <cell r="D865" t="str">
            <v xml:space="preserve"> </v>
          </cell>
          <cell r="E865">
            <v>0</v>
          </cell>
          <cell r="F865">
            <v>0</v>
          </cell>
          <cell r="G865">
            <v>1554542.17</v>
          </cell>
          <cell r="H865" t="str">
            <v xml:space="preserve"> </v>
          </cell>
        </row>
        <row r="866">
          <cell r="A866" t="str">
            <v>1240-01-003-00-00-00</v>
          </cell>
          <cell r="B866" t="str">
            <v xml:space="preserve">Iva a favor 2000                                  </v>
          </cell>
          <cell r="C866">
            <v>32118</v>
          </cell>
          <cell r="D866" t="str">
            <v xml:space="preserve"> </v>
          </cell>
          <cell r="E866">
            <v>0</v>
          </cell>
          <cell r="F866">
            <v>0</v>
          </cell>
          <cell r="G866">
            <v>32118</v>
          </cell>
          <cell r="H866" t="str">
            <v xml:space="preserve"> </v>
          </cell>
        </row>
        <row r="867">
          <cell r="A867" t="str">
            <v>1240-01-004-00-00-00</v>
          </cell>
          <cell r="B867" t="str">
            <v xml:space="preserve">Iva a favor 2001                                  </v>
          </cell>
          <cell r="C867">
            <v>2253758.2400000002</v>
          </cell>
          <cell r="D867" t="str">
            <v xml:space="preserve"> </v>
          </cell>
          <cell r="E867">
            <v>0</v>
          </cell>
          <cell r="F867">
            <v>0</v>
          </cell>
          <cell r="G867">
            <v>2253758.2400000002</v>
          </cell>
          <cell r="H867" t="str">
            <v xml:space="preserve"> </v>
          </cell>
        </row>
        <row r="868">
          <cell r="A868" t="str">
            <v>1240-02-000-00-00-00</v>
          </cell>
          <cell r="B868" t="str">
            <v xml:space="preserve">ISR                                               </v>
          </cell>
          <cell r="C868">
            <v>3518325.35</v>
          </cell>
          <cell r="D868" t="str">
            <v xml:space="preserve"> </v>
          </cell>
          <cell r="E868">
            <v>0</v>
          </cell>
          <cell r="F868">
            <v>0</v>
          </cell>
          <cell r="G868">
            <v>3518325.35</v>
          </cell>
          <cell r="H868" t="str">
            <v xml:space="preserve"> </v>
          </cell>
        </row>
        <row r="869">
          <cell r="A869" t="str">
            <v>1240-02-001-00-00-00</v>
          </cell>
          <cell r="B869" t="str">
            <v xml:space="preserve">ISR bancario 1999                                 </v>
          </cell>
          <cell r="C869">
            <v>32000.31</v>
          </cell>
          <cell r="D869" t="str">
            <v xml:space="preserve"> </v>
          </cell>
          <cell r="E869">
            <v>0</v>
          </cell>
          <cell r="F869">
            <v>0</v>
          </cell>
          <cell r="G869">
            <v>32000.31</v>
          </cell>
          <cell r="H869" t="str">
            <v xml:space="preserve"> </v>
          </cell>
        </row>
        <row r="870">
          <cell r="A870" t="str">
            <v>1240-02-002-00-00-00</v>
          </cell>
          <cell r="B870" t="str">
            <v xml:space="preserve">ISR bancario 2000                                 </v>
          </cell>
          <cell r="C870">
            <v>149003</v>
          </cell>
          <cell r="D870" t="str">
            <v xml:space="preserve"> </v>
          </cell>
          <cell r="E870">
            <v>0</v>
          </cell>
          <cell r="F870">
            <v>0</v>
          </cell>
          <cell r="G870">
            <v>149003</v>
          </cell>
          <cell r="H870" t="str">
            <v xml:space="preserve"> </v>
          </cell>
        </row>
        <row r="871">
          <cell r="A871" t="str">
            <v>1240-02-010-00-00-00</v>
          </cell>
          <cell r="B871" t="str">
            <v xml:space="preserve">ISR Pagado en exceso 2001                         </v>
          </cell>
          <cell r="C871">
            <v>3034407</v>
          </cell>
          <cell r="D871" t="str">
            <v xml:space="preserve"> </v>
          </cell>
          <cell r="E871">
            <v>0</v>
          </cell>
          <cell r="F871">
            <v>0</v>
          </cell>
          <cell r="G871">
            <v>3034407</v>
          </cell>
          <cell r="H871" t="str">
            <v xml:space="preserve"> </v>
          </cell>
        </row>
        <row r="872">
          <cell r="A872" t="str">
            <v>1240-02-020-00-00-00</v>
          </cell>
          <cell r="B872" t="str">
            <v xml:space="preserve">ISR Retenciones Bancarias 2001                    </v>
          </cell>
          <cell r="C872">
            <v>302915.03999999998</v>
          </cell>
          <cell r="D872" t="str">
            <v xml:space="preserve"> </v>
          </cell>
          <cell r="E872">
            <v>0</v>
          </cell>
          <cell r="F872">
            <v>0</v>
          </cell>
          <cell r="G872">
            <v>302915.03999999998</v>
          </cell>
          <cell r="H872" t="str">
            <v xml:space="preserve"> </v>
          </cell>
        </row>
        <row r="873">
          <cell r="A873" t="str">
            <v>1240-03-000-00-00-00</v>
          </cell>
          <cell r="B873" t="str">
            <v xml:space="preserve">Otros                                             </v>
          </cell>
          <cell r="C873">
            <v>20936.330000000002</v>
          </cell>
          <cell r="D873" t="str">
            <v xml:space="preserve"> </v>
          </cell>
          <cell r="E873">
            <v>0</v>
          </cell>
          <cell r="F873">
            <v>0</v>
          </cell>
          <cell r="G873">
            <v>20936.330000000002</v>
          </cell>
          <cell r="H873" t="str">
            <v xml:space="preserve"> </v>
          </cell>
        </row>
        <row r="874">
          <cell r="A874" t="str">
            <v>1240-03-001-00-00-00</v>
          </cell>
          <cell r="B874" t="str">
            <v xml:space="preserve">10% ISR Retenido                                  </v>
          </cell>
          <cell r="C874">
            <v>7206.04</v>
          </cell>
          <cell r="D874" t="str">
            <v xml:space="preserve"> </v>
          </cell>
          <cell r="E874">
            <v>0</v>
          </cell>
          <cell r="F874">
            <v>0</v>
          </cell>
          <cell r="G874">
            <v>7206.04</v>
          </cell>
          <cell r="H874" t="str">
            <v xml:space="preserve"> </v>
          </cell>
        </row>
        <row r="875">
          <cell r="A875" t="str">
            <v>1240-03-002-00-00-00</v>
          </cell>
          <cell r="B875" t="str">
            <v xml:space="preserve">10%  IVA Retenido                                 </v>
          </cell>
          <cell r="C875">
            <v>13730.29</v>
          </cell>
          <cell r="D875" t="str">
            <v xml:space="preserve"> </v>
          </cell>
          <cell r="E875">
            <v>0</v>
          </cell>
          <cell r="F875">
            <v>0</v>
          </cell>
          <cell r="G875">
            <v>13730.29</v>
          </cell>
          <cell r="H875" t="str">
            <v xml:space="preserve"> </v>
          </cell>
        </row>
        <row r="876">
          <cell r="A876" t="str">
            <v>1245-00-000-00-00-00</v>
          </cell>
          <cell r="B876" t="str">
            <v xml:space="preserve">Anticipos a Proveedores M. Nacional               </v>
          </cell>
          <cell r="C876">
            <v>2605162.77</v>
          </cell>
          <cell r="D876" t="str">
            <v xml:space="preserve"> </v>
          </cell>
          <cell r="E876">
            <v>2012500.01</v>
          </cell>
          <cell r="F876">
            <v>787841.08</v>
          </cell>
          <cell r="G876">
            <v>3829821.7</v>
          </cell>
          <cell r="H876" t="str">
            <v xml:space="preserve"> </v>
          </cell>
        </row>
        <row r="877">
          <cell r="A877" t="str">
            <v>1245-01-000-00-00-00</v>
          </cell>
          <cell r="B877" t="str">
            <v xml:space="preserve">A                                                 </v>
          </cell>
          <cell r="C877">
            <v>701038</v>
          </cell>
          <cell r="D877" t="str">
            <v xml:space="preserve"> </v>
          </cell>
          <cell r="E877">
            <v>0</v>
          </cell>
          <cell r="F877">
            <v>701038</v>
          </cell>
          <cell r="G877">
            <v>0</v>
          </cell>
          <cell r="H877" t="str">
            <v xml:space="preserve"> </v>
          </cell>
        </row>
        <row r="878">
          <cell r="A878" t="str">
            <v>1245-01-001-00-00-00</v>
          </cell>
          <cell r="B878" t="str">
            <v xml:space="preserve">Acero y Construccion, S.A. de C.V.                </v>
          </cell>
          <cell r="C878">
            <v>0</v>
          </cell>
          <cell r="D878" t="str">
            <v xml:space="preserve"> </v>
          </cell>
          <cell r="E878">
            <v>0</v>
          </cell>
          <cell r="F878">
            <v>0</v>
          </cell>
          <cell r="G878">
            <v>0</v>
          </cell>
          <cell r="H878" t="str">
            <v xml:space="preserve"> </v>
          </cell>
        </row>
        <row r="879">
          <cell r="A879" t="str">
            <v>1245-01-002-00-00-00</v>
          </cell>
          <cell r="B879" t="str">
            <v xml:space="preserve">Andamios y Pararrayos, S.A. de C.V.               </v>
          </cell>
          <cell r="C879">
            <v>0</v>
          </cell>
          <cell r="D879" t="str">
            <v xml:space="preserve"> </v>
          </cell>
          <cell r="E879">
            <v>0</v>
          </cell>
          <cell r="F879">
            <v>0</v>
          </cell>
          <cell r="G879">
            <v>0</v>
          </cell>
          <cell r="H879" t="str">
            <v xml:space="preserve"> </v>
          </cell>
        </row>
        <row r="880">
          <cell r="A880" t="str">
            <v>1245-01-003-00-00-00</v>
          </cell>
          <cell r="B880" t="str">
            <v xml:space="preserve">Angelo Hernandez Garcia                           </v>
          </cell>
          <cell r="C880">
            <v>630000</v>
          </cell>
          <cell r="D880" t="str">
            <v xml:space="preserve"> </v>
          </cell>
          <cell r="E880">
            <v>0</v>
          </cell>
          <cell r="F880">
            <v>630000</v>
          </cell>
          <cell r="G880">
            <v>0</v>
          </cell>
          <cell r="H880" t="str">
            <v xml:space="preserve"> </v>
          </cell>
        </row>
        <row r="881">
          <cell r="A881" t="str">
            <v>1245-01-004-00-00-00</v>
          </cell>
          <cell r="B881" t="str">
            <v xml:space="preserve">AG Systems, S.A. De C.V.                          </v>
          </cell>
          <cell r="C881">
            <v>0</v>
          </cell>
          <cell r="D881" t="str">
            <v xml:space="preserve"> </v>
          </cell>
          <cell r="E881">
            <v>0</v>
          </cell>
          <cell r="F881">
            <v>0</v>
          </cell>
          <cell r="G881">
            <v>0</v>
          </cell>
          <cell r="H881" t="str">
            <v xml:space="preserve"> </v>
          </cell>
        </row>
        <row r="882">
          <cell r="A882" t="str">
            <v>1245-01-005-00-00-00</v>
          </cell>
          <cell r="B882" t="str">
            <v xml:space="preserve">Aurelio Montoya Escobedo                          </v>
          </cell>
          <cell r="C882">
            <v>0</v>
          </cell>
          <cell r="D882" t="str">
            <v xml:space="preserve"> </v>
          </cell>
          <cell r="E882">
            <v>0</v>
          </cell>
          <cell r="F882">
            <v>0</v>
          </cell>
          <cell r="G882">
            <v>0</v>
          </cell>
          <cell r="H882" t="str">
            <v xml:space="preserve"> </v>
          </cell>
        </row>
        <row r="883">
          <cell r="A883" t="str">
            <v>1245-01-006-00-00-00</v>
          </cell>
          <cell r="B883" t="str">
            <v xml:space="preserve">Norma Ofelia Gonzalez  Guereque                   </v>
          </cell>
          <cell r="C883">
            <v>0</v>
          </cell>
          <cell r="D883" t="str">
            <v xml:space="preserve"> </v>
          </cell>
          <cell r="E883">
            <v>0</v>
          </cell>
          <cell r="F883">
            <v>0</v>
          </cell>
          <cell r="G883">
            <v>0</v>
          </cell>
          <cell r="H883" t="str">
            <v xml:space="preserve"> </v>
          </cell>
        </row>
        <row r="884">
          <cell r="A884" t="str">
            <v>1245-01-007-00-00-00</v>
          </cell>
          <cell r="B884" t="str">
            <v xml:space="preserve">Anibal Sanchez Aquino                             </v>
          </cell>
          <cell r="C884">
            <v>0</v>
          </cell>
          <cell r="D884" t="str">
            <v xml:space="preserve"> </v>
          </cell>
          <cell r="E884">
            <v>0</v>
          </cell>
          <cell r="F884">
            <v>0</v>
          </cell>
          <cell r="G884">
            <v>0</v>
          </cell>
          <cell r="H884" t="str">
            <v xml:space="preserve"> </v>
          </cell>
        </row>
        <row r="885">
          <cell r="A885" t="str">
            <v>1245-01-008-00-00-00</v>
          </cell>
          <cell r="B885" t="str">
            <v xml:space="preserve">Alfredo Levario Merida                            </v>
          </cell>
          <cell r="C885">
            <v>0</v>
          </cell>
          <cell r="D885" t="str">
            <v xml:space="preserve"> </v>
          </cell>
          <cell r="E885">
            <v>0</v>
          </cell>
          <cell r="F885">
            <v>0</v>
          </cell>
          <cell r="G885">
            <v>0</v>
          </cell>
          <cell r="H885" t="str">
            <v xml:space="preserve"> </v>
          </cell>
        </row>
        <row r="886">
          <cell r="A886" t="str">
            <v>1245-01-009-00-00-00</v>
          </cell>
          <cell r="B886" t="str">
            <v>Aislantes e Impermeabilizantes de México, S.A. C.V</v>
          </cell>
          <cell r="C886">
            <v>0</v>
          </cell>
          <cell r="D886" t="str">
            <v xml:space="preserve"> </v>
          </cell>
          <cell r="E886">
            <v>0</v>
          </cell>
          <cell r="F886">
            <v>0</v>
          </cell>
          <cell r="G886">
            <v>0</v>
          </cell>
          <cell r="H886" t="str">
            <v xml:space="preserve"> </v>
          </cell>
        </row>
        <row r="887">
          <cell r="A887" t="str">
            <v>1245-01-010-00-00-00</v>
          </cell>
          <cell r="B887" t="str">
            <v xml:space="preserve">Agropecuaria Romo, S.A. de C.V.                   </v>
          </cell>
          <cell r="C887">
            <v>0</v>
          </cell>
          <cell r="D887" t="str">
            <v xml:space="preserve"> </v>
          </cell>
          <cell r="E887">
            <v>0</v>
          </cell>
          <cell r="F887">
            <v>0</v>
          </cell>
          <cell r="G887">
            <v>0</v>
          </cell>
          <cell r="H887" t="str">
            <v xml:space="preserve"> </v>
          </cell>
        </row>
        <row r="888">
          <cell r="A888" t="str">
            <v>1245-01-011-00-00-00</v>
          </cell>
          <cell r="B888" t="str">
            <v xml:space="preserve">Asociacion de Servicios y Consultorias del Centro </v>
          </cell>
          <cell r="C888">
            <v>0</v>
          </cell>
          <cell r="D888" t="str">
            <v xml:space="preserve"> </v>
          </cell>
          <cell r="E888">
            <v>0</v>
          </cell>
          <cell r="F888">
            <v>0</v>
          </cell>
          <cell r="G888">
            <v>0</v>
          </cell>
          <cell r="H888" t="str">
            <v xml:space="preserve"> </v>
          </cell>
        </row>
        <row r="889">
          <cell r="A889" t="str">
            <v>1245-01-012-00-00-00</v>
          </cell>
          <cell r="B889" t="str">
            <v xml:space="preserve">Avance y Tecnologia en plasticos, S.A. de C.V.    </v>
          </cell>
          <cell r="C889">
            <v>0</v>
          </cell>
          <cell r="D889" t="str">
            <v xml:space="preserve"> </v>
          </cell>
          <cell r="E889">
            <v>0</v>
          </cell>
          <cell r="F889">
            <v>0</v>
          </cell>
          <cell r="G889">
            <v>0</v>
          </cell>
          <cell r="H889" t="str">
            <v xml:space="preserve"> </v>
          </cell>
        </row>
        <row r="890">
          <cell r="A890" t="str">
            <v>1245-01-013-00-00-00</v>
          </cell>
          <cell r="B890" t="str">
            <v xml:space="preserve">Andres Arzaga Avila                               </v>
          </cell>
          <cell r="C890">
            <v>0</v>
          </cell>
          <cell r="D890" t="str">
            <v xml:space="preserve"> </v>
          </cell>
          <cell r="E890">
            <v>0</v>
          </cell>
          <cell r="F890">
            <v>0</v>
          </cell>
          <cell r="G890">
            <v>0</v>
          </cell>
          <cell r="H890" t="str">
            <v xml:space="preserve"> </v>
          </cell>
        </row>
        <row r="891">
          <cell r="A891" t="str">
            <v>1245-01-014-00-00-00</v>
          </cell>
          <cell r="B891" t="str">
            <v xml:space="preserve">Arforce Telecomunicaciones S.A. de C.V.           </v>
          </cell>
          <cell r="C891">
            <v>0</v>
          </cell>
          <cell r="D891" t="str">
            <v xml:space="preserve"> </v>
          </cell>
          <cell r="E891">
            <v>0</v>
          </cell>
          <cell r="F891">
            <v>0</v>
          </cell>
          <cell r="G891">
            <v>0</v>
          </cell>
          <cell r="H891" t="str">
            <v xml:space="preserve"> </v>
          </cell>
        </row>
        <row r="892">
          <cell r="A892" t="str">
            <v>1245-01-015-00-00-00</v>
          </cell>
          <cell r="B892" t="str">
            <v xml:space="preserve">Aceros Tepotzotlan,S.A. De C.V.                   </v>
          </cell>
          <cell r="C892">
            <v>0</v>
          </cell>
          <cell r="D892" t="str">
            <v xml:space="preserve"> </v>
          </cell>
          <cell r="E892">
            <v>0</v>
          </cell>
          <cell r="F892">
            <v>0</v>
          </cell>
          <cell r="G892">
            <v>0</v>
          </cell>
          <cell r="H892" t="str">
            <v xml:space="preserve"> </v>
          </cell>
        </row>
        <row r="893">
          <cell r="A893" t="str">
            <v>1245-01-016-00-00-00</v>
          </cell>
          <cell r="B893" t="str">
            <v xml:space="preserve">Abamex Chevrolet                                  </v>
          </cell>
          <cell r="C893">
            <v>0</v>
          </cell>
          <cell r="D893" t="str">
            <v xml:space="preserve"> </v>
          </cell>
          <cell r="E893">
            <v>0</v>
          </cell>
          <cell r="F893">
            <v>0</v>
          </cell>
          <cell r="G893">
            <v>0</v>
          </cell>
          <cell r="H893" t="str">
            <v xml:space="preserve"> </v>
          </cell>
        </row>
        <row r="894">
          <cell r="A894" t="str">
            <v>1245-01-017-00-00-00</v>
          </cell>
          <cell r="B894" t="str">
            <v xml:space="preserve">Alisa Division Industrial S.A. de C.V.            </v>
          </cell>
          <cell r="C894">
            <v>71038</v>
          </cell>
          <cell r="D894" t="str">
            <v xml:space="preserve"> </v>
          </cell>
          <cell r="E894">
            <v>0</v>
          </cell>
          <cell r="F894">
            <v>71038</v>
          </cell>
          <cell r="G894">
            <v>0</v>
          </cell>
          <cell r="H894" t="str">
            <v xml:space="preserve"> </v>
          </cell>
        </row>
        <row r="895">
          <cell r="A895" t="str">
            <v>1245-01-018-00-00-00</v>
          </cell>
          <cell r="B895" t="str">
            <v xml:space="preserve">Andamios Cimbras y Casetones S.A. de C.V.         </v>
          </cell>
          <cell r="C895">
            <v>0</v>
          </cell>
          <cell r="D895" t="str">
            <v xml:space="preserve"> </v>
          </cell>
          <cell r="E895">
            <v>0</v>
          </cell>
          <cell r="F895">
            <v>0</v>
          </cell>
          <cell r="G895">
            <v>0</v>
          </cell>
          <cell r="H895" t="str">
            <v xml:space="preserve"> </v>
          </cell>
        </row>
        <row r="896">
          <cell r="A896" t="str">
            <v>1245-02-000-00-00-00</v>
          </cell>
          <cell r="B896" t="str">
            <v xml:space="preserve">B                                                 </v>
          </cell>
          <cell r="C896">
            <v>3900</v>
          </cell>
          <cell r="D896" t="str">
            <v xml:space="preserve"> </v>
          </cell>
          <cell r="E896">
            <v>0</v>
          </cell>
          <cell r="F896">
            <v>3900</v>
          </cell>
          <cell r="G896">
            <v>0</v>
          </cell>
          <cell r="H896" t="str">
            <v xml:space="preserve"> </v>
          </cell>
        </row>
        <row r="897">
          <cell r="A897" t="str">
            <v>1245-02-001-00-00-00</v>
          </cell>
          <cell r="B897" t="str">
            <v xml:space="preserve">Benjamin Gonzalez Figueroa                        </v>
          </cell>
          <cell r="C897">
            <v>0</v>
          </cell>
          <cell r="D897" t="str">
            <v xml:space="preserve"> </v>
          </cell>
          <cell r="E897">
            <v>0</v>
          </cell>
          <cell r="F897">
            <v>0</v>
          </cell>
          <cell r="G897">
            <v>0</v>
          </cell>
          <cell r="H897" t="str">
            <v xml:space="preserve"> </v>
          </cell>
        </row>
        <row r="898">
          <cell r="A898" t="str">
            <v>1245-02-002-00-00-00</v>
          </cell>
          <cell r="B898" t="str">
            <v xml:space="preserve">Blanca Aldape Sanchez                             </v>
          </cell>
          <cell r="C898">
            <v>2750</v>
          </cell>
          <cell r="D898" t="str">
            <v xml:space="preserve"> </v>
          </cell>
          <cell r="E898">
            <v>0</v>
          </cell>
          <cell r="F898">
            <v>2750</v>
          </cell>
          <cell r="G898">
            <v>0</v>
          </cell>
          <cell r="H898" t="str">
            <v xml:space="preserve"> </v>
          </cell>
        </row>
        <row r="899">
          <cell r="A899" t="str">
            <v>1245-02-003-00-00-00</v>
          </cell>
          <cell r="B899" t="str">
            <v>Banco Nacional de Obras y Servicios Publicos, S.N.</v>
          </cell>
          <cell r="C899">
            <v>1150</v>
          </cell>
          <cell r="D899" t="str">
            <v xml:space="preserve"> </v>
          </cell>
          <cell r="E899">
            <v>0</v>
          </cell>
          <cell r="F899">
            <v>1150</v>
          </cell>
          <cell r="G899">
            <v>0</v>
          </cell>
          <cell r="H899" t="str">
            <v xml:space="preserve"> </v>
          </cell>
        </row>
        <row r="900">
          <cell r="A900" t="str">
            <v>1245-03-000-00-00-00</v>
          </cell>
          <cell r="B900" t="str">
            <v xml:space="preserve">C                                                 </v>
          </cell>
          <cell r="C900">
            <v>40979.54</v>
          </cell>
          <cell r="D900" t="str">
            <v xml:space="preserve"> </v>
          </cell>
          <cell r="E900">
            <v>0</v>
          </cell>
          <cell r="F900">
            <v>5949.9</v>
          </cell>
          <cell r="G900">
            <v>35029.64</v>
          </cell>
          <cell r="H900" t="str">
            <v xml:space="preserve"> </v>
          </cell>
        </row>
        <row r="901">
          <cell r="A901" t="str">
            <v>1245-03-001-00-00-00</v>
          </cell>
          <cell r="B901" t="str">
            <v xml:space="preserve">Construcciones y Montajes Jamavi, S.A.            </v>
          </cell>
          <cell r="C901">
            <v>0</v>
          </cell>
          <cell r="D901" t="str">
            <v xml:space="preserve"> </v>
          </cell>
          <cell r="E901">
            <v>0</v>
          </cell>
          <cell r="F901">
            <v>0</v>
          </cell>
          <cell r="G901">
            <v>0</v>
          </cell>
          <cell r="H901" t="str">
            <v xml:space="preserve"> </v>
          </cell>
        </row>
        <row r="902">
          <cell r="A902" t="str">
            <v>1245-03-002-00-00-00</v>
          </cell>
          <cell r="B902" t="str">
            <v xml:space="preserve">Concretos Apasco, S.A. de C.V.                    </v>
          </cell>
          <cell r="C902">
            <v>0</v>
          </cell>
          <cell r="D902" t="str">
            <v xml:space="preserve"> </v>
          </cell>
          <cell r="E902">
            <v>0</v>
          </cell>
          <cell r="F902">
            <v>0</v>
          </cell>
          <cell r="G902">
            <v>0</v>
          </cell>
          <cell r="H902" t="str">
            <v xml:space="preserve"> </v>
          </cell>
        </row>
        <row r="903">
          <cell r="A903" t="str">
            <v>1245-03-003-00-00-00</v>
          </cell>
          <cell r="B903" t="str">
            <v xml:space="preserve">Copyrent del Noroeste, S.A. de C.V.               </v>
          </cell>
          <cell r="C903">
            <v>0</v>
          </cell>
          <cell r="D903" t="str">
            <v xml:space="preserve"> </v>
          </cell>
          <cell r="E903">
            <v>0</v>
          </cell>
          <cell r="F903">
            <v>0</v>
          </cell>
          <cell r="G903">
            <v>0</v>
          </cell>
          <cell r="H903" t="str">
            <v xml:space="preserve"> </v>
          </cell>
        </row>
        <row r="904">
          <cell r="A904" t="str">
            <v>1245-03-004-00-00-00</v>
          </cell>
          <cell r="B904" t="str">
            <v xml:space="preserve">Cutler Hammer Mexicana S.A. de C.V.               </v>
          </cell>
          <cell r="C904">
            <v>0</v>
          </cell>
          <cell r="D904" t="str">
            <v xml:space="preserve"> </v>
          </cell>
          <cell r="E904">
            <v>0</v>
          </cell>
          <cell r="F904">
            <v>0</v>
          </cell>
          <cell r="G904">
            <v>0</v>
          </cell>
          <cell r="H904" t="str">
            <v xml:space="preserve"> </v>
          </cell>
        </row>
        <row r="905">
          <cell r="A905" t="str">
            <v>1245-03-005-00-00-00</v>
          </cell>
          <cell r="B905" t="str">
            <v xml:space="preserve">Constructora Uriegas, S.A. de C.V.                </v>
          </cell>
          <cell r="C905">
            <v>0</v>
          </cell>
          <cell r="D905" t="str">
            <v xml:space="preserve"> </v>
          </cell>
          <cell r="E905">
            <v>0</v>
          </cell>
          <cell r="F905">
            <v>0</v>
          </cell>
          <cell r="G905">
            <v>0</v>
          </cell>
          <cell r="H905" t="str">
            <v xml:space="preserve"> </v>
          </cell>
        </row>
        <row r="906">
          <cell r="A906" t="str">
            <v>1245-03-006-00-00-00</v>
          </cell>
          <cell r="B906" t="str">
            <v xml:space="preserve">Construcciones Espejo, S.A. de C.V.               </v>
          </cell>
          <cell r="C906">
            <v>0</v>
          </cell>
          <cell r="D906" t="str">
            <v xml:space="preserve"> </v>
          </cell>
          <cell r="E906">
            <v>0</v>
          </cell>
          <cell r="F906">
            <v>0</v>
          </cell>
          <cell r="G906">
            <v>0</v>
          </cell>
          <cell r="H906" t="str">
            <v xml:space="preserve"> </v>
          </cell>
        </row>
        <row r="907">
          <cell r="A907" t="str">
            <v>1245-03-007-00-00-00</v>
          </cell>
          <cell r="B907" t="str">
            <v xml:space="preserve">Cemex Concretos                                   </v>
          </cell>
          <cell r="C907">
            <v>35029.64</v>
          </cell>
          <cell r="D907" t="str">
            <v xml:space="preserve"> </v>
          </cell>
          <cell r="E907">
            <v>0</v>
          </cell>
          <cell r="F907">
            <v>0</v>
          </cell>
          <cell r="G907">
            <v>35029.64</v>
          </cell>
          <cell r="H907" t="str">
            <v xml:space="preserve"> </v>
          </cell>
        </row>
        <row r="908">
          <cell r="A908" t="str">
            <v>1245-03-008-00-00-00</v>
          </cell>
          <cell r="B908" t="str">
            <v xml:space="preserve">Construcciones y Proyectos con Idea, S.A.         </v>
          </cell>
          <cell r="C908">
            <v>0</v>
          </cell>
          <cell r="D908" t="str">
            <v xml:space="preserve"> </v>
          </cell>
          <cell r="E908">
            <v>0</v>
          </cell>
          <cell r="F908">
            <v>0</v>
          </cell>
          <cell r="G908">
            <v>0</v>
          </cell>
          <cell r="H908" t="str">
            <v xml:space="preserve"> </v>
          </cell>
        </row>
        <row r="909">
          <cell r="A909" t="str">
            <v>1245-03-009-00-00-00</v>
          </cell>
          <cell r="B909" t="str">
            <v xml:space="preserve">ConstruTec Industrial, S.A. de C.V.               </v>
          </cell>
          <cell r="C909">
            <v>5949.9</v>
          </cell>
          <cell r="D909" t="str">
            <v xml:space="preserve"> </v>
          </cell>
          <cell r="E909">
            <v>0</v>
          </cell>
          <cell r="F909">
            <v>5949.9</v>
          </cell>
          <cell r="G909">
            <v>0</v>
          </cell>
          <cell r="H909" t="str">
            <v xml:space="preserve"> </v>
          </cell>
        </row>
        <row r="910">
          <cell r="A910" t="str">
            <v>1245-03-010-00-00-00</v>
          </cell>
          <cell r="B910" t="str">
            <v xml:space="preserve">Cia. Sherwin Williams, S.A. de C.V.               </v>
          </cell>
          <cell r="C910">
            <v>0</v>
          </cell>
          <cell r="D910" t="str">
            <v xml:space="preserve"> </v>
          </cell>
          <cell r="E910">
            <v>0</v>
          </cell>
          <cell r="F910">
            <v>0</v>
          </cell>
          <cell r="G910">
            <v>0</v>
          </cell>
          <cell r="H910" t="str">
            <v xml:space="preserve"> </v>
          </cell>
        </row>
        <row r="911">
          <cell r="A911" t="str">
            <v>1245-04-000-00-00-00</v>
          </cell>
          <cell r="B911" t="str">
            <v xml:space="preserve">D                                                 </v>
          </cell>
          <cell r="C911">
            <v>30028.799999999999</v>
          </cell>
          <cell r="D911" t="str">
            <v xml:space="preserve"> </v>
          </cell>
          <cell r="E911">
            <v>0</v>
          </cell>
          <cell r="F911">
            <v>30028.799999999999</v>
          </cell>
          <cell r="G911">
            <v>0</v>
          </cell>
          <cell r="H911" t="str">
            <v xml:space="preserve"> </v>
          </cell>
        </row>
        <row r="912">
          <cell r="A912" t="str">
            <v>1245-04-001-00-00-00</v>
          </cell>
          <cell r="B912" t="str">
            <v xml:space="preserve">Distribuidora de Lonas Acecar de Puebla, S.A.     </v>
          </cell>
          <cell r="C912">
            <v>0</v>
          </cell>
          <cell r="D912" t="str">
            <v xml:space="preserve"> </v>
          </cell>
          <cell r="E912">
            <v>0</v>
          </cell>
          <cell r="F912">
            <v>0</v>
          </cell>
          <cell r="G912">
            <v>0</v>
          </cell>
          <cell r="H912" t="str">
            <v xml:space="preserve"> </v>
          </cell>
        </row>
        <row r="913">
          <cell r="A913" t="str">
            <v>1245-04-002-00-00-00</v>
          </cell>
          <cell r="B913" t="str">
            <v xml:space="preserve">Dociprocess, S.A. de C.V.                         </v>
          </cell>
          <cell r="C913">
            <v>0</v>
          </cell>
          <cell r="D913" t="str">
            <v xml:space="preserve"> </v>
          </cell>
          <cell r="E913">
            <v>0</v>
          </cell>
          <cell r="F913">
            <v>0</v>
          </cell>
          <cell r="G913">
            <v>0</v>
          </cell>
          <cell r="H913" t="str">
            <v xml:space="preserve"> </v>
          </cell>
        </row>
        <row r="914">
          <cell r="A914" t="str">
            <v>1245-04-003-00-00-00</v>
          </cell>
          <cell r="B914" t="str">
            <v>Distribuciones Electromecánicas del Norte, SA de C</v>
          </cell>
          <cell r="C914">
            <v>0</v>
          </cell>
          <cell r="D914" t="str">
            <v xml:space="preserve"> </v>
          </cell>
          <cell r="E914">
            <v>0</v>
          </cell>
          <cell r="F914">
            <v>0</v>
          </cell>
          <cell r="G914">
            <v>0</v>
          </cell>
          <cell r="H914" t="str">
            <v xml:space="preserve"> </v>
          </cell>
        </row>
        <row r="915">
          <cell r="A915" t="str">
            <v>1245-04-004-00-00-00</v>
          </cell>
          <cell r="B915" t="str">
            <v xml:space="preserve">Diego Miguel Avila Durán                          </v>
          </cell>
          <cell r="C915">
            <v>0</v>
          </cell>
          <cell r="D915" t="str">
            <v xml:space="preserve"> </v>
          </cell>
          <cell r="E915">
            <v>0</v>
          </cell>
          <cell r="F915">
            <v>0</v>
          </cell>
          <cell r="G915">
            <v>0</v>
          </cell>
          <cell r="H915" t="str">
            <v xml:space="preserve"> </v>
          </cell>
        </row>
        <row r="916">
          <cell r="A916" t="str">
            <v>1245-04-005-00-00-00</v>
          </cell>
          <cell r="B916" t="str">
            <v xml:space="preserve">Desarroloo de Jardineria y Acabados S.A.          </v>
          </cell>
          <cell r="C916">
            <v>0</v>
          </cell>
          <cell r="D916" t="str">
            <v xml:space="preserve"> </v>
          </cell>
          <cell r="E916">
            <v>0</v>
          </cell>
          <cell r="F916">
            <v>0</v>
          </cell>
          <cell r="G916">
            <v>0</v>
          </cell>
          <cell r="H916" t="str">
            <v xml:space="preserve"> </v>
          </cell>
        </row>
        <row r="917">
          <cell r="A917" t="str">
            <v>1245-04-006-00-00-00</v>
          </cell>
          <cell r="B917" t="str">
            <v xml:space="preserve">Distribuidores Eléctricos Kan, S.A. de C.V.       </v>
          </cell>
          <cell r="C917">
            <v>0</v>
          </cell>
          <cell r="D917" t="str">
            <v xml:space="preserve"> </v>
          </cell>
          <cell r="E917">
            <v>0</v>
          </cell>
          <cell r="F917">
            <v>0</v>
          </cell>
          <cell r="G917">
            <v>0</v>
          </cell>
          <cell r="H917" t="str">
            <v xml:space="preserve"> </v>
          </cell>
        </row>
        <row r="918">
          <cell r="A918" t="str">
            <v>1245-04-007-00-00-00</v>
          </cell>
          <cell r="B918" t="str">
            <v xml:space="preserve">Damian García Gomez                               </v>
          </cell>
          <cell r="C918">
            <v>30028.799999999999</v>
          </cell>
          <cell r="D918" t="str">
            <v xml:space="preserve"> </v>
          </cell>
          <cell r="E918">
            <v>0</v>
          </cell>
          <cell r="F918">
            <v>30028.799999999999</v>
          </cell>
          <cell r="G918">
            <v>0</v>
          </cell>
          <cell r="H918" t="str">
            <v xml:space="preserve"> </v>
          </cell>
        </row>
        <row r="919">
          <cell r="A919" t="str">
            <v>1245-04-008-00-00-00</v>
          </cell>
          <cell r="B919" t="str">
            <v xml:space="preserve">D Y S, S.C.                                       </v>
          </cell>
          <cell r="C919">
            <v>0</v>
          </cell>
          <cell r="D919" t="str">
            <v xml:space="preserve"> </v>
          </cell>
          <cell r="E919">
            <v>0</v>
          </cell>
          <cell r="F919">
            <v>0</v>
          </cell>
          <cell r="G919">
            <v>0</v>
          </cell>
          <cell r="H919" t="str">
            <v xml:space="preserve"> </v>
          </cell>
        </row>
        <row r="920">
          <cell r="A920" t="str">
            <v>1245-05-000-00-00-00</v>
          </cell>
          <cell r="B920" t="str">
            <v xml:space="preserve">E                                                 </v>
          </cell>
          <cell r="C920">
            <v>0</v>
          </cell>
          <cell r="D920" t="str">
            <v xml:space="preserve"> </v>
          </cell>
          <cell r="E920">
            <v>0</v>
          </cell>
          <cell r="F920">
            <v>0</v>
          </cell>
          <cell r="G920">
            <v>0</v>
          </cell>
          <cell r="H920" t="str">
            <v xml:space="preserve"> </v>
          </cell>
        </row>
        <row r="921">
          <cell r="A921" t="str">
            <v>1245-05-001-00-00-00</v>
          </cell>
          <cell r="B921" t="str">
            <v xml:space="preserve">Efren Chavez Capistran                            </v>
          </cell>
          <cell r="C921">
            <v>0</v>
          </cell>
          <cell r="D921" t="str">
            <v xml:space="preserve"> </v>
          </cell>
          <cell r="E921">
            <v>0</v>
          </cell>
          <cell r="F921">
            <v>0</v>
          </cell>
          <cell r="G921">
            <v>0</v>
          </cell>
          <cell r="H921" t="str">
            <v xml:space="preserve"> </v>
          </cell>
        </row>
        <row r="922">
          <cell r="A922" t="str">
            <v>1245-05-002-00-00-00</v>
          </cell>
          <cell r="B922" t="str">
            <v xml:space="preserve">Empaques Conesxiones y Mangueras, S.A. de C.V.    </v>
          </cell>
          <cell r="C922">
            <v>0</v>
          </cell>
          <cell r="D922" t="str">
            <v xml:space="preserve"> </v>
          </cell>
          <cell r="E922">
            <v>0</v>
          </cell>
          <cell r="F922">
            <v>0</v>
          </cell>
          <cell r="G922">
            <v>0</v>
          </cell>
          <cell r="H922" t="str">
            <v xml:space="preserve"> </v>
          </cell>
        </row>
        <row r="923">
          <cell r="A923" t="str">
            <v>1245-05-003-00-00-00</v>
          </cell>
          <cell r="B923" t="str">
            <v xml:space="preserve">Esturofila Espinoza Ullua                         </v>
          </cell>
          <cell r="C923">
            <v>0</v>
          </cell>
          <cell r="D923" t="str">
            <v xml:space="preserve"> </v>
          </cell>
          <cell r="E923">
            <v>0</v>
          </cell>
          <cell r="F923">
            <v>0</v>
          </cell>
          <cell r="G923">
            <v>0</v>
          </cell>
          <cell r="H923" t="str">
            <v xml:space="preserve"> </v>
          </cell>
        </row>
        <row r="924">
          <cell r="A924" t="str">
            <v>1245-05-004-00-00-00</v>
          </cell>
          <cell r="B924" t="str">
            <v xml:space="preserve">Eloy Martinez Garduño                             </v>
          </cell>
          <cell r="C924">
            <v>0</v>
          </cell>
          <cell r="D924" t="str">
            <v xml:space="preserve"> </v>
          </cell>
          <cell r="E924">
            <v>0</v>
          </cell>
          <cell r="F924">
            <v>0</v>
          </cell>
          <cell r="G924">
            <v>0</v>
          </cell>
          <cell r="H924" t="str">
            <v xml:space="preserve"> </v>
          </cell>
        </row>
        <row r="925">
          <cell r="A925" t="str">
            <v>1245-06-000-00-00-00</v>
          </cell>
          <cell r="B925" t="str">
            <v xml:space="preserve">F                                                 </v>
          </cell>
          <cell r="C925">
            <v>0</v>
          </cell>
          <cell r="D925" t="str">
            <v xml:space="preserve"> </v>
          </cell>
          <cell r="E925">
            <v>0</v>
          </cell>
          <cell r="F925">
            <v>0</v>
          </cell>
          <cell r="G925">
            <v>0</v>
          </cell>
          <cell r="H925" t="str">
            <v xml:space="preserve"> </v>
          </cell>
        </row>
        <row r="926">
          <cell r="A926" t="str">
            <v>1245-06-001-00-00-00</v>
          </cell>
          <cell r="B926" t="str">
            <v xml:space="preserve">Ferguson Enterprices Inc.                         </v>
          </cell>
          <cell r="C926">
            <v>0</v>
          </cell>
          <cell r="D926" t="str">
            <v xml:space="preserve"> </v>
          </cell>
          <cell r="E926">
            <v>0</v>
          </cell>
          <cell r="F926">
            <v>0</v>
          </cell>
          <cell r="G926">
            <v>0</v>
          </cell>
          <cell r="H926" t="str">
            <v xml:space="preserve"> </v>
          </cell>
        </row>
        <row r="927">
          <cell r="A927" t="str">
            <v>1245-06-002-00-00-00</v>
          </cell>
          <cell r="B927" t="str">
            <v xml:space="preserve">Fernando Torres Escamilla                         </v>
          </cell>
          <cell r="C927">
            <v>0</v>
          </cell>
          <cell r="D927" t="str">
            <v xml:space="preserve"> </v>
          </cell>
          <cell r="E927">
            <v>0</v>
          </cell>
          <cell r="F927">
            <v>0</v>
          </cell>
          <cell r="G927">
            <v>0</v>
          </cell>
          <cell r="H927" t="str">
            <v xml:space="preserve"> </v>
          </cell>
        </row>
        <row r="928">
          <cell r="A928" t="str">
            <v>1245-06-003-00-00-00</v>
          </cell>
          <cell r="B928" t="str">
            <v xml:space="preserve">Fonda de Santa Clara                              </v>
          </cell>
          <cell r="C928">
            <v>0</v>
          </cell>
          <cell r="D928" t="str">
            <v xml:space="preserve"> </v>
          </cell>
          <cell r="E928">
            <v>0</v>
          </cell>
          <cell r="F928">
            <v>0</v>
          </cell>
          <cell r="G928">
            <v>0</v>
          </cell>
          <cell r="H928" t="str">
            <v xml:space="preserve"> </v>
          </cell>
        </row>
        <row r="929">
          <cell r="A929" t="str">
            <v>1245-07-000-00-00-00</v>
          </cell>
          <cell r="B929" t="str">
            <v xml:space="preserve">G                                                 </v>
          </cell>
          <cell r="C929">
            <v>214000</v>
          </cell>
          <cell r="D929" t="str">
            <v xml:space="preserve"> </v>
          </cell>
          <cell r="E929">
            <v>1507500</v>
          </cell>
          <cell r="F929">
            <v>0</v>
          </cell>
          <cell r="G929">
            <v>1721500</v>
          </cell>
          <cell r="H929" t="str">
            <v xml:space="preserve"> </v>
          </cell>
        </row>
        <row r="930">
          <cell r="A930" t="str">
            <v>1245-07-001-00-00-00</v>
          </cell>
          <cell r="B930" t="str">
            <v xml:space="preserve">Grainger, S.A. de C.V.                            </v>
          </cell>
          <cell r="C930">
            <v>0</v>
          </cell>
          <cell r="D930" t="str">
            <v xml:space="preserve"> </v>
          </cell>
          <cell r="E930">
            <v>0</v>
          </cell>
          <cell r="F930">
            <v>0</v>
          </cell>
          <cell r="G930">
            <v>0</v>
          </cell>
          <cell r="H930" t="str">
            <v xml:space="preserve"> </v>
          </cell>
        </row>
        <row r="931">
          <cell r="A931" t="str">
            <v>1245-07-002-00-00-00</v>
          </cell>
          <cell r="B931" t="str">
            <v xml:space="preserve">Gigante Arrendadora de Maquinarias, S.A. de C.V.  </v>
          </cell>
          <cell r="C931">
            <v>0</v>
          </cell>
          <cell r="D931" t="str">
            <v xml:space="preserve"> </v>
          </cell>
          <cell r="E931">
            <v>0</v>
          </cell>
          <cell r="F931">
            <v>0</v>
          </cell>
          <cell r="G931">
            <v>0</v>
          </cell>
          <cell r="H931" t="str">
            <v xml:space="preserve"> </v>
          </cell>
        </row>
        <row r="932">
          <cell r="A932" t="str">
            <v>1245-07-003-00-00-00</v>
          </cell>
          <cell r="B932" t="str">
            <v xml:space="preserve">Grupo Nacional Provincial, S.A.                   </v>
          </cell>
          <cell r="C932">
            <v>0</v>
          </cell>
          <cell r="D932" t="str">
            <v xml:space="preserve"> </v>
          </cell>
          <cell r="E932">
            <v>0</v>
          </cell>
          <cell r="F932">
            <v>0</v>
          </cell>
          <cell r="G932">
            <v>0</v>
          </cell>
          <cell r="H932" t="str">
            <v xml:space="preserve"> </v>
          </cell>
        </row>
        <row r="933">
          <cell r="A933" t="str">
            <v>1245-07-004-00-00-00</v>
          </cell>
          <cell r="B933" t="str">
            <v xml:space="preserve">Grupo Comercial de Juarez, S.A. de C.V.           </v>
          </cell>
          <cell r="C933">
            <v>0</v>
          </cell>
          <cell r="D933" t="str">
            <v xml:space="preserve"> </v>
          </cell>
          <cell r="E933">
            <v>0</v>
          </cell>
          <cell r="F933">
            <v>0</v>
          </cell>
          <cell r="G933">
            <v>0</v>
          </cell>
          <cell r="H933" t="str">
            <v xml:space="preserve"> </v>
          </cell>
        </row>
        <row r="934">
          <cell r="A934" t="str">
            <v>1245-07-005-00-00-00</v>
          </cell>
          <cell r="B934" t="str">
            <v xml:space="preserve">Gloria Solis Juarez                               </v>
          </cell>
          <cell r="C934">
            <v>0</v>
          </cell>
          <cell r="D934" t="str">
            <v xml:space="preserve"> </v>
          </cell>
          <cell r="E934">
            <v>0</v>
          </cell>
          <cell r="F934">
            <v>0</v>
          </cell>
          <cell r="G934">
            <v>0</v>
          </cell>
          <cell r="H934" t="str">
            <v xml:space="preserve"> </v>
          </cell>
        </row>
        <row r="935">
          <cell r="A935" t="str">
            <v>1245-07-006-00-00-00</v>
          </cell>
          <cell r="B935" t="str">
            <v xml:space="preserve">Grupo Lumak, S.A. de C.V.                         </v>
          </cell>
          <cell r="C935">
            <v>214000</v>
          </cell>
          <cell r="D935" t="str">
            <v xml:space="preserve"> </v>
          </cell>
          <cell r="E935">
            <v>1507500</v>
          </cell>
          <cell r="F935">
            <v>0</v>
          </cell>
          <cell r="G935">
            <v>1721500</v>
          </cell>
          <cell r="H935" t="str">
            <v xml:space="preserve"> </v>
          </cell>
        </row>
        <row r="936">
          <cell r="A936" t="str">
            <v>1245-08-000-00-00-00</v>
          </cell>
          <cell r="B936" t="str">
            <v xml:space="preserve">H                                                 </v>
          </cell>
          <cell r="C936">
            <v>31595.64</v>
          </cell>
          <cell r="D936" t="str">
            <v xml:space="preserve"> </v>
          </cell>
          <cell r="E936">
            <v>0</v>
          </cell>
          <cell r="F936">
            <v>31595.64</v>
          </cell>
          <cell r="G936">
            <v>0</v>
          </cell>
          <cell r="H936" t="str">
            <v xml:space="preserve"> </v>
          </cell>
        </row>
        <row r="937">
          <cell r="A937" t="str">
            <v>1245-08-001-00-00-00</v>
          </cell>
          <cell r="B937" t="str">
            <v xml:space="preserve">Hector Gutierrez Cardona                          </v>
          </cell>
          <cell r="C937">
            <v>31595.64</v>
          </cell>
          <cell r="D937" t="str">
            <v xml:space="preserve"> </v>
          </cell>
          <cell r="E937">
            <v>0</v>
          </cell>
          <cell r="F937">
            <v>31595.64</v>
          </cell>
          <cell r="G937">
            <v>0</v>
          </cell>
          <cell r="H937" t="str">
            <v xml:space="preserve"> </v>
          </cell>
        </row>
        <row r="938">
          <cell r="A938" t="str">
            <v>1245-08-002-00-00-00</v>
          </cell>
          <cell r="B938" t="str">
            <v xml:space="preserve">Harton Automatrics de México, S.A. de C.V.        </v>
          </cell>
          <cell r="C938">
            <v>0</v>
          </cell>
          <cell r="D938" t="str">
            <v xml:space="preserve"> </v>
          </cell>
          <cell r="E938">
            <v>0</v>
          </cell>
          <cell r="F938">
            <v>0</v>
          </cell>
          <cell r="G938">
            <v>0</v>
          </cell>
          <cell r="H938" t="str">
            <v xml:space="preserve"> </v>
          </cell>
        </row>
        <row r="939">
          <cell r="A939" t="str">
            <v>1245-08-003-00-00-00</v>
          </cell>
          <cell r="B939" t="str">
            <v xml:space="preserve">Honoria Morales Maya                              </v>
          </cell>
          <cell r="C939">
            <v>0</v>
          </cell>
          <cell r="D939" t="str">
            <v xml:space="preserve"> </v>
          </cell>
          <cell r="E939">
            <v>0</v>
          </cell>
          <cell r="F939">
            <v>0</v>
          </cell>
          <cell r="G939">
            <v>0</v>
          </cell>
          <cell r="H939" t="str">
            <v xml:space="preserve"> </v>
          </cell>
        </row>
        <row r="940">
          <cell r="A940" t="str">
            <v>1245-09-000-00-00-00</v>
          </cell>
          <cell r="B940" t="str">
            <v xml:space="preserve">I                                                 </v>
          </cell>
          <cell r="C940">
            <v>61780.89</v>
          </cell>
          <cell r="D940" t="str">
            <v xml:space="preserve"> </v>
          </cell>
          <cell r="E940">
            <v>0</v>
          </cell>
          <cell r="F940">
            <v>1780.89</v>
          </cell>
          <cell r="G940">
            <v>60000</v>
          </cell>
          <cell r="H940" t="str">
            <v xml:space="preserve"> </v>
          </cell>
        </row>
        <row r="941">
          <cell r="A941" t="str">
            <v>1245-09-001-00-00-00</v>
          </cell>
          <cell r="B941" t="str">
            <v xml:space="preserve">Industrias Riviera, S.A. de C.V.                  </v>
          </cell>
          <cell r="C941">
            <v>0</v>
          </cell>
          <cell r="D941" t="str">
            <v xml:space="preserve"> </v>
          </cell>
          <cell r="E941">
            <v>0</v>
          </cell>
          <cell r="F941">
            <v>0</v>
          </cell>
          <cell r="G941">
            <v>0</v>
          </cell>
          <cell r="H941" t="str">
            <v xml:space="preserve"> </v>
          </cell>
        </row>
        <row r="942">
          <cell r="A942" t="str">
            <v>1245-09-002-00-00-00</v>
          </cell>
          <cell r="B942" t="str">
            <v xml:space="preserve">Industria Rober, S.A. de C.V.                     </v>
          </cell>
          <cell r="C942">
            <v>0</v>
          </cell>
          <cell r="D942" t="str">
            <v xml:space="preserve"> </v>
          </cell>
          <cell r="E942">
            <v>0</v>
          </cell>
          <cell r="F942">
            <v>0</v>
          </cell>
          <cell r="G942">
            <v>0</v>
          </cell>
          <cell r="H942" t="str">
            <v xml:space="preserve"> </v>
          </cell>
        </row>
        <row r="943">
          <cell r="A943" t="str">
            <v>1245-09-003-00-00-00</v>
          </cell>
          <cell r="B943" t="str">
            <v xml:space="preserve">Industrias Dieli, S.A. de C.V.                    </v>
          </cell>
          <cell r="C943">
            <v>60000</v>
          </cell>
          <cell r="D943" t="str">
            <v xml:space="preserve"> </v>
          </cell>
          <cell r="E943">
            <v>0</v>
          </cell>
          <cell r="F943">
            <v>0</v>
          </cell>
          <cell r="G943">
            <v>60000</v>
          </cell>
          <cell r="H943" t="str">
            <v xml:space="preserve"> </v>
          </cell>
        </row>
        <row r="944">
          <cell r="A944" t="str">
            <v>1245-09-004-00-00-00</v>
          </cell>
          <cell r="B944" t="str">
            <v xml:space="preserve">Industrializadora Nac. de Galvanizado, S.A.       </v>
          </cell>
          <cell r="C944">
            <v>1780.89</v>
          </cell>
          <cell r="D944" t="str">
            <v xml:space="preserve"> </v>
          </cell>
          <cell r="E944">
            <v>0</v>
          </cell>
          <cell r="F944">
            <v>1780.89</v>
          </cell>
          <cell r="G944">
            <v>0</v>
          </cell>
          <cell r="H944" t="str">
            <v xml:space="preserve"> </v>
          </cell>
        </row>
        <row r="945">
          <cell r="A945" t="str">
            <v>1245-10-000-00-00-00</v>
          </cell>
          <cell r="B945" t="str">
            <v xml:space="preserve">J                                                 </v>
          </cell>
          <cell r="C945">
            <v>74999.990000000005</v>
          </cell>
          <cell r="D945" t="str">
            <v xml:space="preserve"> </v>
          </cell>
          <cell r="E945">
            <v>500000.01</v>
          </cell>
          <cell r="F945">
            <v>0</v>
          </cell>
          <cell r="G945">
            <v>575000</v>
          </cell>
          <cell r="H945" t="str">
            <v xml:space="preserve"> </v>
          </cell>
        </row>
        <row r="946">
          <cell r="A946" t="str">
            <v>1245-10-001-00-00-00</v>
          </cell>
          <cell r="B946" t="str">
            <v xml:space="preserve">JM Construcciones y Montajes, S.A. de C.V.        </v>
          </cell>
          <cell r="C946">
            <v>0</v>
          </cell>
          <cell r="D946" t="str">
            <v xml:space="preserve"> </v>
          </cell>
          <cell r="E946">
            <v>500000</v>
          </cell>
          <cell r="F946">
            <v>0</v>
          </cell>
          <cell r="G946">
            <v>500000</v>
          </cell>
          <cell r="H946" t="str">
            <v xml:space="preserve"> </v>
          </cell>
        </row>
        <row r="947">
          <cell r="A947" t="str">
            <v>1245-10-002-00-00-00</v>
          </cell>
          <cell r="B947" t="str">
            <v xml:space="preserve">Julian Eustorgia Nuñez Hinojosa                   </v>
          </cell>
          <cell r="C947">
            <v>0</v>
          </cell>
          <cell r="D947" t="str">
            <v xml:space="preserve"> </v>
          </cell>
          <cell r="E947">
            <v>0</v>
          </cell>
          <cell r="F947">
            <v>0</v>
          </cell>
          <cell r="G947">
            <v>0</v>
          </cell>
          <cell r="H947" t="str">
            <v xml:space="preserve"> </v>
          </cell>
        </row>
        <row r="948">
          <cell r="A948" t="str">
            <v>1245-10-003-00-00-00</v>
          </cell>
          <cell r="B948" t="str">
            <v xml:space="preserve">José de Jesús Oliva Ramírez                       </v>
          </cell>
          <cell r="C948">
            <v>0</v>
          </cell>
          <cell r="D948" t="str">
            <v xml:space="preserve"> </v>
          </cell>
          <cell r="E948">
            <v>0</v>
          </cell>
          <cell r="F948">
            <v>0</v>
          </cell>
          <cell r="G948">
            <v>0</v>
          </cell>
          <cell r="H948" t="str">
            <v xml:space="preserve"> </v>
          </cell>
        </row>
        <row r="949">
          <cell r="A949" t="str">
            <v>1245-10-004-00-00-00</v>
          </cell>
          <cell r="B949" t="str">
            <v xml:space="preserve">Johnson Controls, S.A. de C.V.                    </v>
          </cell>
          <cell r="C949">
            <v>0</v>
          </cell>
          <cell r="D949" t="str">
            <v xml:space="preserve"> </v>
          </cell>
          <cell r="E949">
            <v>0</v>
          </cell>
          <cell r="F949">
            <v>0</v>
          </cell>
          <cell r="G949">
            <v>0</v>
          </cell>
          <cell r="H949" t="str">
            <v xml:space="preserve"> </v>
          </cell>
        </row>
        <row r="950">
          <cell r="A950" t="str">
            <v>1245-10-005-00-00-00</v>
          </cell>
          <cell r="B950" t="str">
            <v xml:space="preserve">Joge Peña Barrientos                              </v>
          </cell>
          <cell r="C950">
            <v>75000</v>
          </cell>
          <cell r="D950" t="str">
            <v xml:space="preserve"> </v>
          </cell>
          <cell r="E950">
            <v>0</v>
          </cell>
          <cell r="F950">
            <v>0</v>
          </cell>
          <cell r="G950">
            <v>75000</v>
          </cell>
          <cell r="H950" t="str">
            <v xml:space="preserve"> </v>
          </cell>
        </row>
        <row r="951">
          <cell r="A951" t="str">
            <v>1245-10-006-00-00-00</v>
          </cell>
          <cell r="B951" t="str">
            <v xml:space="preserve">Jesús Castañeda                                   </v>
          </cell>
          <cell r="C951">
            <v>0</v>
          </cell>
          <cell r="D951" t="str">
            <v xml:space="preserve"> </v>
          </cell>
          <cell r="E951">
            <v>0</v>
          </cell>
          <cell r="F951">
            <v>0</v>
          </cell>
          <cell r="G951">
            <v>0</v>
          </cell>
          <cell r="H951" t="str">
            <v xml:space="preserve"> </v>
          </cell>
        </row>
        <row r="952">
          <cell r="A952" t="str">
            <v>1245-10-007-00-00-00</v>
          </cell>
          <cell r="B952" t="str">
            <v xml:space="preserve">Juan Manuel Vara Madrid                           </v>
          </cell>
          <cell r="C952">
            <v>0</v>
          </cell>
          <cell r="D952" t="str">
            <v xml:space="preserve"> </v>
          </cell>
          <cell r="E952">
            <v>0</v>
          </cell>
          <cell r="F952">
            <v>0</v>
          </cell>
          <cell r="G952">
            <v>0</v>
          </cell>
          <cell r="H952" t="str">
            <v xml:space="preserve"> </v>
          </cell>
        </row>
        <row r="953">
          <cell r="A953" t="str">
            <v>1245-10-008-00-00-00</v>
          </cell>
          <cell r="B953" t="str">
            <v xml:space="preserve">Jorge Lorenzo                                     </v>
          </cell>
          <cell r="C953">
            <v>0</v>
          </cell>
          <cell r="D953" t="str">
            <v xml:space="preserve"> </v>
          </cell>
          <cell r="E953">
            <v>0</v>
          </cell>
          <cell r="F953">
            <v>0</v>
          </cell>
          <cell r="G953">
            <v>0</v>
          </cell>
          <cell r="H953" t="str">
            <v xml:space="preserve"> </v>
          </cell>
        </row>
        <row r="954">
          <cell r="A954" t="str">
            <v>1245-10-009-00-00-00</v>
          </cell>
          <cell r="B954" t="str">
            <v xml:space="preserve">José Pompeyo                                      </v>
          </cell>
          <cell r="C954">
            <v>0</v>
          </cell>
          <cell r="D954" t="str">
            <v xml:space="preserve"> </v>
          </cell>
          <cell r="E954">
            <v>0</v>
          </cell>
          <cell r="F954">
            <v>0</v>
          </cell>
          <cell r="G954">
            <v>0</v>
          </cell>
          <cell r="H954" t="str">
            <v xml:space="preserve"> </v>
          </cell>
        </row>
        <row r="955">
          <cell r="A955" t="str">
            <v>1245-10-010-00-00-00</v>
          </cell>
          <cell r="B955" t="str">
            <v xml:space="preserve">Jose Alberto Mesanza Ganzabal                     </v>
          </cell>
          <cell r="C955">
            <v>0</v>
          </cell>
          <cell r="D955" t="str">
            <v xml:space="preserve"> </v>
          </cell>
          <cell r="E955">
            <v>0</v>
          </cell>
          <cell r="F955">
            <v>0</v>
          </cell>
          <cell r="G955">
            <v>0</v>
          </cell>
          <cell r="H955" t="str">
            <v xml:space="preserve"> </v>
          </cell>
        </row>
        <row r="956">
          <cell r="A956" t="str">
            <v>1245-10-011-00-00-00</v>
          </cell>
          <cell r="B956" t="str">
            <v xml:space="preserve">Jose Guillermo Borrego Copado                     </v>
          </cell>
          <cell r="C956">
            <v>0</v>
          </cell>
          <cell r="D956" t="str">
            <v xml:space="preserve"> </v>
          </cell>
          <cell r="E956">
            <v>0</v>
          </cell>
          <cell r="F956">
            <v>0</v>
          </cell>
          <cell r="G956">
            <v>0</v>
          </cell>
          <cell r="H956" t="str">
            <v xml:space="preserve"> </v>
          </cell>
        </row>
        <row r="957">
          <cell r="A957" t="str">
            <v>1245-10-012-00-00-00</v>
          </cell>
          <cell r="B957" t="str">
            <v xml:space="preserve">Jorge A. Valdes Garcia                            </v>
          </cell>
          <cell r="C957">
            <v>0</v>
          </cell>
          <cell r="D957" t="str">
            <v xml:space="preserve"> </v>
          </cell>
          <cell r="E957">
            <v>0</v>
          </cell>
          <cell r="F957">
            <v>0</v>
          </cell>
          <cell r="G957">
            <v>0</v>
          </cell>
          <cell r="H957" t="str">
            <v xml:space="preserve"> </v>
          </cell>
        </row>
        <row r="958">
          <cell r="A958" t="str">
            <v>1245-10-013-00-00-00</v>
          </cell>
          <cell r="B958" t="str">
            <v xml:space="preserve">Jose Patrocinio Lopez Rodriguez                   </v>
          </cell>
          <cell r="C958">
            <v>-0.01</v>
          </cell>
          <cell r="D958" t="str">
            <v xml:space="preserve"> </v>
          </cell>
          <cell r="E958">
            <v>0.01</v>
          </cell>
          <cell r="F958">
            <v>0</v>
          </cell>
          <cell r="G958">
            <v>0</v>
          </cell>
          <cell r="H958" t="str">
            <v xml:space="preserve"> </v>
          </cell>
        </row>
        <row r="959">
          <cell r="A959" t="str">
            <v>1245-11-000-00-00-00</v>
          </cell>
          <cell r="B959" t="str">
            <v xml:space="preserve">K                                                 </v>
          </cell>
          <cell r="C959">
            <v>0</v>
          </cell>
          <cell r="D959" t="str">
            <v xml:space="preserve"> </v>
          </cell>
          <cell r="E959">
            <v>0</v>
          </cell>
          <cell r="F959">
            <v>0</v>
          </cell>
          <cell r="G959">
            <v>0</v>
          </cell>
          <cell r="H959" t="str">
            <v xml:space="preserve"> </v>
          </cell>
        </row>
        <row r="960">
          <cell r="A960" t="str">
            <v>1245-11-001-00-00-00</v>
          </cell>
          <cell r="B960" t="str">
            <v xml:space="preserve">KSB DE MEXICO, S.A. DE C.V.                       </v>
          </cell>
          <cell r="C960">
            <v>0</v>
          </cell>
          <cell r="D960" t="str">
            <v xml:space="preserve"> </v>
          </cell>
          <cell r="E960">
            <v>0</v>
          </cell>
          <cell r="F960">
            <v>0</v>
          </cell>
          <cell r="G960">
            <v>0</v>
          </cell>
          <cell r="H960" t="str">
            <v xml:space="preserve"> </v>
          </cell>
        </row>
        <row r="961">
          <cell r="A961" t="str">
            <v>1245-12-000-00-00-00</v>
          </cell>
          <cell r="B961" t="str">
            <v xml:space="preserve">L                                                 </v>
          </cell>
          <cell r="C961">
            <v>3000</v>
          </cell>
          <cell r="D961" t="str">
            <v xml:space="preserve"> </v>
          </cell>
          <cell r="E961">
            <v>0</v>
          </cell>
          <cell r="F961">
            <v>3000</v>
          </cell>
          <cell r="G961">
            <v>0</v>
          </cell>
          <cell r="H961" t="str">
            <v xml:space="preserve"> </v>
          </cell>
        </row>
        <row r="962">
          <cell r="A962" t="str">
            <v>1245-12-001-00-00-00</v>
          </cell>
          <cell r="B962" t="str">
            <v xml:space="preserve">LDM, S.A.                                         </v>
          </cell>
          <cell r="C962">
            <v>0</v>
          </cell>
          <cell r="D962" t="str">
            <v xml:space="preserve"> </v>
          </cell>
          <cell r="E962">
            <v>0</v>
          </cell>
          <cell r="F962">
            <v>0</v>
          </cell>
          <cell r="G962">
            <v>0</v>
          </cell>
          <cell r="H962" t="str">
            <v xml:space="preserve"> </v>
          </cell>
        </row>
        <row r="963">
          <cell r="A963" t="str">
            <v>1245-12-002-00-00-00</v>
          </cell>
          <cell r="B963" t="str">
            <v xml:space="preserve">Leobardo Sanchez Mejia                            </v>
          </cell>
          <cell r="C963">
            <v>0</v>
          </cell>
          <cell r="D963" t="str">
            <v xml:space="preserve"> </v>
          </cell>
          <cell r="E963">
            <v>0</v>
          </cell>
          <cell r="F963">
            <v>0</v>
          </cell>
          <cell r="G963">
            <v>0</v>
          </cell>
          <cell r="H963" t="str">
            <v xml:space="preserve"> </v>
          </cell>
        </row>
        <row r="964">
          <cell r="A964" t="str">
            <v>1245-12-003-00-00-00</v>
          </cell>
          <cell r="B964" t="str">
            <v xml:space="preserve">Lamosa, S.A. de C.V.                              </v>
          </cell>
          <cell r="C964">
            <v>0</v>
          </cell>
          <cell r="D964" t="str">
            <v xml:space="preserve"> </v>
          </cell>
          <cell r="E964">
            <v>0</v>
          </cell>
          <cell r="F964">
            <v>0</v>
          </cell>
          <cell r="G964">
            <v>0</v>
          </cell>
          <cell r="H964" t="str">
            <v xml:space="preserve"> </v>
          </cell>
        </row>
        <row r="965">
          <cell r="A965" t="str">
            <v>1245-12-004-00-00-00</v>
          </cell>
          <cell r="B965" t="str">
            <v xml:space="preserve">La Calesa Chihuahuense, S.A. de C.V.              </v>
          </cell>
          <cell r="C965">
            <v>3000</v>
          </cell>
          <cell r="D965" t="str">
            <v xml:space="preserve"> </v>
          </cell>
          <cell r="E965">
            <v>0</v>
          </cell>
          <cell r="F965">
            <v>3000</v>
          </cell>
          <cell r="G965">
            <v>0</v>
          </cell>
          <cell r="H965" t="str">
            <v xml:space="preserve"> </v>
          </cell>
        </row>
        <row r="966">
          <cell r="A966" t="str">
            <v>1245-13-000-00-00-00</v>
          </cell>
          <cell r="B966" t="str">
            <v xml:space="preserve">M                                                 </v>
          </cell>
          <cell r="C966">
            <v>906306</v>
          </cell>
          <cell r="D966" t="str">
            <v xml:space="preserve"> </v>
          </cell>
          <cell r="E966">
            <v>0</v>
          </cell>
          <cell r="F966">
            <v>0</v>
          </cell>
          <cell r="G966">
            <v>906306</v>
          </cell>
          <cell r="H966" t="str">
            <v xml:space="preserve"> </v>
          </cell>
        </row>
        <row r="967">
          <cell r="A967" t="str">
            <v>1245-13-001-00-00-00</v>
          </cell>
          <cell r="B967" t="str">
            <v xml:space="preserve">Manuel Acosta Germes                              </v>
          </cell>
          <cell r="C967">
            <v>0</v>
          </cell>
          <cell r="D967" t="str">
            <v xml:space="preserve"> </v>
          </cell>
          <cell r="E967">
            <v>0</v>
          </cell>
          <cell r="F967">
            <v>0</v>
          </cell>
          <cell r="G967">
            <v>0</v>
          </cell>
          <cell r="H967" t="str">
            <v xml:space="preserve"> </v>
          </cell>
        </row>
        <row r="968">
          <cell r="A968" t="str">
            <v>1245-13-002-00-00-00</v>
          </cell>
          <cell r="B968" t="str">
            <v xml:space="preserve">Ma. Luisa Rivera G.                               </v>
          </cell>
          <cell r="C968">
            <v>0</v>
          </cell>
          <cell r="D968" t="str">
            <v xml:space="preserve"> </v>
          </cell>
          <cell r="E968">
            <v>0</v>
          </cell>
          <cell r="F968">
            <v>0</v>
          </cell>
          <cell r="G968">
            <v>0</v>
          </cell>
          <cell r="H968" t="str">
            <v xml:space="preserve"> </v>
          </cell>
        </row>
        <row r="969">
          <cell r="A969" t="str">
            <v>1245-13-003-00-00-00</v>
          </cell>
          <cell r="B969" t="str">
            <v xml:space="preserve">Manuel Guerra Estrada                             </v>
          </cell>
          <cell r="C969">
            <v>550000</v>
          </cell>
          <cell r="D969" t="str">
            <v xml:space="preserve"> </v>
          </cell>
          <cell r="E969">
            <v>0</v>
          </cell>
          <cell r="F969">
            <v>0</v>
          </cell>
          <cell r="G969">
            <v>550000</v>
          </cell>
          <cell r="H969" t="str">
            <v xml:space="preserve"> </v>
          </cell>
        </row>
        <row r="970">
          <cell r="A970" t="str">
            <v>1245-13-004-00-00-00</v>
          </cell>
          <cell r="B970" t="str">
            <v xml:space="preserve">Manuel Ojeda Martinez                             </v>
          </cell>
          <cell r="C970">
            <v>0</v>
          </cell>
          <cell r="D970" t="str">
            <v xml:space="preserve"> </v>
          </cell>
          <cell r="E970">
            <v>0</v>
          </cell>
          <cell r="F970">
            <v>0</v>
          </cell>
          <cell r="G970">
            <v>0</v>
          </cell>
          <cell r="H970" t="str">
            <v xml:space="preserve"> </v>
          </cell>
        </row>
        <row r="971">
          <cell r="A971" t="str">
            <v>1245-13-005-00-00-00</v>
          </cell>
          <cell r="B971" t="str">
            <v xml:space="preserve">Ma. Elena Ramos Blanco                            </v>
          </cell>
          <cell r="C971">
            <v>0</v>
          </cell>
          <cell r="D971" t="str">
            <v xml:space="preserve"> </v>
          </cell>
          <cell r="E971">
            <v>0</v>
          </cell>
          <cell r="F971">
            <v>0</v>
          </cell>
          <cell r="G971">
            <v>0</v>
          </cell>
          <cell r="H971" t="str">
            <v xml:space="preserve"> </v>
          </cell>
        </row>
        <row r="972">
          <cell r="A972" t="str">
            <v>1245-13-006-00-00-00</v>
          </cell>
          <cell r="B972" t="str">
            <v xml:space="preserve">Manzano Industrial, S.A. de C.V.                  </v>
          </cell>
          <cell r="C972">
            <v>0</v>
          </cell>
          <cell r="D972" t="str">
            <v xml:space="preserve"> </v>
          </cell>
          <cell r="E972">
            <v>0</v>
          </cell>
          <cell r="F972">
            <v>0</v>
          </cell>
          <cell r="G972">
            <v>0</v>
          </cell>
          <cell r="H972" t="str">
            <v xml:space="preserve"> </v>
          </cell>
        </row>
        <row r="973">
          <cell r="A973" t="str">
            <v>1245-13-007-00-00-00</v>
          </cell>
          <cell r="B973" t="str">
            <v xml:space="preserve">Marcatel, S.A. de C.V.                            </v>
          </cell>
          <cell r="C973">
            <v>0</v>
          </cell>
          <cell r="D973" t="str">
            <v xml:space="preserve"> </v>
          </cell>
          <cell r="E973">
            <v>0</v>
          </cell>
          <cell r="F973">
            <v>0</v>
          </cell>
          <cell r="G973">
            <v>0</v>
          </cell>
          <cell r="H973" t="str">
            <v xml:space="preserve"> </v>
          </cell>
        </row>
        <row r="974">
          <cell r="A974" t="str">
            <v>1245-13-008-00-00-00</v>
          </cell>
          <cell r="B974" t="str">
            <v xml:space="preserve">Manuel Acosta Germes                              </v>
          </cell>
          <cell r="C974">
            <v>0</v>
          </cell>
          <cell r="D974" t="str">
            <v xml:space="preserve"> </v>
          </cell>
          <cell r="E974">
            <v>0</v>
          </cell>
          <cell r="F974">
            <v>0</v>
          </cell>
          <cell r="G974">
            <v>0</v>
          </cell>
          <cell r="H974" t="str">
            <v xml:space="preserve"> </v>
          </cell>
        </row>
        <row r="975">
          <cell r="A975" t="str">
            <v>1245-13-009-00-00-00</v>
          </cell>
          <cell r="B975" t="str">
            <v xml:space="preserve">Miguel Angel Cervantes Sotelo                     </v>
          </cell>
          <cell r="C975">
            <v>0</v>
          </cell>
          <cell r="D975" t="str">
            <v xml:space="preserve"> </v>
          </cell>
          <cell r="E975">
            <v>0</v>
          </cell>
          <cell r="F975">
            <v>0</v>
          </cell>
          <cell r="G975">
            <v>0</v>
          </cell>
          <cell r="H975" t="str">
            <v xml:space="preserve"> </v>
          </cell>
        </row>
        <row r="976">
          <cell r="A976" t="str">
            <v>1245-13-010-00-00-00</v>
          </cell>
          <cell r="B976" t="str">
            <v xml:space="preserve">Mario Gómez Dabdoub                               </v>
          </cell>
          <cell r="C976">
            <v>0</v>
          </cell>
          <cell r="D976" t="str">
            <v xml:space="preserve"> </v>
          </cell>
          <cell r="E976">
            <v>0</v>
          </cell>
          <cell r="F976">
            <v>0</v>
          </cell>
          <cell r="G976">
            <v>0</v>
          </cell>
          <cell r="H976" t="str">
            <v xml:space="preserve"> </v>
          </cell>
        </row>
        <row r="977">
          <cell r="A977" t="str">
            <v>1245-13-011-00-00-00</v>
          </cell>
          <cell r="B977" t="str">
            <v xml:space="preserve">Martha Castañeda Cruz                             </v>
          </cell>
          <cell r="C977">
            <v>356306</v>
          </cell>
          <cell r="D977" t="str">
            <v xml:space="preserve"> </v>
          </cell>
          <cell r="E977">
            <v>0</v>
          </cell>
          <cell r="F977">
            <v>0</v>
          </cell>
          <cell r="G977">
            <v>356306</v>
          </cell>
          <cell r="H977" t="str">
            <v xml:space="preserve"> </v>
          </cell>
        </row>
        <row r="978">
          <cell r="A978" t="str">
            <v>1245-13-012-00-00-00</v>
          </cell>
          <cell r="B978" t="str">
            <v xml:space="preserve">Mario A. Hernandez Jimenez                        </v>
          </cell>
          <cell r="C978">
            <v>0</v>
          </cell>
          <cell r="D978" t="str">
            <v xml:space="preserve"> </v>
          </cell>
          <cell r="E978">
            <v>0</v>
          </cell>
          <cell r="F978">
            <v>0</v>
          </cell>
          <cell r="G978">
            <v>0</v>
          </cell>
          <cell r="H978" t="str">
            <v xml:space="preserve"> </v>
          </cell>
        </row>
        <row r="979">
          <cell r="A979" t="str">
            <v>1245-14-000-00-00-00</v>
          </cell>
          <cell r="B979" t="str">
            <v xml:space="preserve">N                                                 </v>
          </cell>
          <cell r="C979">
            <v>0</v>
          </cell>
          <cell r="D979" t="str">
            <v xml:space="preserve"> </v>
          </cell>
          <cell r="E979">
            <v>0</v>
          </cell>
          <cell r="F979">
            <v>0</v>
          </cell>
          <cell r="G979">
            <v>0</v>
          </cell>
          <cell r="H979" t="str">
            <v xml:space="preserve"> </v>
          </cell>
        </row>
        <row r="980">
          <cell r="A980" t="str">
            <v>1245-14-001-00-00-00</v>
          </cell>
          <cell r="B980" t="str">
            <v xml:space="preserve">Netzahualcoyotl Gonzalez Avila                    </v>
          </cell>
          <cell r="C980">
            <v>0</v>
          </cell>
          <cell r="D980" t="str">
            <v xml:space="preserve"> </v>
          </cell>
          <cell r="E980">
            <v>0</v>
          </cell>
          <cell r="F980">
            <v>0</v>
          </cell>
          <cell r="G980">
            <v>0</v>
          </cell>
          <cell r="H980" t="str">
            <v xml:space="preserve"> </v>
          </cell>
        </row>
        <row r="981">
          <cell r="A981" t="str">
            <v>1245-14-002-00-00-00</v>
          </cell>
          <cell r="B981" t="str">
            <v xml:space="preserve">Nicolas Valassi Calfa                             </v>
          </cell>
          <cell r="C981">
            <v>0</v>
          </cell>
          <cell r="D981" t="str">
            <v xml:space="preserve"> </v>
          </cell>
          <cell r="E981">
            <v>0</v>
          </cell>
          <cell r="F981">
            <v>0</v>
          </cell>
          <cell r="G981">
            <v>0</v>
          </cell>
          <cell r="H981" t="str">
            <v xml:space="preserve"> </v>
          </cell>
        </row>
        <row r="982">
          <cell r="A982" t="str">
            <v>1245-15-000-00-00-00</v>
          </cell>
          <cell r="B982" t="str">
            <v xml:space="preserve">Ñ                                                 </v>
          </cell>
          <cell r="C982">
            <v>0</v>
          </cell>
          <cell r="D982" t="str">
            <v xml:space="preserve"> </v>
          </cell>
          <cell r="E982">
            <v>0</v>
          </cell>
          <cell r="F982">
            <v>0</v>
          </cell>
          <cell r="G982">
            <v>0</v>
          </cell>
          <cell r="H982" t="str">
            <v xml:space="preserve"> </v>
          </cell>
        </row>
        <row r="983">
          <cell r="A983" t="str">
            <v>1245-16-000-00-00-00</v>
          </cell>
          <cell r="B983" t="str">
            <v xml:space="preserve">O                                                 </v>
          </cell>
          <cell r="C983">
            <v>2000</v>
          </cell>
          <cell r="D983" t="str">
            <v xml:space="preserve"> </v>
          </cell>
          <cell r="E983">
            <v>0</v>
          </cell>
          <cell r="F983">
            <v>2000</v>
          </cell>
          <cell r="G983">
            <v>0</v>
          </cell>
          <cell r="H983" t="str">
            <v xml:space="preserve"> </v>
          </cell>
        </row>
        <row r="984">
          <cell r="A984" t="str">
            <v>1245-16-001-00-00-00</v>
          </cell>
          <cell r="B984" t="str">
            <v xml:space="preserve">Oswen R. Gomez Cortes                             </v>
          </cell>
          <cell r="C984">
            <v>2000</v>
          </cell>
          <cell r="D984" t="str">
            <v xml:space="preserve"> </v>
          </cell>
          <cell r="E984">
            <v>0</v>
          </cell>
          <cell r="F984">
            <v>2000</v>
          </cell>
          <cell r="G984">
            <v>0</v>
          </cell>
          <cell r="H984" t="str">
            <v xml:space="preserve"> </v>
          </cell>
        </row>
        <row r="985">
          <cell r="A985" t="str">
            <v>1245-17-000-00-00-00</v>
          </cell>
          <cell r="B985" t="str">
            <v xml:space="preserve">P                                                 </v>
          </cell>
          <cell r="C985">
            <v>400000</v>
          </cell>
          <cell r="D985" t="str">
            <v xml:space="preserve"> </v>
          </cell>
          <cell r="E985">
            <v>0</v>
          </cell>
          <cell r="F985">
            <v>0</v>
          </cell>
          <cell r="G985">
            <v>400000</v>
          </cell>
          <cell r="H985" t="str">
            <v xml:space="preserve"> </v>
          </cell>
        </row>
        <row r="986">
          <cell r="A986" t="str">
            <v>1245-17-001-00-00-00</v>
          </cell>
          <cell r="B986" t="str">
            <v xml:space="preserve">Pnciano Avila                                     </v>
          </cell>
          <cell r="C986">
            <v>0</v>
          </cell>
          <cell r="D986" t="str">
            <v xml:space="preserve"> </v>
          </cell>
          <cell r="E986">
            <v>0</v>
          </cell>
          <cell r="F986">
            <v>0</v>
          </cell>
          <cell r="G986">
            <v>0</v>
          </cell>
          <cell r="H986" t="str">
            <v xml:space="preserve"> </v>
          </cell>
        </row>
        <row r="987">
          <cell r="A987" t="str">
            <v>1245-17-002-00-00-00</v>
          </cell>
          <cell r="B987" t="str">
            <v xml:space="preserve">Precom del Norte, S.A. de C.V.                    </v>
          </cell>
          <cell r="C987">
            <v>0</v>
          </cell>
          <cell r="D987" t="str">
            <v xml:space="preserve"> </v>
          </cell>
          <cell r="E987">
            <v>0</v>
          </cell>
          <cell r="F987">
            <v>0</v>
          </cell>
          <cell r="G987">
            <v>0</v>
          </cell>
          <cell r="H987" t="str">
            <v xml:space="preserve"> </v>
          </cell>
        </row>
        <row r="988">
          <cell r="A988" t="str">
            <v>1245-17-003-00-00-00</v>
          </cell>
          <cell r="B988" t="str">
            <v xml:space="preserve">Periódico El Economista, S.A. de C.V.             </v>
          </cell>
          <cell r="C988">
            <v>0</v>
          </cell>
          <cell r="D988" t="str">
            <v xml:space="preserve"> </v>
          </cell>
          <cell r="E988">
            <v>0</v>
          </cell>
          <cell r="F988">
            <v>0</v>
          </cell>
          <cell r="G988">
            <v>0</v>
          </cell>
          <cell r="H988" t="str">
            <v xml:space="preserve"> </v>
          </cell>
        </row>
        <row r="989">
          <cell r="A989" t="str">
            <v>1245-17-004-00-00-00</v>
          </cell>
          <cell r="B989" t="str">
            <v xml:space="preserve">Productos Eléctricos y Ferreteros, S.A. de C.V.   </v>
          </cell>
          <cell r="C989">
            <v>0</v>
          </cell>
          <cell r="D989" t="str">
            <v xml:space="preserve"> </v>
          </cell>
          <cell r="E989">
            <v>0</v>
          </cell>
          <cell r="F989">
            <v>0</v>
          </cell>
          <cell r="G989">
            <v>0</v>
          </cell>
          <cell r="H989" t="str">
            <v xml:space="preserve"> </v>
          </cell>
        </row>
        <row r="990">
          <cell r="A990" t="str">
            <v>1245-17-005-00-00-00</v>
          </cell>
          <cell r="B990" t="str">
            <v xml:space="preserve">Productos Laminados de Monterrey, S.A. de C.V.    </v>
          </cell>
          <cell r="C990">
            <v>0</v>
          </cell>
          <cell r="D990" t="str">
            <v xml:space="preserve"> </v>
          </cell>
          <cell r="E990">
            <v>0</v>
          </cell>
          <cell r="F990">
            <v>0</v>
          </cell>
          <cell r="G990">
            <v>0</v>
          </cell>
          <cell r="H990" t="str">
            <v xml:space="preserve"> </v>
          </cell>
        </row>
        <row r="991">
          <cell r="A991" t="str">
            <v>1245-17-006-00-00-00</v>
          </cell>
          <cell r="B991" t="str">
            <v xml:space="preserve">Producción en comunicación                        </v>
          </cell>
          <cell r="C991">
            <v>0</v>
          </cell>
          <cell r="D991" t="str">
            <v xml:space="preserve"> </v>
          </cell>
          <cell r="E991">
            <v>0</v>
          </cell>
          <cell r="F991">
            <v>0</v>
          </cell>
          <cell r="G991">
            <v>0</v>
          </cell>
          <cell r="H991" t="str">
            <v xml:space="preserve"> </v>
          </cell>
        </row>
        <row r="992">
          <cell r="A992" t="str">
            <v>1245-17-007-00-00-00</v>
          </cell>
          <cell r="B992" t="str">
            <v xml:space="preserve">Promocion Empresarial APM, S.A. de C.V.           </v>
          </cell>
          <cell r="C992">
            <v>0</v>
          </cell>
          <cell r="D992" t="str">
            <v xml:space="preserve"> </v>
          </cell>
          <cell r="E992">
            <v>0</v>
          </cell>
          <cell r="F992">
            <v>0</v>
          </cell>
          <cell r="G992">
            <v>0</v>
          </cell>
          <cell r="H992" t="str">
            <v xml:space="preserve"> </v>
          </cell>
        </row>
        <row r="993">
          <cell r="A993" t="str">
            <v>1245-17-008-00-00-00</v>
          </cell>
          <cell r="B993" t="str">
            <v xml:space="preserve">Promotora Nautilius                               </v>
          </cell>
          <cell r="C993">
            <v>400000</v>
          </cell>
          <cell r="D993" t="str">
            <v xml:space="preserve"> </v>
          </cell>
          <cell r="E993">
            <v>0</v>
          </cell>
          <cell r="F993">
            <v>0</v>
          </cell>
          <cell r="G993">
            <v>400000</v>
          </cell>
          <cell r="H993" t="str">
            <v xml:space="preserve"> </v>
          </cell>
        </row>
        <row r="994">
          <cell r="A994" t="str">
            <v>1245-18-000-00-00-00</v>
          </cell>
          <cell r="B994" t="str">
            <v xml:space="preserve">Q                                                 </v>
          </cell>
          <cell r="C994">
            <v>0</v>
          </cell>
          <cell r="D994" t="str">
            <v xml:space="preserve"> </v>
          </cell>
          <cell r="E994">
            <v>0</v>
          </cell>
          <cell r="F994">
            <v>0</v>
          </cell>
          <cell r="G994">
            <v>0</v>
          </cell>
          <cell r="H994" t="str">
            <v xml:space="preserve"> </v>
          </cell>
        </row>
        <row r="995">
          <cell r="A995" t="str">
            <v>1245-19-000-00-00-00</v>
          </cell>
          <cell r="B995" t="str">
            <v xml:space="preserve">R                                                 </v>
          </cell>
          <cell r="C995">
            <v>133971.06</v>
          </cell>
          <cell r="D995" t="str">
            <v xml:space="preserve"> </v>
          </cell>
          <cell r="E995">
            <v>0</v>
          </cell>
          <cell r="F995">
            <v>6985</v>
          </cell>
          <cell r="G995">
            <v>126986.06</v>
          </cell>
          <cell r="H995" t="str">
            <v xml:space="preserve"> </v>
          </cell>
        </row>
        <row r="996">
          <cell r="A996" t="str">
            <v>1245-19-001-00-00-00</v>
          </cell>
          <cell r="B996" t="str">
            <v xml:space="preserve">Raul Fernandez Guzman                             </v>
          </cell>
          <cell r="C996">
            <v>126986.06</v>
          </cell>
          <cell r="D996" t="str">
            <v xml:space="preserve"> </v>
          </cell>
          <cell r="E996">
            <v>0</v>
          </cell>
          <cell r="F996">
            <v>0</v>
          </cell>
          <cell r="G996">
            <v>126986.06</v>
          </cell>
          <cell r="H996" t="str">
            <v xml:space="preserve"> </v>
          </cell>
        </row>
        <row r="997">
          <cell r="A997" t="str">
            <v>1245-19-002-00-00-00</v>
          </cell>
          <cell r="B997" t="str">
            <v xml:space="preserve">RT de Juarez S de RL de MI                        </v>
          </cell>
          <cell r="C997">
            <v>0</v>
          </cell>
          <cell r="D997" t="str">
            <v xml:space="preserve"> </v>
          </cell>
          <cell r="E997">
            <v>0</v>
          </cell>
          <cell r="F997">
            <v>0</v>
          </cell>
          <cell r="G997">
            <v>0</v>
          </cell>
          <cell r="H997" t="str">
            <v xml:space="preserve"> </v>
          </cell>
        </row>
        <row r="998">
          <cell r="A998" t="str">
            <v>1245-19-003-00-00-00</v>
          </cell>
          <cell r="B998" t="str">
            <v xml:space="preserve">Radiomovil Dipsa, S.A. de C.V.                    </v>
          </cell>
          <cell r="C998">
            <v>6985</v>
          </cell>
          <cell r="D998" t="str">
            <v xml:space="preserve"> </v>
          </cell>
          <cell r="E998">
            <v>0</v>
          </cell>
          <cell r="F998">
            <v>6985</v>
          </cell>
          <cell r="G998">
            <v>0</v>
          </cell>
          <cell r="H998" t="str">
            <v xml:space="preserve"> </v>
          </cell>
        </row>
        <row r="999">
          <cell r="A999" t="str">
            <v>1245-19-004-00-00-00</v>
          </cell>
          <cell r="B999" t="str">
            <v xml:space="preserve">Raúl Ruiz Maya                                    </v>
          </cell>
          <cell r="C999">
            <v>0</v>
          </cell>
          <cell r="D999" t="str">
            <v xml:space="preserve"> </v>
          </cell>
          <cell r="E999">
            <v>0</v>
          </cell>
          <cell r="F999">
            <v>0</v>
          </cell>
          <cell r="G999">
            <v>0</v>
          </cell>
          <cell r="H999" t="str">
            <v xml:space="preserve"> </v>
          </cell>
        </row>
        <row r="1000">
          <cell r="A1000" t="str">
            <v>1245-19-005-00-00-00</v>
          </cell>
          <cell r="B1000" t="str">
            <v xml:space="preserve">Rente, S.A. de C.V.                               </v>
          </cell>
          <cell r="C1000">
            <v>0</v>
          </cell>
          <cell r="D1000" t="str">
            <v xml:space="preserve"> </v>
          </cell>
          <cell r="E1000">
            <v>0</v>
          </cell>
          <cell r="F1000">
            <v>0</v>
          </cell>
          <cell r="G1000">
            <v>0</v>
          </cell>
          <cell r="H1000" t="str">
            <v xml:space="preserve"> </v>
          </cell>
        </row>
        <row r="1001">
          <cell r="A1001" t="str">
            <v>1245-19-006-00-00-00</v>
          </cell>
          <cell r="B1001" t="str">
            <v xml:space="preserve">Rosa Ceballos Munguia                             </v>
          </cell>
          <cell r="C1001">
            <v>0</v>
          </cell>
          <cell r="D1001" t="str">
            <v xml:space="preserve"> </v>
          </cell>
          <cell r="E1001">
            <v>0</v>
          </cell>
          <cell r="F1001">
            <v>0</v>
          </cell>
          <cell r="G1001">
            <v>0</v>
          </cell>
          <cell r="H1001" t="str">
            <v xml:space="preserve"> </v>
          </cell>
        </row>
        <row r="1002">
          <cell r="A1002" t="str">
            <v>1245-19-007-00-00-00</v>
          </cell>
          <cell r="B1002" t="str">
            <v xml:space="preserve">Residuos Industriales Multiquim S.A.  de C.V.     </v>
          </cell>
          <cell r="C1002">
            <v>0</v>
          </cell>
          <cell r="D1002" t="str">
            <v xml:space="preserve"> </v>
          </cell>
          <cell r="E1002">
            <v>0</v>
          </cell>
          <cell r="F1002">
            <v>0</v>
          </cell>
          <cell r="G1002">
            <v>0</v>
          </cell>
          <cell r="H1002" t="str">
            <v xml:space="preserve"> </v>
          </cell>
        </row>
        <row r="1003">
          <cell r="A1003" t="str">
            <v>1245-19-008-00-00-00</v>
          </cell>
          <cell r="B1003" t="str">
            <v xml:space="preserve">Raquel Guizar Rodriguez                           </v>
          </cell>
          <cell r="C1003">
            <v>0</v>
          </cell>
          <cell r="D1003" t="str">
            <v xml:space="preserve"> </v>
          </cell>
          <cell r="E1003">
            <v>0</v>
          </cell>
          <cell r="F1003">
            <v>0</v>
          </cell>
          <cell r="G1003">
            <v>0</v>
          </cell>
          <cell r="H1003" t="str">
            <v xml:space="preserve"> </v>
          </cell>
        </row>
        <row r="1004">
          <cell r="A1004" t="str">
            <v>1245-20-000-00-00-00</v>
          </cell>
          <cell r="B1004" t="str">
            <v xml:space="preserve">S                                                 </v>
          </cell>
          <cell r="C1004">
            <v>1562.85</v>
          </cell>
          <cell r="D1004" t="str">
            <v xml:space="preserve"> </v>
          </cell>
          <cell r="E1004">
            <v>5000</v>
          </cell>
          <cell r="F1004">
            <v>1562.85</v>
          </cell>
          <cell r="G1004">
            <v>5000</v>
          </cell>
          <cell r="H1004" t="str">
            <v xml:space="preserve"> </v>
          </cell>
        </row>
        <row r="1005">
          <cell r="A1005" t="str">
            <v>1245-20-001-00-00-00</v>
          </cell>
          <cell r="B1005" t="str">
            <v xml:space="preserve">Susana Luna                                       </v>
          </cell>
          <cell r="C1005">
            <v>0</v>
          </cell>
          <cell r="D1005" t="str">
            <v xml:space="preserve"> </v>
          </cell>
          <cell r="E1005">
            <v>0</v>
          </cell>
          <cell r="F1005">
            <v>0</v>
          </cell>
          <cell r="G1005">
            <v>0</v>
          </cell>
          <cell r="H1005" t="str">
            <v xml:space="preserve"> </v>
          </cell>
        </row>
        <row r="1006">
          <cell r="A1006" t="str">
            <v>1245-20-002-00-00-00</v>
          </cell>
          <cell r="B1006" t="str">
            <v xml:space="preserve">Sergio Torres Calvo                               </v>
          </cell>
          <cell r="C1006">
            <v>0</v>
          </cell>
          <cell r="D1006" t="str">
            <v xml:space="preserve"> </v>
          </cell>
          <cell r="E1006">
            <v>0</v>
          </cell>
          <cell r="F1006">
            <v>0</v>
          </cell>
          <cell r="G1006">
            <v>0</v>
          </cell>
          <cell r="H1006" t="str">
            <v xml:space="preserve"> </v>
          </cell>
        </row>
        <row r="1007">
          <cell r="A1007" t="str">
            <v>1245-20-003-00-00-00</v>
          </cell>
          <cell r="B1007" t="str">
            <v xml:space="preserve">Symsa Constructora, S.A. de C.V.                  </v>
          </cell>
          <cell r="C1007">
            <v>0</v>
          </cell>
          <cell r="D1007" t="str">
            <v xml:space="preserve"> </v>
          </cell>
          <cell r="E1007">
            <v>0</v>
          </cell>
          <cell r="F1007">
            <v>0</v>
          </cell>
          <cell r="G1007">
            <v>0</v>
          </cell>
          <cell r="H1007" t="str">
            <v xml:space="preserve"> </v>
          </cell>
        </row>
        <row r="1008">
          <cell r="A1008" t="str">
            <v>1245-20-004-00-00-00</v>
          </cell>
          <cell r="B1008" t="str">
            <v xml:space="preserve">Sepco del Norte, S.A. del C.V.                    </v>
          </cell>
          <cell r="C1008">
            <v>0</v>
          </cell>
          <cell r="D1008" t="str">
            <v xml:space="preserve"> </v>
          </cell>
          <cell r="E1008">
            <v>0</v>
          </cell>
          <cell r="F1008">
            <v>0</v>
          </cell>
          <cell r="G1008">
            <v>0</v>
          </cell>
          <cell r="H1008" t="str">
            <v xml:space="preserve"> </v>
          </cell>
        </row>
        <row r="1009">
          <cell r="A1009" t="str">
            <v>1245-20-005-00-00-00</v>
          </cell>
          <cell r="B1009" t="str">
            <v xml:space="preserve">Sanirent del Norte, S.A. de C.V.                  </v>
          </cell>
          <cell r="C1009">
            <v>0</v>
          </cell>
          <cell r="D1009" t="str">
            <v xml:space="preserve"> </v>
          </cell>
          <cell r="E1009">
            <v>0</v>
          </cell>
          <cell r="F1009">
            <v>0</v>
          </cell>
          <cell r="G1009">
            <v>0</v>
          </cell>
          <cell r="H1009" t="str">
            <v xml:space="preserve"> </v>
          </cell>
        </row>
        <row r="1010">
          <cell r="A1010" t="str">
            <v>1245-20-006-00-00-00</v>
          </cell>
          <cell r="B1010" t="str">
            <v xml:space="preserve">Segman, S.A. de C.V.                              </v>
          </cell>
          <cell r="C1010">
            <v>0</v>
          </cell>
          <cell r="D1010" t="str">
            <v xml:space="preserve"> </v>
          </cell>
          <cell r="E1010">
            <v>0</v>
          </cell>
          <cell r="F1010">
            <v>0</v>
          </cell>
          <cell r="G1010">
            <v>0</v>
          </cell>
          <cell r="H1010" t="str">
            <v xml:space="preserve"> </v>
          </cell>
        </row>
        <row r="1011">
          <cell r="A1011" t="str">
            <v>1245-20-007-00-00-00</v>
          </cell>
          <cell r="B1011" t="str">
            <v xml:space="preserve">Servicio Lecheria, S.A. de C.V.                   </v>
          </cell>
          <cell r="C1011">
            <v>0</v>
          </cell>
          <cell r="D1011" t="str">
            <v xml:space="preserve"> </v>
          </cell>
          <cell r="E1011">
            <v>5000</v>
          </cell>
          <cell r="F1011">
            <v>0</v>
          </cell>
          <cell r="G1011">
            <v>5000</v>
          </cell>
          <cell r="H1011" t="str">
            <v xml:space="preserve"> </v>
          </cell>
        </row>
        <row r="1012">
          <cell r="A1012" t="str">
            <v>1245-20-008-00-00-00</v>
          </cell>
          <cell r="B1012" t="str">
            <v xml:space="preserve">Soluciones Modulares Para Oficina, S.A. de C.V.   </v>
          </cell>
          <cell r="C1012">
            <v>1562.85</v>
          </cell>
          <cell r="D1012" t="str">
            <v xml:space="preserve"> </v>
          </cell>
          <cell r="E1012">
            <v>0</v>
          </cell>
          <cell r="F1012">
            <v>1562.85</v>
          </cell>
          <cell r="G1012">
            <v>0</v>
          </cell>
          <cell r="H1012" t="str">
            <v xml:space="preserve"> </v>
          </cell>
        </row>
        <row r="1013">
          <cell r="A1013" t="str">
            <v>1245-21-000-00-00-00</v>
          </cell>
          <cell r="B1013" t="str">
            <v xml:space="preserve">T                                                 </v>
          </cell>
          <cell r="C1013">
            <v>0</v>
          </cell>
          <cell r="D1013" t="str">
            <v xml:space="preserve"> </v>
          </cell>
          <cell r="E1013">
            <v>0</v>
          </cell>
          <cell r="F1013">
            <v>0</v>
          </cell>
          <cell r="G1013">
            <v>0</v>
          </cell>
          <cell r="H1013" t="str">
            <v xml:space="preserve"> </v>
          </cell>
        </row>
        <row r="1014">
          <cell r="A1014" t="str">
            <v>1245-21-001-00-00-00</v>
          </cell>
          <cell r="B1014" t="str">
            <v xml:space="preserve">Triplay del Bajio, S.A. de C.V.                   </v>
          </cell>
          <cell r="C1014">
            <v>0</v>
          </cell>
          <cell r="D1014" t="str">
            <v xml:space="preserve"> </v>
          </cell>
          <cell r="E1014">
            <v>0</v>
          </cell>
          <cell r="F1014">
            <v>0</v>
          </cell>
          <cell r="G1014">
            <v>0</v>
          </cell>
          <cell r="H1014" t="str">
            <v xml:space="preserve"> </v>
          </cell>
        </row>
        <row r="1015">
          <cell r="A1015" t="str">
            <v>1245-21-002-00-00-00</v>
          </cell>
          <cell r="B1015" t="str">
            <v xml:space="preserve">Traucer, S.A. de C.V.                             </v>
          </cell>
          <cell r="C1015">
            <v>0</v>
          </cell>
          <cell r="D1015" t="str">
            <v xml:space="preserve"> </v>
          </cell>
          <cell r="E1015">
            <v>0</v>
          </cell>
          <cell r="F1015">
            <v>0</v>
          </cell>
          <cell r="G1015">
            <v>0</v>
          </cell>
          <cell r="H1015" t="str">
            <v xml:space="preserve"> </v>
          </cell>
        </row>
        <row r="1016">
          <cell r="A1016" t="str">
            <v>1245-21-003-00-00-00</v>
          </cell>
          <cell r="B1016" t="str">
            <v xml:space="preserve">Teodoro Albarran Pliego                           </v>
          </cell>
          <cell r="C1016">
            <v>0</v>
          </cell>
          <cell r="D1016" t="str">
            <v xml:space="preserve"> </v>
          </cell>
          <cell r="E1016">
            <v>0</v>
          </cell>
          <cell r="F1016">
            <v>0</v>
          </cell>
          <cell r="G1016">
            <v>0</v>
          </cell>
          <cell r="H1016" t="str">
            <v xml:space="preserve"> </v>
          </cell>
        </row>
        <row r="1017">
          <cell r="A1017" t="str">
            <v>1245-21-004-00-00-00</v>
          </cell>
          <cell r="B1017" t="str">
            <v xml:space="preserve">Techos Nacionales, S.A de C.V.                    </v>
          </cell>
          <cell r="C1017">
            <v>0</v>
          </cell>
          <cell r="D1017" t="str">
            <v xml:space="preserve"> </v>
          </cell>
          <cell r="E1017">
            <v>0</v>
          </cell>
          <cell r="F1017">
            <v>0</v>
          </cell>
          <cell r="G1017">
            <v>0</v>
          </cell>
          <cell r="H1017" t="str">
            <v xml:space="preserve"> </v>
          </cell>
        </row>
        <row r="1018">
          <cell r="A1018" t="str">
            <v>1245-21-005-00-00-00</v>
          </cell>
          <cell r="B1018" t="str">
            <v xml:space="preserve">Telefonos de México, S.A. de C.V.                 </v>
          </cell>
          <cell r="C1018">
            <v>0</v>
          </cell>
          <cell r="D1018" t="str">
            <v xml:space="preserve"> </v>
          </cell>
          <cell r="E1018">
            <v>0</v>
          </cell>
          <cell r="F1018">
            <v>0</v>
          </cell>
          <cell r="G1018">
            <v>0</v>
          </cell>
          <cell r="H1018" t="str">
            <v xml:space="preserve"> </v>
          </cell>
        </row>
        <row r="1019">
          <cell r="A1019" t="str">
            <v>1245-22-000-00-00-00</v>
          </cell>
          <cell r="B1019" t="str">
            <v xml:space="preserve">U                                                 </v>
          </cell>
          <cell r="C1019">
            <v>0</v>
          </cell>
          <cell r="D1019" t="str">
            <v xml:space="preserve"> </v>
          </cell>
          <cell r="E1019">
            <v>0</v>
          </cell>
          <cell r="F1019">
            <v>0</v>
          </cell>
          <cell r="G1019">
            <v>0</v>
          </cell>
          <cell r="H1019" t="str">
            <v xml:space="preserve"> </v>
          </cell>
        </row>
        <row r="1020">
          <cell r="A1020" t="str">
            <v>1245-23-000-00-00-00</v>
          </cell>
          <cell r="B1020" t="str">
            <v xml:space="preserve">V                                                 </v>
          </cell>
          <cell r="C1020">
            <v>0</v>
          </cell>
          <cell r="D1020" t="str">
            <v xml:space="preserve"> </v>
          </cell>
          <cell r="E1020">
            <v>0</v>
          </cell>
          <cell r="F1020">
            <v>0</v>
          </cell>
          <cell r="G1020">
            <v>0</v>
          </cell>
          <cell r="H1020" t="str">
            <v xml:space="preserve"> </v>
          </cell>
        </row>
        <row r="1021">
          <cell r="A1021" t="str">
            <v>1245-23-001-00-00-00</v>
          </cell>
          <cell r="B1021" t="str">
            <v xml:space="preserve">Válvulas y Tubos de México, S.A. de C.V.          </v>
          </cell>
          <cell r="C1021">
            <v>0</v>
          </cell>
          <cell r="D1021" t="str">
            <v xml:space="preserve"> </v>
          </cell>
          <cell r="E1021">
            <v>0</v>
          </cell>
          <cell r="F1021">
            <v>0</v>
          </cell>
          <cell r="G1021">
            <v>0</v>
          </cell>
          <cell r="H1021" t="str">
            <v xml:space="preserve"> </v>
          </cell>
        </row>
        <row r="1022">
          <cell r="A1022" t="str">
            <v>1245-23-002-00-00-00</v>
          </cell>
          <cell r="B1022" t="str">
            <v xml:space="preserve">Victor Manuel Sanchez Ojeda                       </v>
          </cell>
          <cell r="C1022">
            <v>0</v>
          </cell>
          <cell r="D1022" t="str">
            <v xml:space="preserve"> </v>
          </cell>
          <cell r="E1022">
            <v>0</v>
          </cell>
          <cell r="F1022">
            <v>0</v>
          </cell>
          <cell r="G1022">
            <v>0</v>
          </cell>
          <cell r="H1022" t="str">
            <v xml:space="preserve"> </v>
          </cell>
        </row>
        <row r="1023">
          <cell r="A1023" t="str">
            <v>1245-23-003-00-00-00</v>
          </cell>
          <cell r="B1023" t="str">
            <v xml:space="preserve">Viajes Dorados de Chihuahua, S.A. de C.V.         </v>
          </cell>
          <cell r="C1023">
            <v>0</v>
          </cell>
          <cell r="D1023" t="str">
            <v xml:space="preserve"> </v>
          </cell>
          <cell r="E1023">
            <v>0</v>
          </cell>
          <cell r="F1023">
            <v>0</v>
          </cell>
          <cell r="G1023">
            <v>0</v>
          </cell>
          <cell r="H1023" t="str">
            <v xml:space="preserve"> </v>
          </cell>
        </row>
        <row r="1024">
          <cell r="A1024" t="str">
            <v>1245-23-005-00-00-00</v>
          </cell>
          <cell r="B1024" t="str">
            <v xml:space="preserve">Victor Manuél González                            </v>
          </cell>
          <cell r="C1024">
            <v>0</v>
          </cell>
          <cell r="D1024" t="str">
            <v xml:space="preserve"> </v>
          </cell>
          <cell r="E1024">
            <v>0</v>
          </cell>
          <cell r="F1024">
            <v>0</v>
          </cell>
          <cell r="G1024">
            <v>0</v>
          </cell>
          <cell r="H1024" t="str">
            <v xml:space="preserve"> </v>
          </cell>
        </row>
        <row r="1025">
          <cell r="A1025" t="str">
            <v>1245-24-000-00-00-00</v>
          </cell>
          <cell r="B1025" t="str">
            <v xml:space="preserve">W                                                 </v>
          </cell>
          <cell r="C1025">
            <v>0</v>
          </cell>
          <cell r="D1025" t="str">
            <v xml:space="preserve"> </v>
          </cell>
          <cell r="E1025">
            <v>0</v>
          </cell>
          <cell r="F1025">
            <v>0</v>
          </cell>
          <cell r="G1025">
            <v>0</v>
          </cell>
          <cell r="H1025" t="str">
            <v xml:space="preserve"> </v>
          </cell>
        </row>
        <row r="1026">
          <cell r="A1026" t="str">
            <v>1245-24-001-00-00-00</v>
          </cell>
          <cell r="B1026" t="str">
            <v xml:space="preserve">Webb del Bajío, S.A. de C.V.                      </v>
          </cell>
          <cell r="C1026">
            <v>0</v>
          </cell>
          <cell r="D1026" t="str">
            <v xml:space="preserve"> </v>
          </cell>
          <cell r="E1026">
            <v>0</v>
          </cell>
          <cell r="F1026">
            <v>0</v>
          </cell>
          <cell r="G1026">
            <v>0</v>
          </cell>
          <cell r="H1026" t="str">
            <v xml:space="preserve"> </v>
          </cell>
        </row>
        <row r="1027">
          <cell r="A1027" t="str">
            <v>1245-25-000-00-00-00</v>
          </cell>
          <cell r="B1027" t="str">
            <v xml:space="preserve">X                                                 </v>
          </cell>
          <cell r="C1027">
            <v>0</v>
          </cell>
          <cell r="D1027" t="str">
            <v xml:space="preserve"> </v>
          </cell>
          <cell r="E1027">
            <v>0</v>
          </cell>
          <cell r="F1027">
            <v>0</v>
          </cell>
          <cell r="G1027">
            <v>0</v>
          </cell>
          <cell r="H1027" t="str">
            <v xml:space="preserve"> </v>
          </cell>
        </row>
        <row r="1028">
          <cell r="A1028" t="str">
            <v>1245-26-000-00-00-00</v>
          </cell>
          <cell r="B1028" t="str">
            <v xml:space="preserve">Y                                                 </v>
          </cell>
          <cell r="C1028">
            <v>0</v>
          </cell>
          <cell r="D1028" t="str">
            <v xml:space="preserve"> </v>
          </cell>
          <cell r="E1028">
            <v>0</v>
          </cell>
          <cell r="F1028">
            <v>0</v>
          </cell>
          <cell r="G1028">
            <v>0</v>
          </cell>
          <cell r="H1028" t="str">
            <v xml:space="preserve"> </v>
          </cell>
        </row>
        <row r="1029">
          <cell r="A1029" t="str">
            <v>1245-26-001-00-00-00</v>
          </cell>
          <cell r="B1029" t="str">
            <v xml:space="preserve">Yuri Travieso                                     </v>
          </cell>
          <cell r="C1029">
            <v>0</v>
          </cell>
          <cell r="D1029" t="str">
            <v xml:space="preserve"> </v>
          </cell>
          <cell r="E1029">
            <v>0</v>
          </cell>
          <cell r="F1029">
            <v>0</v>
          </cell>
          <cell r="G1029">
            <v>0</v>
          </cell>
          <cell r="H1029" t="str">
            <v xml:space="preserve"> </v>
          </cell>
        </row>
        <row r="1030">
          <cell r="A1030" t="str">
            <v>1245-27-000-00-00-00</v>
          </cell>
          <cell r="B1030" t="str">
            <v xml:space="preserve">Z                                                 </v>
          </cell>
          <cell r="C1030">
            <v>0</v>
          </cell>
          <cell r="D1030" t="str">
            <v xml:space="preserve"> </v>
          </cell>
          <cell r="E1030">
            <v>0</v>
          </cell>
          <cell r="F1030">
            <v>0</v>
          </cell>
          <cell r="G1030">
            <v>0</v>
          </cell>
          <cell r="H1030" t="str">
            <v xml:space="preserve"> </v>
          </cell>
        </row>
        <row r="1031">
          <cell r="A1031" t="str">
            <v>1245-27-001-00-00-00</v>
          </cell>
          <cell r="B1031" t="str">
            <v xml:space="preserve">Zapata,S.A. De C.V.                               </v>
          </cell>
          <cell r="C1031">
            <v>0</v>
          </cell>
          <cell r="D1031" t="str">
            <v xml:space="preserve"> </v>
          </cell>
          <cell r="E1031">
            <v>0</v>
          </cell>
          <cell r="F1031">
            <v>0</v>
          </cell>
          <cell r="G1031">
            <v>0</v>
          </cell>
          <cell r="H1031" t="str">
            <v xml:space="preserve"> </v>
          </cell>
        </row>
        <row r="1032">
          <cell r="A1032" t="str">
            <v>1246-00-000-00-00-00</v>
          </cell>
          <cell r="B1032" t="str">
            <v xml:space="preserve">Anticipo Proveedores M. Extranjera                </v>
          </cell>
          <cell r="C1032">
            <v>0</v>
          </cell>
          <cell r="D1032" t="str">
            <v xml:space="preserve"> </v>
          </cell>
          <cell r="E1032">
            <v>0</v>
          </cell>
          <cell r="F1032">
            <v>0</v>
          </cell>
          <cell r="G1032">
            <v>0</v>
          </cell>
          <cell r="H1032" t="str">
            <v xml:space="preserve"> </v>
          </cell>
        </row>
        <row r="1033">
          <cell r="A1033" t="str">
            <v>1246-07-000-00-00-00</v>
          </cell>
          <cell r="B1033" t="str">
            <v xml:space="preserve">G                                                 </v>
          </cell>
          <cell r="C1033">
            <v>0</v>
          </cell>
          <cell r="D1033" t="str">
            <v xml:space="preserve"> </v>
          </cell>
          <cell r="E1033">
            <v>0</v>
          </cell>
          <cell r="F1033">
            <v>0</v>
          </cell>
          <cell r="G1033">
            <v>0</v>
          </cell>
          <cell r="H1033" t="str">
            <v xml:space="preserve"> </v>
          </cell>
        </row>
        <row r="1034">
          <cell r="A1034" t="str">
            <v>1246-07-001-00-00-00</v>
          </cell>
          <cell r="B1034" t="str">
            <v xml:space="preserve">Geis de México, S.A. de C.V.                      </v>
          </cell>
          <cell r="C1034">
            <v>0</v>
          </cell>
          <cell r="D1034" t="str">
            <v xml:space="preserve"> </v>
          </cell>
          <cell r="E1034">
            <v>0</v>
          </cell>
          <cell r="F1034">
            <v>0</v>
          </cell>
          <cell r="G1034">
            <v>0</v>
          </cell>
          <cell r="H1034" t="str">
            <v xml:space="preserve"> </v>
          </cell>
        </row>
        <row r="1035">
          <cell r="A1035" t="str">
            <v>1246-07-001-01-00-00</v>
          </cell>
          <cell r="B1035" t="str">
            <v xml:space="preserve">Geis Mexico M. Extranjera                         </v>
          </cell>
          <cell r="C1035">
            <v>0</v>
          </cell>
          <cell r="D1035" t="str">
            <v xml:space="preserve"> </v>
          </cell>
          <cell r="E1035">
            <v>0</v>
          </cell>
          <cell r="F1035">
            <v>0</v>
          </cell>
          <cell r="G1035">
            <v>0</v>
          </cell>
          <cell r="H1035" t="str">
            <v xml:space="preserve"> </v>
          </cell>
        </row>
        <row r="1036">
          <cell r="A1036" t="str">
            <v>1246-07-001-02-00-00</v>
          </cell>
          <cell r="B1036" t="str">
            <v xml:space="preserve">Geis Mexico Comp. M. Nacional                     </v>
          </cell>
          <cell r="C1036">
            <v>0</v>
          </cell>
          <cell r="D1036" t="str">
            <v xml:space="preserve"> </v>
          </cell>
          <cell r="E1036">
            <v>0</v>
          </cell>
          <cell r="F1036">
            <v>0</v>
          </cell>
          <cell r="G1036">
            <v>0</v>
          </cell>
          <cell r="H1036" t="str">
            <v xml:space="preserve"> </v>
          </cell>
        </row>
        <row r="1037">
          <cell r="A1037" t="str">
            <v>1250-00-000-00-00-00</v>
          </cell>
          <cell r="B1037" t="str">
            <v xml:space="preserve">Intereses Pagados por Anticipado                  </v>
          </cell>
          <cell r="C1037">
            <v>0</v>
          </cell>
          <cell r="D1037" t="str">
            <v xml:space="preserve"> </v>
          </cell>
          <cell r="E1037">
            <v>6803.49</v>
          </cell>
          <cell r="F1037">
            <v>0</v>
          </cell>
          <cell r="G1037">
            <v>6803.49</v>
          </cell>
          <cell r="H1037" t="str">
            <v xml:space="preserve"> </v>
          </cell>
        </row>
        <row r="1038">
          <cell r="A1038" t="str">
            <v>1250-01-000-00-00-00</v>
          </cell>
          <cell r="B1038" t="str">
            <v xml:space="preserve">Automotriz TAME, S.A. de C.V.                     </v>
          </cell>
          <cell r="C1038">
            <v>0</v>
          </cell>
          <cell r="D1038" t="str">
            <v xml:space="preserve"> </v>
          </cell>
          <cell r="E1038">
            <v>6803.49</v>
          </cell>
          <cell r="F1038">
            <v>0</v>
          </cell>
          <cell r="G1038">
            <v>6803.49</v>
          </cell>
          <cell r="H1038" t="str">
            <v xml:space="preserve"> </v>
          </cell>
        </row>
        <row r="1039">
          <cell r="A1039" t="str">
            <v>1250-01-001-00-00-00</v>
          </cell>
          <cell r="B1039" t="str">
            <v xml:space="preserve">KA Azul 2003                                      </v>
          </cell>
          <cell r="C1039">
            <v>0</v>
          </cell>
          <cell r="D1039" t="str">
            <v xml:space="preserve"> </v>
          </cell>
          <cell r="E1039">
            <v>6803.49</v>
          </cell>
          <cell r="F1039">
            <v>0</v>
          </cell>
          <cell r="G1039">
            <v>6803.49</v>
          </cell>
          <cell r="H1039" t="str">
            <v xml:space="preserve"> </v>
          </cell>
        </row>
        <row r="1040">
          <cell r="A1040" t="str">
            <v>1300-00-000-00-00-00</v>
          </cell>
          <cell r="B1040" t="str">
            <v xml:space="preserve">OBRAS EN PROCESO                                  </v>
          </cell>
          <cell r="C1040">
            <v>89663140.980000004</v>
          </cell>
          <cell r="D1040" t="str">
            <v xml:space="preserve"> </v>
          </cell>
          <cell r="E1040">
            <v>33272939.989999998</v>
          </cell>
          <cell r="F1040">
            <v>15618019.33</v>
          </cell>
          <cell r="G1040">
            <v>107318061.64</v>
          </cell>
          <cell r="H1040" t="str">
            <v xml:space="preserve"> </v>
          </cell>
        </row>
        <row r="1041">
          <cell r="A1041" t="str">
            <v>1301-00-000-00-00-00</v>
          </cell>
          <cell r="B1041" t="str">
            <v xml:space="preserve">ACT. PROYECTOS                                    </v>
          </cell>
          <cell r="C1041">
            <v>1982747</v>
          </cell>
          <cell r="D1041" t="str">
            <v xml:space="preserve"> </v>
          </cell>
          <cell r="E1041">
            <v>0</v>
          </cell>
          <cell r="F1041">
            <v>0</v>
          </cell>
          <cell r="G1041">
            <v>1982747</v>
          </cell>
          <cell r="H1041" t="str">
            <v xml:space="preserve"> </v>
          </cell>
        </row>
        <row r="1042">
          <cell r="A1042" t="str">
            <v>1302-00-000-00-00-00</v>
          </cell>
          <cell r="B1042" t="str">
            <v xml:space="preserve">ALTEC ELECTRONICA                                 </v>
          </cell>
          <cell r="C1042">
            <v>352582.57</v>
          </cell>
          <cell r="D1042" t="str">
            <v xml:space="preserve"> </v>
          </cell>
          <cell r="E1042">
            <v>285330.2</v>
          </cell>
          <cell r="F1042">
            <v>222416.91</v>
          </cell>
          <cell r="G1042">
            <v>415495.86</v>
          </cell>
          <cell r="H1042" t="str">
            <v xml:space="preserve"> </v>
          </cell>
        </row>
        <row r="1043">
          <cell r="A1043" t="str">
            <v>1302-01-000-00-00-00</v>
          </cell>
          <cell r="B1043" t="str">
            <v xml:space="preserve">1065 Altec Electronica                            </v>
          </cell>
          <cell r="C1043">
            <v>352582.57</v>
          </cell>
          <cell r="D1043" t="str">
            <v xml:space="preserve"> </v>
          </cell>
          <cell r="E1043">
            <v>285330.2</v>
          </cell>
          <cell r="F1043">
            <v>222416.91</v>
          </cell>
          <cell r="G1043">
            <v>415495.86</v>
          </cell>
          <cell r="H1043" t="str">
            <v xml:space="preserve"> </v>
          </cell>
        </row>
        <row r="1044">
          <cell r="A1044" t="str">
            <v>1302-01-001-00-00-00</v>
          </cell>
          <cell r="B1044" t="str">
            <v xml:space="preserve">CIVIL                                             </v>
          </cell>
          <cell r="C1044">
            <v>121095.32</v>
          </cell>
          <cell r="D1044" t="str">
            <v xml:space="preserve"> </v>
          </cell>
          <cell r="E1044">
            <v>0</v>
          </cell>
          <cell r="F1044">
            <v>0</v>
          </cell>
          <cell r="G1044">
            <v>121095.32</v>
          </cell>
          <cell r="H1044" t="str">
            <v xml:space="preserve"> </v>
          </cell>
        </row>
        <row r="1045">
          <cell r="A1045" t="str">
            <v>1302-01-001-02-00-00</v>
          </cell>
          <cell r="B1045" t="str">
            <v xml:space="preserve">MISCELANEO                                        </v>
          </cell>
          <cell r="C1045">
            <v>121095.32</v>
          </cell>
          <cell r="D1045" t="str">
            <v xml:space="preserve"> </v>
          </cell>
          <cell r="E1045">
            <v>0</v>
          </cell>
          <cell r="F1045">
            <v>0</v>
          </cell>
          <cell r="G1045">
            <v>121095.32</v>
          </cell>
          <cell r="H1045" t="str">
            <v xml:space="preserve"> </v>
          </cell>
        </row>
        <row r="1046">
          <cell r="A1046" t="str">
            <v>1302-01-001-02-01-00</v>
          </cell>
          <cell r="B1046" t="str">
            <v xml:space="preserve">Terracerias                                       </v>
          </cell>
          <cell r="C1046">
            <v>121095.32</v>
          </cell>
          <cell r="D1046" t="str">
            <v xml:space="preserve"> </v>
          </cell>
          <cell r="E1046">
            <v>0</v>
          </cell>
          <cell r="F1046">
            <v>0</v>
          </cell>
          <cell r="G1046">
            <v>121095.32</v>
          </cell>
          <cell r="H1046" t="str">
            <v xml:space="preserve"> </v>
          </cell>
        </row>
        <row r="1047">
          <cell r="A1047" t="str">
            <v>1302-01-001-02-02-00</v>
          </cell>
          <cell r="B1047" t="str">
            <v xml:space="preserve">Guarniciones                                      </v>
          </cell>
          <cell r="C1047">
            <v>0</v>
          </cell>
          <cell r="D1047" t="str">
            <v xml:space="preserve"> </v>
          </cell>
          <cell r="E1047">
            <v>0</v>
          </cell>
          <cell r="F1047">
            <v>0</v>
          </cell>
          <cell r="G1047">
            <v>0</v>
          </cell>
          <cell r="H1047" t="str">
            <v xml:space="preserve"> </v>
          </cell>
        </row>
        <row r="1048">
          <cell r="A1048" t="str">
            <v>1302-01-001-02-03-00</v>
          </cell>
          <cell r="B1048" t="str">
            <v xml:space="preserve">Pavimentos                                        </v>
          </cell>
          <cell r="C1048">
            <v>0</v>
          </cell>
          <cell r="D1048" t="str">
            <v xml:space="preserve"> </v>
          </cell>
          <cell r="E1048">
            <v>0</v>
          </cell>
          <cell r="F1048">
            <v>0</v>
          </cell>
          <cell r="G1048">
            <v>0</v>
          </cell>
          <cell r="H1048" t="str">
            <v xml:space="preserve"> </v>
          </cell>
        </row>
        <row r="1049">
          <cell r="A1049" t="str">
            <v>1302-01-004-00-00-00</v>
          </cell>
          <cell r="B1049" t="str">
            <v xml:space="preserve">ELECTRICO                                         </v>
          </cell>
          <cell r="C1049">
            <v>0</v>
          </cell>
          <cell r="D1049" t="str">
            <v xml:space="preserve"> </v>
          </cell>
          <cell r="E1049">
            <v>16250</v>
          </cell>
          <cell r="F1049">
            <v>0</v>
          </cell>
          <cell r="G1049">
            <v>16250</v>
          </cell>
          <cell r="H1049" t="str">
            <v xml:space="preserve"> </v>
          </cell>
        </row>
        <row r="1050">
          <cell r="A1050" t="str">
            <v>1302-01-004-02-00-00</v>
          </cell>
          <cell r="B1050" t="str">
            <v xml:space="preserve">MISCELANEO                                        </v>
          </cell>
          <cell r="C1050">
            <v>0</v>
          </cell>
          <cell r="D1050" t="str">
            <v xml:space="preserve"> </v>
          </cell>
          <cell r="E1050">
            <v>16250</v>
          </cell>
          <cell r="F1050">
            <v>0</v>
          </cell>
          <cell r="G1050">
            <v>16250</v>
          </cell>
          <cell r="H1050" t="str">
            <v xml:space="preserve"> </v>
          </cell>
        </row>
        <row r="1051">
          <cell r="A1051" t="str">
            <v>1302-01-004-02-01-00</v>
          </cell>
          <cell r="B1051" t="str">
            <v xml:space="preserve">Preparacion Electrica                             </v>
          </cell>
          <cell r="C1051">
            <v>0</v>
          </cell>
          <cell r="D1051" t="str">
            <v xml:space="preserve"> </v>
          </cell>
          <cell r="E1051">
            <v>16250</v>
          </cell>
          <cell r="F1051">
            <v>0</v>
          </cell>
          <cell r="G1051">
            <v>16250</v>
          </cell>
          <cell r="H1051" t="str">
            <v xml:space="preserve"> </v>
          </cell>
        </row>
        <row r="1052">
          <cell r="A1052" t="str">
            <v>1302-01-006-00-00-00</v>
          </cell>
          <cell r="B1052" t="str">
            <v xml:space="preserve">ACABADOS                                          </v>
          </cell>
          <cell r="C1052">
            <v>2049</v>
          </cell>
          <cell r="D1052" t="str">
            <v xml:space="preserve"> </v>
          </cell>
          <cell r="E1052">
            <v>4781</v>
          </cell>
          <cell r="F1052">
            <v>0</v>
          </cell>
          <cell r="G1052">
            <v>6830</v>
          </cell>
          <cell r="H1052" t="str">
            <v xml:space="preserve"> </v>
          </cell>
        </row>
        <row r="1053">
          <cell r="A1053" t="str">
            <v>1302-01-006-02-00-00</v>
          </cell>
          <cell r="B1053" t="str">
            <v xml:space="preserve">MISCELANEO                                        </v>
          </cell>
          <cell r="C1053">
            <v>2049</v>
          </cell>
          <cell r="D1053" t="str">
            <v xml:space="preserve"> </v>
          </cell>
          <cell r="E1053">
            <v>4781</v>
          </cell>
          <cell r="F1053">
            <v>0</v>
          </cell>
          <cell r="G1053">
            <v>6830</v>
          </cell>
          <cell r="H1053" t="str">
            <v xml:space="preserve"> </v>
          </cell>
        </row>
        <row r="1054">
          <cell r="A1054" t="str">
            <v>1302-01-006-02-01-00</v>
          </cell>
          <cell r="B1054" t="str">
            <v xml:space="preserve">Malla Ciclonica                                   </v>
          </cell>
          <cell r="C1054">
            <v>2049</v>
          </cell>
          <cell r="D1054" t="str">
            <v xml:space="preserve"> </v>
          </cell>
          <cell r="E1054">
            <v>4781</v>
          </cell>
          <cell r="F1054">
            <v>0</v>
          </cell>
          <cell r="G1054">
            <v>6830</v>
          </cell>
          <cell r="H1054" t="str">
            <v xml:space="preserve"> </v>
          </cell>
        </row>
        <row r="1055">
          <cell r="A1055" t="str">
            <v>1302-01-006-02-02-00</v>
          </cell>
          <cell r="B1055" t="str">
            <v xml:space="preserve">Pintura                                           </v>
          </cell>
          <cell r="C1055">
            <v>0</v>
          </cell>
          <cell r="D1055" t="str">
            <v xml:space="preserve"> </v>
          </cell>
          <cell r="E1055">
            <v>0</v>
          </cell>
          <cell r="F1055">
            <v>0</v>
          </cell>
          <cell r="G1055">
            <v>0</v>
          </cell>
          <cell r="H1055" t="str">
            <v xml:space="preserve"> </v>
          </cell>
        </row>
        <row r="1056">
          <cell r="A1056" t="str">
            <v>1302-01-006-02-03-00</v>
          </cell>
          <cell r="B1056" t="str">
            <v xml:space="preserve">Sum. Inst. Ventanas de Aluminio                   </v>
          </cell>
          <cell r="C1056">
            <v>0</v>
          </cell>
          <cell r="D1056" t="str">
            <v xml:space="preserve"> </v>
          </cell>
          <cell r="E1056">
            <v>0</v>
          </cell>
          <cell r="F1056">
            <v>0</v>
          </cell>
          <cell r="G1056">
            <v>0</v>
          </cell>
          <cell r="H1056" t="str">
            <v xml:space="preserve"> </v>
          </cell>
        </row>
        <row r="1057">
          <cell r="A1057" t="str">
            <v>1302-01-006-02-04-00</v>
          </cell>
          <cell r="B1057" t="str">
            <v xml:space="preserve">Sum. Vidrios Seg. Inst. Puertas Metalicas         </v>
          </cell>
          <cell r="C1057">
            <v>0</v>
          </cell>
          <cell r="D1057" t="str">
            <v xml:space="preserve"> </v>
          </cell>
          <cell r="E1057">
            <v>0</v>
          </cell>
          <cell r="F1057">
            <v>0</v>
          </cell>
          <cell r="G1057">
            <v>0</v>
          </cell>
          <cell r="H1057" t="str">
            <v xml:space="preserve"> </v>
          </cell>
        </row>
        <row r="1058">
          <cell r="A1058" t="str">
            <v>1302-01-008-00-00-00</v>
          </cell>
          <cell r="B1058" t="str">
            <v xml:space="preserve">SISTEMA CONTRA INCENDIO                           </v>
          </cell>
          <cell r="C1058">
            <v>0</v>
          </cell>
          <cell r="D1058" t="str">
            <v xml:space="preserve"> </v>
          </cell>
          <cell r="E1058">
            <v>0</v>
          </cell>
          <cell r="F1058">
            <v>0</v>
          </cell>
          <cell r="G1058">
            <v>0</v>
          </cell>
          <cell r="H1058" t="str">
            <v xml:space="preserve"> </v>
          </cell>
        </row>
        <row r="1059">
          <cell r="A1059" t="str">
            <v>1302-01-008-01-00-00</v>
          </cell>
          <cell r="B1059" t="str">
            <v xml:space="preserve">Sistema vs Incencio                               </v>
          </cell>
          <cell r="C1059">
            <v>0</v>
          </cell>
          <cell r="D1059" t="str">
            <v xml:space="preserve"> </v>
          </cell>
          <cell r="E1059">
            <v>0</v>
          </cell>
          <cell r="F1059">
            <v>0</v>
          </cell>
          <cell r="G1059">
            <v>0</v>
          </cell>
          <cell r="H1059" t="str">
            <v xml:space="preserve"> </v>
          </cell>
        </row>
        <row r="1060">
          <cell r="A1060" t="str">
            <v>1302-01-013-00-00-00</v>
          </cell>
          <cell r="B1060" t="str">
            <v xml:space="preserve">EQUIPOS                                           </v>
          </cell>
          <cell r="C1060">
            <v>229438.25</v>
          </cell>
          <cell r="D1060" t="str">
            <v xml:space="preserve"> </v>
          </cell>
          <cell r="E1060">
            <v>261141.3</v>
          </cell>
          <cell r="F1060">
            <v>0</v>
          </cell>
          <cell r="G1060">
            <v>490579.55</v>
          </cell>
          <cell r="H1060" t="str">
            <v xml:space="preserve"> </v>
          </cell>
        </row>
        <row r="1061">
          <cell r="A1061" t="str">
            <v>1302-01-013-01-00-00</v>
          </cell>
          <cell r="B1061" t="str">
            <v xml:space="preserve">Eqpo. Aire Acond. Multipanel y Plafon             </v>
          </cell>
          <cell r="C1061">
            <v>216548.25</v>
          </cell>
          <cell r="D1061" t="str">
            <v xml:space="preserve"> </v>
          </cell>
          <cell r="E1061">
            <v>261141.3</v>
          </cell>
          <cell r="F1061">
            <v>0</v>
          </cell>
          <cell r="G1061">
            <v>477689.55</v>
          </cell>
          <cell r="H1061" t="str">
            <v xml:space="preserve"> </v>
          </cell>
        </row>
        <row r="1062">
          <cell r="A1062" t="str">
            <v>1302-01-013-02-00-00</v>
          </cell>
          <cell r="B1062" t="str">
            <v xml:space="preserve">Puertas Metalicas                                 </v>
          </cell>
          <cell r="C1062">
            <v>12890</v>
          </cell>
          <cell r="D1062" t="str">
            <v xml:space="preserve"> </v>
          </cell>
          <cell r="E1062">
            <v>0</v>
          </cell>
          <cell r="F1062">
            <v>0</v>
          </cell>
          <cell r="G1062">
            <v>12890</v>
          </cell>
          <cell r="H1062" t="str">
            <v xml:space="preserve"> </v>
          </cell>
        </row>
        <row r="1063">
          <cell r="A1063" t="str">
            <v>1302-01-090-00-00-00</v>
          </cell>
          <cell r="B1063" t="str">
            <v xml:space="preserve">Traspaso al costo                                 </v>
          </cell>
          <cell r="C1063" t="str">
            <v xml:space="preserve"> </v>
          </cell>
          <cell r="D1063">
            <v>0</v>
          </cell>
          <cell r="E1063">
            <v>0</v>
          </cell>
          <cell r="F1063">
            <v>222416.91</v>
          </cell>
          <cell r="G1063" t="str">
            <v xml:space="preserve"> </v>
          </cell>
          <cell r="H1063">
            <v>222416.91</v>
          </cell>
        </row>
        <row r="1064">
          <cell r="A1064" t="str">
            <v>1302-01-099-00-00-00</v>
          </cell>
          <cell r="B1064" t="str">
            <v xml:space="preserve">INDIRECTOS                                        </v>
          </cell>
          <cell r="C1064">
            <v>0</v>
          </cell>
          <cell r="D1064" t="str">
            <v xml:space="preserve"> </v>
          </cell>
          <cell r="E1064">
            <v>3157.9</v>
          </cell>
          <cell r="F1064">
            <v>0</v>
          </cell>
          <cell r="G1064">
            <v>3157.9</v>
          </cell>
          <cell r="H1064" t="str">
            <v xml:space="preserve"> </v>
          </cell>
        </row>
        <row r="1065">
          <cell r="A1065" t="str">
            <v>1302-01-099-03-00-00</v>
          </cell>
          <cell r="B1065" t="str">
            <v xml:space="preserve">Honorarios                                        </v>
          </cell>
          <cell r="C1065">
            <v>0</v>
          </cell>
          <cell r="D1065" t="str">
            <v xml:space="preserve"> </v>
          </cell>
          <cell r="E1065">
            <v>3157.9</v>
          </cell>
          <cell r="F1065">
            <v>0</v>
          </cell>
          <cell r="G1065">
            <v>3157.9</v>
          </cell>
          <cell r="H1065" t="str">
            <v xml:space="preserve"> </v>
          </cell>
        </row>
        <row r="1066">
          <cell r="A1066" t="str">
            <v>1302-01-099-05-00-00</v>
          </cell>
          <cell r="B1066" t="str">
            <v xml:space="preserve">Viáticos                                          </v>
          </cell>
          <cell r="C1066">
            <v>0</v>
          </cell>
          <cell r="D1066" t="str">
            <v xml:space="preserve"> </v>
          </cell>
          <cell r="E1066">
            <v>0</v>
          </cell>
          <cell r="F1066">
            <v>0</v>
          </cell>
          <cell r="G1066">
            <v>0</v>
          </cell>
          <cell r="H1066" t="str">
            <v xml:space="preserve"> </v>
          </cell>
        </row>
        <row r="1067">
          <cell r="A1067" t="str">
            <v>1305-00-000-00-00-00</v>
          </cell>
          <cell r="B1067" t="str">
            <v xml:space="preserve">FORD                                              </v>
          </cell>
          <cell r="C1067">
            <v>24544378.109999999</v>
          </cell>
          <cell r="D1067" t="str">
            <v xml:space="preserve"> </v>
          </cell>
          <cell r="E1067">
            <v>6172180.7800000003</v>
          </cell>
          <cell r="F1067">
            <v>5943032.6799999997</v>
          </cell>
          <cell r="G1067">
            <v>24773526.210000001</v>
          </cell>
          <cell r="H1067" t="str">
            <v xml:space="preserve"> </v>
          </cell>
        </row>
        <row r="1068">
          <cell r="A1068" t="str">
            <v>1305-01-000-00-00-00</v>
          </cell>
          <cell r="B1068" t="str">
            <v xml:space="preserve">CCM-CHIHUAHUA                                     </v>
          </cell>
          <cell r="C1068">
            <v>3157.44</v>
          </cell>
          <cell r="D1068" t="str">
            <v xml:space="preserve"> </v>
          </cell>
          <cell r="E1068">
            <v>-3157.9</v>
          </cell>
          <cell r="F1068">
            <v>0</v>
          </cell>
          <cell r="G1068">
            <v>-0.46</v>
          </cell>
          <cell r="H1068" t="str">
            <v xml:space="preserve"> </v>
          </cell>
        </row>
        <row r="1069">
          <cell r="A1069" t="str">
            <v>1305-01-001-00-00-00</v>
          </cell>
          <cell r="B1069" t="str">
            <v xml:space="preserve">CIVIL                                             </v>
          </cell>
          <cell r="C1069">
            <v>6469558.3099999996</v>
          </cell>
          <cell r="D1069" t="str">
            <v xml:space="preserve"> </v>
          </cell>
          <cell r="E1069">
            <v>0</v>
          </cell>
          <cell r="F1069">
            <v>0</v>
          </cell>
          <cell r="G1069">
            <v>6469558.3099999996</v>
          </cell>
          <cell r="H1069" t="str">
            <v xml:space="preserve"> </v>
          </cell>
        </row>
        <row r="1070">
          <cell r="A1070" t="str">
            <v>1305-01-001-01-00-00</v>
          </cell>
          <cell r="B1070" t="str">
            <v xml:space="preserve">Materiales                                        </v>
          </cell>
          <cell r="C1070">
            <v>676679.11</v>
          </cell>
          <cell r="D1070" t="str">
            <v xml:space="preserve"> </v>
          </cell>
          <cell r="E1070">
            <v>0</v>
          </cell>
          <cell r="F1070">
            <v>0</v>
          </cell>
          <cell r="G1070">
            <v>676679.11</v>
          </cell>
          <cell r="H1070" t="str">
            <v xml:space="preserve"> </v>
          </cell>
        </row>
        <row r="1071">
          <cell r="A1071" t="str">
            <v>1305-01-001-02-00-00</v>
          </cell>
          <cell r="B1071" t="str">
            <v xml:space="preserve">Miscelaneos                                       </v>
          </cell>
          <cell r="C1071">
            <v>5792879.2000000002</v>
          </cell>
          <cell r="D1071" t="str">
            <v xml:space="preserve"> </v>
          </cell>
          <cell r="E1071">
            <v>0</v>
          </cell>
          <cell r="F1071">
            <v>0</v>
          </cell>
          <cell r="G1071">
            <v>5792879.2000000002</v>
          </cell>
          <cell r="H1071" t="str">
            <v xml:space="preserve"> </v>
          </cell>
        </row>
        <row r="1072">
          <cell r="A1072" t="str">
            <v>1305-01-002-00-00-00</v>
          </cell>
          <cell r="B1072" t="str">
            <v xml:space="preserve">ESTRUCTURA                                        </v>
          </cell>
          <cell r="C1072">
            <v>2083341.04</v>
          </cell>
          <cell r="D1072" t="str">
            <v xml:space="preserve"> </v>
          </cell>
          <cell r="E1072">
            <v>0</v>
          </cell>
          <cell r="F1072">
            <v>0</v>
          </cell>
          <cell r="G1072">
            <v>2083341.04</v>
          </cell>
          <cell r="H1072" t="str">
            <v xml:space="preserve"> </v>
          </cell>
        </row>
        <row r="1073">
          <cell r="A1073" t="str">
            <v>1305-01-002-01-00-00</v>
          </cell>
          <cell r="B1073" t="str">
            <v xml:space="preserve">Materiales                                        </v>
          </cell>
          <cell r="C1073">
            <v>160131.29</v>
          </cell>
          <cell r="D1073" t="str">
            <v xml:space="preserve"> </v>
          </cell>
          <cell r="E1073">
            <v>0</v>
          </cell>
          <cell r="F1073">
            <v>0</v>
          </cell>
          <cell r="G1073">
            <v>160131.29</v>
          </cell>
          <cell r="H1073" t="str">
            <v xml:space="preserve"> </v>
          </cell>
        </row>
        <row r="1074">
          <cell r="A1074" t="str">
            <v>1305-01-002-02-00-00</v>
          </cell>
          <cell r="B1074" t="str">
            <v xml:space="preserve">Miscelaneos                                       </v>
          </cell>
          <cell r="C1074">
            <v>1923209.75</v>
          </cell>
          <cell r="D1074" t="str">
            <v xml:space="preserve"> </v>
          </cell>
          <cell r="E1074">
            <v>0</v>
          </cell>
          <cell r="F1074">
            <v>0</v>
          </cell>
          <cell r="G1074">
            <v>1923209.75</v>
          </cell>
          <cell r="H1074" t="str">
            <v xml:space="preserve"> </v>
          </cell>
        </row>
        <row r="1075">
          <cell r="A1075" t="str">
            <v>1305-01-003-00-00-00</v>
          </cell>
          <cell r="B1075" t="str">
            <v xml:space="preserve">TUBERIA                                           </v>
          </cell>
          <cell r="C1075">
            <v>1895541.66</v>
          </cell>
          <cell r="D1075" t="str">
            <v xml:space="preserve"> </v>
          </cell>
          <cell r="E1075">
            <v>0</v>
          </cell>
          <cell r="F1075">
            <v>0</v>
          </cell>
          <cell r="G1075">
            <v>1895541.66</v>
          </cell>
          <cell r="H1075" t="str">
            <v xml:space="preserve"> </v>
          </cell>
        </row>
        <row r="1076">
          <cell r="A1076" t="str">
            <v>1305-01-003-01-00-00</v>
          </cell>
          <cell r="B1076" t="str">
            <v xml:space="preserve">Materiales                                        </v>
          </cell>
          <cell r="C1076">
            <v>410190.81</v>
          </cell>
          <cell r="D1076" t="str">
            <v xml:space="preserve"> </v>
          </cell>
          <cell r="E1076">
            <v>0</v>
          </cell>
          <cell r="F1076">
            <v>0</v>
          </cell>
          <cell r="G1076">
            <v>410190.81</v>
          </cell>
          <cell r="H1076" t="str">
            <v xml:space="preserve"> </v>
          </cell>
        </row>
        <row r="1077">
          <cell r="A1077" t="str">
            <v>1305-01-003-02-00-00</v>
          </cell>
          <cell r="B1077" t="str">
            <v xml:space="preserve">Miscelaneos                                       </v>
          </cell>
          <cell r="C1077">
            <v>1485350.85</v>
          </cell>
          <cell r="D1077" t="str">
            <v xml:space="preserve"> </v>
          </cell>
          <cell r="E1077">
            <v>0</v>
          </cell>
          <cell r="F1077">
            <v>0</v>
          </cell>
          <cell r="G1077">
            <v>1485350.85</v>
          </cell>
          <cell r="H1077" t="str">
            <v xml:space="preserve"> </v>
          </cell>
        </row>
        <row r="1078">
          <cell r="A1078" t="str">
            <v>1305-01-004-00-00-00</v>
          </cell>
          <cell r="B1078" t="str">
            <v xml:space="preserve">ELECTRICO                                         </v>
          </cell>
          <cell r="C1078">
            <v>2916683.5</v>
          </cell>
          <cell r="D1078" t="str">
            <v xml:space="preserve"> </v>
          </cell>
          <cell r="E1078">
            <v>0</v>
          </cell>
          <cell r="F1078">
            <v>0</v>
          </cell>
          <cell r="G1078">
            <v>2916683.5</v>
          </cell>
          <cell r="H1078" t="str">
            <v xml:space="preserve"> </v>
          </cell>
        </row>
        <row r="1079">
          <cell r="A1079" t="str">
            <v>1305-01-004-01-00-00</v>
          </cell>
          <cell r="B1079" t="str">
            <v xml:space="preserve">Materiales                                        </v>
          </cell>
          <cell r="C1079">
            <v>1394518.13</v>
          </cell>
          <cell r="D1079" t="str">
            <v xml:space="preserve"> </v>
          </cell>
          <cell r="E1079">
            <v>0</v>
          </cell>
          <cell r="F1079">
            <v>0</v>
          </cell>
          <cell r="G1079">
            <v>1394518.13</v>
          </cell>
          <cell r="H1079" t="str">
            <v xml:space="preserve"> </v>
          </cell>
        </row>
        <row r="1080">
          <cell r="A1080" t="str">
            <v>1305-01-004-02-00-00</v>
          </cell>
          <cell r="B1080" t="str">
            <v xml:space="preserve">Miscelaneos                                       </v>
          </cell>
          <cell r="C1080">
            <v>1522165.37</v>
          </cell>
          <cell r="D1080" t="str">
            <v xml:space="preserve"> </v>
          </cell>
          <cell r="E1080">
            <v>0</v>
          </cell>
          <cell r="F1080">
            <v>0</v>
          </cell>
          <cell r="G1080">
            <v>1522165.37</v>
          </cell>
          <cell r="H1080" t="str">
            <v xml:space="preserve"> </v>
          </cell>
        </row>
        <row r="1081">
          <cell r="A1081" t="str">
            <v>1305-01-005-00-00-00</v>
          </cell>
          <cell r="B1081" t="str">
            <v xml:space="preserve">MECANICOS                                         </v>
          </cell>
          <cell r="C1081">
            <v>5981836.54</v>
          </cell>
          <cell r="D1081" t="str">
            <v xml:space="preserve"> </v>
          </cell>
          <cell r="E1081">
            <v>0</v>
          </cell>
          <cell r="F1081">
            <v>0</v>
          </cell>
          <cell r="G1081">
            <v>5981836.54</v>
          </cell>
          <cell r="H1081" t="str">
            <v xml:space="preserve"> </v>
          </cell>
        </row>
        <row r="1082">
          <cell r="A1082" t="str">
            <v>1305-01-005-01-00-00</v>
          </cell>
          <cell r="B1082" t="str">
            <v xml:space="preserve">Materiales                                        </v>
          </cell>
          <cell r="C1082">
            <v>409717.9</v>
          </cell>
          <cell r="D1082" t="str">
            <v xml:space="preserve"> </v>
          </cell>
          <cell r="E1082">
            <v>0</v>
          </cell>
          <cell r="F1082">
            <v>0</v>
          </cell>
          <cell r="G1082">
            <v>409717.9</v>
          </cell>
          <cell r="H1082" t="str">
            <v xml:space="preserve"> </v>
          </cell>
        </row>
        <row r="1083">
          <cell r="A1083" t="str">
            <v>1305-01-005-02-00-00</v>
          </cell>
          <cell r="B1083" t="str">
            <v xml:space="preserve">Miscelaneos                                       </v>
          </cell>
          <cell r="C1083">
            <v>5572118.6399999997</v>
          </cell>
          <cell r="D1083" t="str">
            <v xml:space="preserve"> </v>
          </cell>
          <cell r="E1083">
            <v>0</v>
          </cell>
          <cell r="F1083">
            <v>0</v>
          </cell>
          <cell r="G1083">
            <v>5572118.6399999997</v>
          </cell>
          <cell r="H1083" t="str">
            <v xml:space="preserve"> </v>
          </cell>
        </row>
        <row r="1084">
          <cell r="A1084" t="str">
            <v>1305-01-006-00-00-00</v>
          </cell>
          <cell r="B1084" t="str">
            <v xml:space="preserve">ACABADOS                                          </v>
          </cell>
          <cell r="C1084">
            <v>653105.6</v>
          </cell>
          <cell r="D1084" t="str">
            <v xml:space="preserve"> </v>
          </cell>
          <cell r="E1084">
            <v>0</v>
          </cell>
          <cell r="F1084">
            <v>0</v>
          </cell>
          <cell r="G1084">
            <v>653105.6</v>
          </cell>
          <cell r="H1084" t="str">
            <v xml:space="preserve"> </v>
          </cell>
        </row>
        <row r="1085">
          <cell r="A1085" t="str">
            <v>1305-01-006-01-00-00</v>
          </cell>
          <cell r="B1085" t="str">
            <v xml:space="preserve">Materiales                                        </v>
          </cell>
          <cell r="C1085">
            <v>243777.61</v>
          </cell>
          <cell r="D1085" t="str">
            <v xml:space="preserve"> </v>
          </cell>
          <cell r="E1085">
            <v>0</v>
          </cell>
          <cell r="F1085">
            <v>0</v>
          </cell>
          <cell r="G1085">
            <v>243777.61</v>
          </cell>
          <cell r="H1085" t="str">
            <v xml:space="preserve"> </v>
          </cell>
        </row>
        <row r="1086">
          <cell r="A1086" t="str">
            <v>1305-01-006-02-00-00</v>
          </cell>
          <cell r="B1086" t="str">
            <v xml:space="preserve">Miscelaneos                                       </v>
          </cell>
          <cell r="C1086">
            <v>409327.99</v>
          </cell>
          <cell r="D1086" t="str">
            <v xml:space="preserve"> </v>
          </cell>
          <cell r="E1086">
            <v>0</v>
          </cell>
          <cell r="F1086">
            <v>0</v>
          </cell>
          <cell r="G1086">
            <v>409327.99</v>
          </cell>
          <cell r="H1086" t="str">
            <v xml:space="preserve"> </v>
          </cell>
        </row>
        <row r="1087">
          <cell r="A1087" t="str">
            <v>1305-01-007-00-00-00</v>
          </cell>
          <cell r="B1087" t="str">
            <v xml:space="preserve">IMPERMEABILIZACION                                </v>
          </cell>
          <cell r="C1087">
            <v>2245022.9700000002</v>
          </cell>
          <cell r="D1087" t="str">
            <v xml:space="preserve"> </v>
          </cell>
          <cell r="E1087">
            <v>0</v>
          </cell>
          <cell r="F1087">
            <v>0</v>
          </cell>
          <cell r="G1087">
            <v>2245022.9700000002</v>
          </cell>
          <cell r="H1087" t="str">
            <v xml:space="preserve"> </v>
          </cell>
        </row>
        <row r="1088">
          <cell r="A1088" t="str">
            <v>1305-01-007-01-00-00</v>
          </cell>
          <cell r="B1088" t="str">
            <v xml:space="preserve">Materiales                                        </v>
          </cell>
          <cell r="C1088">
            <v>63218.54</v>
          </cell>
          <cell r="D1088" t="str">
            <v xml:space="preserve"> </v>
          </cell>
          <cell r="E1088">
            <v>0</v>
          </cell>
          <cell r="F1088">
            <v>0</v>
          </cell>
          <cell r="G1088">
            <v>63218.54</v>
          </cell>
          <cell r="H1088" t="str">
            <v xml:space="preserve"> </v>
          </cell>
        </row>
        <row r="1089">
          <cell r="A1089" t="str">
            <v>1305-01-007-02-00-00</v>
          </cell>
          <cell r="B1089" t="str">
            <v xml:space="preserve">Miscelaneos                                       </v>
          </cell>
          <cell r="C1089">
            <v>2181804.4300000002</v>
          </cell>
          <cell r="D1089" t="str">
            <v xml:space="preserve"> </v>
          </cell>
          <cell r="E1089">
            <v>0</v>
          </cell>
          <cell r="F1089">
            <v>0</v>
          </cell>
          <cell r="G1089">
            <v>2181804.4300000002</v>
          </cell>
          <cell r="H1089" t="str">
            <v xml:space="preserve"> </v>
          </cell>
        </row>
        <row r="1090">
          <cell r="A1090" t="str">
            <v>1305-01-008-00-00-00</v>
          </cell>
          <cell r="B1090" t="str">
            <v xml:space="preserve">SISTEMA CONTRA INCENDIO                           </v>
          </cell>
          <cell r="C1090">
            <v>1825030.7</v>
          </cell>
          <cell r="D1090" t="str">
            <v xml:space="preserve"> </v>
          </cell>
          <cell r="E1090">
            <v>0</v>
          </cell>
          <cell r="F1090">
            <v>0</v>
          </cell>
          <cell r="G1090">
            <v>1825030.7</v>
          </cell>
          <cell r="H1090" t="str">
            <v xml:space="preserve"> </v>
          </cell>
        </row>
        <row r="1091">
          <cell r="A1091" t="str">
            <v>1305-01-009-00-00-00</v>
          </cell>
          <cell r="B1091" t="str">
            <v xml:space="preserve">PINTURA                                           </v>
          </cell>
          <cell r="C1091">
            <v>1006209.75</v>
          </cell>
          <cell r="D1091" t="str">
            <v xml:space="preserve"> </v>
          </cell>
          <cell r="E1091">
            <v>0</v>
          </cell>
          <cell r="F1091">
            <v>0</v>
          </cell>
          <cell r="G1091">
            <v>1006209.75</v>
          </cell>
          <cell r="H1091" t="str">
            <v xml:space="preserve"> </v>
          </cell>
        </row>
        <row r="1092">
          <cell r="A1092" t="str">
            <v>1305-01-010-00-00-00</v>
          </cell>
          <cell r="B1092" t="str">
            <v xml:space="preserve">RENTAS                                            </v>
          </cell>
          <cell r="C1092">
            <v>74835.39</v>
          </cell>
          <cell r="D1092" t="str">
            <v xml:space="preserve"> </v>
          </cell>
          <cell r="E1092">
            <v>0</v>
          </cell>
          <cell r="F1092">
            <v>0</v>
          </cell>
          <cell r="G1092">
            <v>74835.39</v>
          </cell>
          <cell r="H1092" t="str">
            <v xml:space="preserve"> </v>
          </cell>
        </row>
        <row r="1093">
          <cell r="A1093" t="str">
            <v>1305-01-010-01-00-00</v>
          </cell>
          <cell r="B1093" t="str">
            <v xml:space="preserve">Maquinaria                                        </v>
          </cell>
          <cell r="C1093">
            <v>74835.39</v>
          </cell>
          <cell r="D1093" t="str">
            <v xml:space="preserve"> </v>
          </cell>
          <cell r="E1093">
            <v>0</v>
          </cell>
          <cell r="F1093">
            <v>0</v>
          </cell>
          <cell r="G1093">
            <v>74835.39</v>
          </cell>
          <cell r="H1093" t="str">
            <v xml:space="preserve"> </v>
          </cell>
        </row>
        <row r="1094">
          <cell r="A1094" t="str">
            <v>1305-01-010-02-00-00</v>
          </cell>
          <cell r="B1094" t="str">
            <v xml:space="preserve">Sanitarios                                        </v>
          </cell>
          <cell r="C1094">
            <v>0</v>
          </cell>
          <cell r="D1094" t="str">
            <v xml:space="preserve"> </v>
          </cell>
          <cell r="E1094">
            <v>0</v>
          </cell>
          <cell r="F1094">
            <v>0</v>
          </cell>
          <cell r="G1094">
            <v>0</v>
          </cell>
          <cell r="H1094" t="str">
            <v xml:space="preserve"> </v>
          </cell>
        </row>
        <row r="1095">
          <cell r="A1095" t="str">
            <v>1305-01-011-00-00-00</v>
          </cell>
          <cell r="B1095" t="str">
            <v xml:space="preserve">FLETES Y ACARREOS                                 </v>
          </cell>
          <cell r="C1095">
            <v>112016.42</v>
          </cell>
          <cell r="D1095" t="str">
            <v xml:space="preserve"> </v>
          </cell>
          <cell r="E1095">
            <v>0</v>
          </cell>
          <cell r="F1095">
            <v>0</v>
          </cell>
          <cell r="G1095">
            <v>112016.42</v>
          </cell>
          <cell r="H1095" t="str">
            <v xml:space="preserve"> </v>
          </cell>
        </row>
        <row r="1096">
          <cell r="A1096" t="str">
            <v>1305-01-012-00-00-00</v>
          </cell>
          <cell r="B1096" t="str">
            <v xml:space="preserve">MANTENIMIENTOS                                    </v>
          </cell>
          <cell r="C1096">
            <v>2644725.87</v>
          </cell>
          <cell r="D1096" t="str">
            <v xml:space="preserve"> </v>
          </cell>
          <cell r="E1096">
            <v>0</v>
          </cell>
          <cell r="F1096">
            <v>0</v>
          </cell>
          <cell r="G1096">
            <v>2644725.87</v>
          </cell>
          <cell r="H1096" t="str">
            <v xml:space="preserve"> </v>
          </cell>
        </row>
        <row r="1097">
          <cell r="A1097" t="str">
            <v>1305-01-012-01-00-00</v>
          </cell>
          <cell r="B1097" t="str">
            <v xml:space="preserve">Fumigación                                        </v>
          </cell>
          <cell r="C1097">
            <v>320098.76</v>
          </cell>
          <cell r="D1097" t="str">
            <v xml:space="preserve"> </v>
          </cell>
          <cell r="E1097">
            <v>0</v>
          </cell>
          <cell r="F1097">
            <v>0</v>
          </cell>
          <cell r="G1097">
            <v>320098.76</v>
          </cell>
          <cell r="H1097" t="str">
            <v xml:space="preserve"> </v>
          </cell>
        </row>
        <row r="1098">
          <cell r="A1098" t="str">
            <v>1305-01-012-02-00-00</v>
          </cell>
          <cell r="B1098" t="str">
            <v xml:space="preserve">Servicio de Limpieza                              </v>
          </cell>
          <cell r="C1098">
            <v>301475.3</v>
          </cell>
          <cell r="D1098" t="str">
            <v xml:space="preserve"> </v>
          </cell>
          <cell r="E1098">
            <v>0</v>
          </cell>
          <cell r="F1098">
            <v>0</v>
          </cell>
          <cell r="G1098">
            <v>301475.3</v>
          </cell>
          <cell r="H1098" t="str">
            <v xml:space="preserve"> </v>
          </cell>
        </row>
        <row r="1099">
          <cell r="A1099" t="str">
            <v>1305-01-012-03-00-00</v>
          </cell>
          <cell r="B1099" t="str">
            <v xml:space="preserve">Compresores                                       </v>
          </cell>
          <cell r="C1099">
            <v>0</v>
          </cell>
          <cell r="D1099" t="str">
            <v xml:space="preserve"> </v>
          </cell>
          <cell r="E1099">
            <v>0</v>
          </cell>
          <cell r="F1099">
            <v>0</v>
          </cell>
          <cell r="G1099">
            <v>0</v>
          </cell>
          <cell r="H1099" t="str">
            <v xml:space="preserve"> </v>
          </cell>
        </row>
        <row r="1100">
          <cell r="A1100" t="str">
            <v>1305-01-012-04-00-00</v>
          </cell>
          <cell r="B1100" t="str">
            <v xml:space="preserve">Remodelación                                      </v>
          </cell>
          <cell r="C1100">
            <v>356763.87</v>
          </cell>
          <cell r="D1100" t="str">
            <v xml:space="preserve"> </v>
          </cell>
          <cell r="E1100">
            <v>0</v>
          </cell>
          <cell r="F1100">
            <v>0</v>
          </cell>
          <cell r="G1100">
            <v>356763.87</v>
          </cell>
          <cell r="H1100" t="str">
            <v xml:space="preserve"> </v>
          </cell>
        </row>
        <row r="1101">
          <cell r="A1101" t="str">
            <v>1305-01-012-05-00-00</v>
          </cell>
          <cell r="B1101" t="str">
            <v xml:space="preserve">Materiales                                        </v>
          </cell>
          <cell r="C1101">
            <v>36545.519999999997</v>
          </cell>
          <cell r="D1101" t="str">
            <v xml:space="preserve"> </v>
          </cell>
          <cell r="E1101">
            <v>0</v>
          </cell>
          <cell r="F1101">
            <v>0</v>
          </cell>
          <cell r="G1101">
            <v>36545.519999999997</v>
          </cell>
          <cell r="H1101" t="str">
            <v xml:space="preserve"> </v>
          </cell>
        </row>
        <row r="1102">
          <cell r="A1102" t="str">
            <v>1305-01-012-06-00-00</v>
          </cell>
          <cell r="B1102" t="str">
            <v xml:space="preserve">Equipos                                           </v>
          </cell>
          <cell r="C1102">
            <v>738531.12</v>
          </cell>
          <cell r="D1102" t="str">
            <v xml:space="preserve"> </v>
          </cell>
          <cell r="E1102">
            <v>0</v>
          </cell>
          <cell r="F1102">
            <v>0</v>
          </cell>
          <cell r="G1102">
            <v>738531.12</v>
          </cell>
          <cell r="H1102" t="str">
            <v xml:space="preserve"> </v>
          </cell>
        </row>
        <row r="1103">
          <cell r="A1103" t="str">
            <v>1305-01-012-07-00-00</v>
          </cell>
          <cell r="B1103" t="str">
            <v xml:space="preserve">Jardinería                                        </v>
          </cell>
          <cell r="C1103">
            <v>891311.3</v>
          </cell>
          <cell r="D1103" t="str">
            <v xml:space="preserve"> </v>
          </cell>
          <cell r="E1103">
            <v>0</v>
          </cell>
          <cell r="F1103">
            <v>0</v>
          </cell>
          <cell r="G1103">
            <v>891311.3</v>
          </cell>
          <cell r="H1103" t="str">
            <v xml:space="preserve"> </v>
          </cell>
        </row>
        <row r="1104">
          <cell r="A1104" t="str">
            <v>1305-01-013-00-00-00</v>
          </cell>
          <cell r="B1104" t="str">
            <v xml:space="preserve">EQUIPOS                                           </v>
          </cell>
          <cell r="C1104">
            <v>3654384.09</v>
          </cell>
          <cell r="D1104" t="str">
            <v xml:space="preserve"> </v>
          </cell>
          <cell r="E1104">
            <v>0</v>
          </cell>
          <cell r="F1104">
            <v>0</v>
          </cell>
          <cell r="G1104">
            <v>3654384.09</v>
          </cell>
          <cell r="H1104" t="str">
            <v xml:space="preserve"> </v>
          </cell>
        </row>
        <row r="1105">
          <cell r="A1105" t="str">
            <v>1305-01-014-00-00-00</v>
          </cell>
          <cell r="B1105" t="str">
            <v xml:space="preserve">ASISTENCIA Y ASESORIA                             </v>
          </cell>
          <cell r="C1105">
            <v>609998.61</v>
          </cell>
          <cell r="D1105" t="str">
            <v xml:space="preserve"> </v>
          </cell>
          <cell r="E1105">
            <v>0</v>
          </cell>
          <cell r="F1105">
            <v>0</v>
          </cell>
          <cell r="G1105">
            <v>609998.61</v>
          </cell>
          <cell r="H1105" t="str">
            <v xml:space="preserve"> </v>
          </cell>
        </row>
        <row r="1106">
          <cell r="A1106" t="str">
            <v>1305-01-014-01-00-00</v>
          </cell>
          <cell r="B1106" t="str">
            <v xml:space="preserve">Control de Calidad                                </v>
          </cell>
          <cell r="C1106">
            <v>129735.24</v>
          </cell>
          <cell r="D1106" t="str">
            <v xml:space="preserve"> </v>
          </cell>
          <cell r="E1106">
            <v>0</v>
          </cell>
          <cell r="F1106">
            <v>0</v>
          </cell>
          <cell r="G1106">
            <v>129735.24</v>
          </cell>
          <cell r="H1106" t="str">
            <v xml:space="preserve"> </v>
          </cell>
        </row>
        <row r="1107">
          <cell r="A1107" t="str">
            <v>1305-01-014-02-00-00</v>
          </cell>
          <cell r="B1107" t="str">
            <v xml:space="preserve">Supervisión                                       </v>
          </cell>
          <cell r="C1107">
            <v>7500.87</v>
          </cell>
          <cell r="D1107" t="str">
            <v xml:space="preserve"> </v>
          </cell>
          <cell r="E1107">
            <v>0</v>
          </cell>
          <cell r="F1107">
            <v>0</v>
          </cell>
          <cell r="G1107">
            <v>7500.87</v>
          </cell>
          <cell r="H1107" t="str">
            <v xml:space="preserve"> </v>
          </cell>
        </row>
        <row r="1108">
          <cell r="A1108" t="str">
            <v>1305-01-014-03-00-00</v>
          </cell>
          <cell r="B1108" t="str">
            <v xml:space="preserve">Ingeniería                                        </v>
          </cell>
          <cell r="C1108">
            <v>76447.48</v>
          </cell>
          <cell r="D1108" t="str">
            <v xml:space="preserve"> </v>
          </cell>
          <cell r="E1108">
            <v>0</v>
          </cell>
          <cell r="F1108">
            <v>0</v>
          </cell>
          <cell r="G1108">
            <v>76447.48</v>
          </cell>
          <cell r="H1108" t="str">
            <v xml:space="preserve"> </v>
          </cell>
        </row>
        <row r="1109">
          <cell r="A1109" t="str">
            <v>1305-01-014-04-00-00</v>
          </cell>
          <cell r="B1109" t="str">
            <v xml:space="preserve">Seguridad y Protección                            </v>
          </cell>
          <cell r="C1109">
            <v>396315.02</v>
          </cell>
          <cell r="D1109" t="str">
            <v xml:space="preserve"> </v>
          </cell>
          <cell r="E1109">
            <v>0</v>
          </cell>
          <cell r="F1109">
            <v>0</v>
          </cell>
          <cell r="G1109">
            <v>396315.02</v>
          </cell>
          <cell r="H1109" t="str">
            <v xml:space="preserve"> </v>
          </cell>
        </row>
        <row r="1110">
          <cell r="A1110" t="str">
            <v>1305-01-015-00-00-00</v>
          </cell>
          <cell r="B1110" t="str">
            <v xml:space="preserve">INSTALACIONES                                     </v>
          </cell>
          <cell r="C1110">
            <v>1713406.41</v>
          </cell>
          <cell r="D1110" t="str">
            <v xml:space="preserve"> </v>
          </cell>
          <cell r="E1110">
            <v>0</v>
          </cell>
          <cell r="F1110">
            <v>0</v>
          </cell>
          <cell r="G1110">
            <v>1713406.41</v>
          </cell>
          <cell r="H1110" t="str">
            <v xml:space="preserve"> </v>
          </cell>
        </row>
        <row r="1111">
          <cell r="A1111" t="str">
            <v>1305-01-090-00-00-00</v>
          </cell>
          <cell r="B1111" t="str">
            <v>Traspaso al Costo de Obra del Proyyecto CCM-Chihua</v>
          </cell>
          <cell r="C1111" t="str">
            <v xml:space="preserve"> </v>
          </cell>
          <cell r="D1111">
            <v>36991826</v>
          </cell>
          <cell r="E1111">
            <v>0</v>
          </cell>
          <cell r="F1111">
            <v>0</v>
          </cell>
          <cell r="G1111" t="str">
            <v xml:space="preserve"> </v>
          </cell>
          <cell r="H1111">
            <v>36991826</v>
          </cell>
        </row>
        <row r="1112">
          <cell r="A1112" t="str">
            <v>1305-01-099-00-00-00</v>
          </cell>
          <cell r="B1112" t="str">
            <v xml:space="preserve">INDIRECTOS                                        </v>
          </cell>
          <cell r="C1112">
            <v>3109286.58</v>
          </cell>
          <cell r="D1112" t="str">
            <v xml:space="preserve"> </v>
          </cell>
          <cell r="E1112">
            <v>-3157.9</v>
          </cell>
          <cell r="F1112">
            <v>0</v>
          </cell>
          <cell r="G1112">
            <v>3106128.68</v>
          </cell>
          <cell r="H1112" t="str">
            <v xml:space="preserve"> </v>
          </cell>
        </row>
        <row r="1113">
          <cell r="A1113" t="str">
            <v>1305-01-099-01-00-00</v>
          </cell>
          <cell r="B1113" t="str">
            <v xml:space="preserve">Seguros y Fianzas                                 </v>
          </cell>
          <cell r="C1113">
            <v>10646.51</v>
          </cell>
          <cell r="D1113" t="str">
            <v xml:space="preserve"> </v>
          </cell>
          <cell r="E1113">
            <v>0</v>
          </cell>
          <cell r="F1113">
            <v>0</v>
          </cell>
          <cell r="G1113">
            <v>10646.51</v>
          </cell>
          <cell r="H1113" t="str">
            <v xml:space="preserve"> </v>
          </cell>
        </row>
        <row r="1114">
          <cell r="A1114" t="str">
            <v>1305-01-099-02-00-00</v>
          </cell>
          <cell r="B1114" t="str">
            <v xml:space="preserve">Papelería y Arts. de Oficina                      </v>
          </cell>
          <cell r="C1114">
            <v>57835.01</v>
          </cell>
          <cell r="D1114" t="str">
            <v xml:space="preserve"> </v>
          </cell>
          <cell r="E1114">
            <v>0</v>
          </cell>
          <cell r="F1114">
            <v>0</v>
          </cell>
          <cell r="G1114">
            <v>57835.01</v>
          </cell>
          <cell r="H1114" t="str">
            <v xml:space="preserve"> </v>
          </cell>
        </row>
        <row r="1115">
          <cell r="A1115" t="str">
            <v>1305-01-099-03-00-00</v>
          </cell>
          <cell r="B1115" t="str">
            <v xml:space="preserve">Honorarios                                        </v>
          </cell>
          <cell r="C1115">
            <v>1238866.96</v>
          </cell>
          <cell r="D1115" t="str">
            <v xml:space="preserve"> </v>
          </cell>
          <cell r="E1115">
            <v>-3157.9</v>
          </cell>
          <cell r="F1115">
            <v>0</v>
          </cell>
          <cell r="G1115">
            <v>1235709.06</v>
          </cell>
          <cell r="H1115" t="str">
            <v xml:space="preserve"> </v>
          </cell>
        </row>
        <row r="1116">
          <cell r="A1116" t="str">
            <v>1305-01-099-04-00-00</v>
          </cell>
          <cell r="B1116" t="str">
            <v xml:space="preserve">Servicios Técnicos                                </v>
          </cell>
          <cell r="C1116">
            <v>483317.39</v>
          </cell>
          <cell r="D1116" t="str">
            <v xml:space="preserve"> </v>
          </cell>
          <cell r="E1116">
            <v>0</v>
          </cell>
          <cell r="F1116">
            <v>0</v>
          </cell>
          <cell r="G1116">
            <v>483317.39</v>
          </cell>
          <cell r="H1116" t="str">
            <v xml:space="preserve"> </v>
          </cell>
        </row>
        <row r="1117">
          <cell r="A1117" t="str">
            <v>1305-01-099-05-00-00</v>
          </cell>
          <cell r="B1117" t="str">
            <v xml:space="preserve">Viáticos                                          </v>
          </cell>
          <cell r="C1117">
            <v>259100.96</v>
          </cell>
          <cell r="D1117" t="str">
            <v xml:space="preserve"> </v>
          </cell>
          <cell r="E1117">
            <v>0</v>
          </cell>
          <cell r="F1117">
            <v>0</v>
          </cell>
          <cell r="G1117">
            <v>259100.96</v>
          </cell>
          <cell r="H1117" t="str">
            <v xml:space="preserve"> </v>
          </cell>
        </row>
        <row r="1118">
          <cell r="A1118" t="str">
            <v>1305-01-099-05-01-00</v>
          </cell>
          <cell r="B1118" t="str">
            <v xml:space="preserve">Boleto avión                                      </v>
          </cell>
          <cell r="C1118">
            <v>187634.57</v>
          </cell>
          <cell r="D1118" t="str">
            <v xml:space="preserve"> </v>
          </cell>
          <cell r="E1118">
            <v>0</v>
          </cell>
          <cell r="F1118">
            <v>0</v>
          </cell>
          <cell r="G1118">
            <v>187634.57</v>
          </cell>
          <cell r="H1118" t="str">
            <v xml:space="preserve"> </v>
          </cell>
        </row>
        <row r="1119">
          <cell r="A1119" t="str">
            <v>1305-01-099-05-02-00</v>
          </cell>
          <cell r="B1119" t="str">
            <v xml:space="preserve">Consumo                                           </v>
          </cell>
          <cell r="C1119">
            <v>53627.86</v>
          </cell>
          <cell r="D1119" t="str">
            <v xml:space="preserve"> </v>
          </cell>
          <cell r="E1119">
            <v>0</v>
          </cell>
          <cell r="F1119">
            <v>0</v>
          </cell>
          <cell r="G1119">
            <v>53627.86</v>
          </cell>
          <cell r="H1119" t="str">
            <v xml:space="preserve"> </v>
          </cell>
        </row>
        <row r="1120">
          <cell r="A1120" t="str">
            <v>1305-01-099-05-03-00</v>
          </cell>
          <cell r="B1120" t="str">
            <v xml:space="preserve">Hospedaje                                         </v>
          </cell>
          <cell r="C1120">
            <v>6028.68</v>
          </cell>
          <cell r="D1120" t="str">
            <v xml:space="preserve"> </v>
          </cell>
          <cell r="E1120">
            <v>0</v>
          </cell>
          <cell r="F1120">
            <v>0</v>
          </cell>
          <cell r="G1120">
            <v>6028.68</v>
          </cell>
          <cell r="H1120" t="str">
            <v xml:space="preserve"> </v>
          </cell>
        </row>
        <row r="1121">
          <cell r="A1121" t="str">
            <v>1305-01-099-05-04-00</v>
          </cell>
          <cell r="B1121" t="str">
            <v xml:space="preserve">Renta automóvil                                   </v>
          </cell>
          <cell r="C1121">
            <v>804.35</v>
          </cell>
          <cell r="D1121" t="str">
            <v xml:space="preserve"> </v>
          </cell>
          <cell r="E1121">
            <v>0</v>
          </cell>
          <cell r="F1121">
            <v>0</v>
          </cell>
          <cell r="G1121">
            <v>804.35</v>
          </cell>
          <cell r="H1121" t="str">
            <v xml:space="preserve"> </v>
          </cell>
        </row>
        <row r="1122">
          <cell r="A1122" t="str">
            <v>1305-01-099-05-07-00</v>
          </cell>
          <cell r="B1122" t="str">
            <v xml:space="preserve">Pasajes                                           </v>
          </cell>
          <cell r="C1122">
            <v>11005.5</v>
          </cell>
          <cell r="D1122" t="str">
            <v xml:space="preserve"> </v>
          </cell>
          <cell r="E1122">
            <v>0</v>
          </cell>
          <cell r="F1122">
            <v>0</v>
          </cell>
          <cell r="G1122">
            <v>11005.5</v>
          </cell>
          <cell r="H1122" t="str">
            <v xml:space="preserve"> </v>
          </cell>
        </row>
        <row r="1123">
          <cell r="A1123" t="str">
            <v>1305-01-099-06-00-00</v>
          </cell>
          <cell r="B1123" t="str">
            <v xml:space="preserve">Diversos                                          </v>
          </cell>
          <cell r="C1123">
            <v>270042.15000000002</v>
          </cell>
          <cell r="D1123" t="str">
            <v xml:space="preserve"> </v>
          </cell>
          <cell r="E1123">
            <v>0</v>
          </cell>
          <cell r="F1123">
            <v>0</v>
          </cell>
          <cell r="G1123">
            <v>270042.15000000002</v>
          </cell>
          <cell r="H1123" t="str">
            <v xml:space="preserve"> </v>
          </cell>
        </row>
        <row r="1124">
          <cell r="A1124" t="str">
            <v>1305-01-099-07-00-00</v>
          </cell>
          <cell r="B1124" t="str">
            <v xml:space="preserve">Pasajes                                           </v>
          </cell>
          <cell r="C1124">
            <v>29552.85</v>
          </cell>
          <cell r="D1124" t="str">
            <v xml:space="preserve"> </v>
          </cell>
          <cell r="E1124">
            <v>0</v>
          </cell>
          <cell r="F1124">
            <v>0</v>
          </cell>
          <cell r="G1124">
            <v>29552.85</v>
          </cell>
          <cell r="H1124" t="str">
            <v xml:space="preserve"> </v>
          </cell>
        </row>
        <row r="1125">
          <cell r="A1125" t="str">
            <v>1305-01-099-08-00-00</v>
          </cell>
          <cell r="B1125" t="str">
            <v xml:space="preserve">Casetas                                           </v>
          </cell>
          <cell r="C1125">
            <v>811</v>
          </cell>
          <cell r="D1125" t="str">
            <v xml:space="preserve"> </v>
          </cell>
          <cell r="E1125">
            <v>0</v>
          </cell>
          <cell r="F1125">
            <v>0</v>
          </cell>
          <cell r="G1125">
            <v>811</v>
          </cell>
          <cell r="H1125" t="str">
            <v xml:space="preserve"> </v>
          </cell>
        </row>
        <row r="1126">
          <cell r="A1126" t="str">
            <v>1305-01-099-09-00-00</v>
          </cell>
          <cell r="B1126" t="str">
            <v xml:space="preserve">Combustible y Lubricantes                         </v>
          </cell>
          <cell r="C1126">
            <v>21241.19</v>
          </cell>
          <cell r="D1126" t="str">
            <v xml:space="preserve"> </v>
          </cell>
          <cell r="E1126">
            <v>0</v>
          </cell>
          <cell r="F1126">
            <v>0</v>
          </cell>
          <cell r="G1126">
            <v>21241.19</v>
          </cell>
          <cell r="H1126" t="str">
            <v xml:space="preserve"> </v>
          </cell>
        </row>
        <row r="1127">
          <cell r="A1127" t="str">
            <v>1305-01-099-10-00-00</v>
          </cell>
          <cell r="B1127" t="str">
            <v xml:space="preserve">No Deducibles                                     </v>
          </cell>
          <cell r="C1127">
            <v>633758.41</v>
          </cell>
          <cell r="D1127" t="str">
            <v xml:space="preserve"> </v>
          </cell>
          <cell r="E1127">
            <v>0</v>
          </cell>
          <cell r="F1127">
            <v>0</v>
          </cell>
          <cell r="G1127">
            <v>633758.41</v>
          </cell>
          <cell r="H1127" t="str">
            <v xml:space="preserve"> </v>
          </cell>
        </row>
        <row r="1128">
          <cell r="A1128" t="str">
            <v>1305-01-099-11-00-00</v>
          </cell>
          <cell r="B1128" t="str">
            <v xml:space="preserve">Mtto. Equipo de Transporte                        </v>
          </cell>
          <cell r="C1128">
            <v>18284.45</v>
          </cell>
          <cell r="D1128" t="str">
            <v xml:space="preserve"> </v>
          </cell>
          <cell r="E1128">
            <v>0</v>
          </cell>
          <cell r="F1128">
            <v>0</v>
          </cell>
          <cell r="G1128">
            <v>18284.45</v>
          </cell>
          <cell r="H1128" t="str">
            <v xml:space="preserve"> </v>
          </cell>
        </row>
        <row r="1129">
          <cell r="A1129" t="str">
            <v>1305-01-099-12-00-00</v>
          </cell>
          <cell r="B1129" t="str">
            <v xml:space="preserve">Teléfonos                                         </v>
          </cell>
          <cell r="C1129">
            <v>14577.66</v>
          </cell>
          <cell r="D1129" t="str">
            <v xml:space="preserve"> </v>
          </cell>
          <cell r="E1129">
            <v>0</v>
          </cell>
          <cell r="F1129">
            <v>0</v>
          </cell>
          <cell r="G1129">
            <v>14577.66</v>
          </cell>
          <cell r="H1129" t="str">
            <v xml:space="preserve"> </v>
          </cell>
        </row>
        <row r="1130">
          <cell r="A1130" t="str">
            <v>1305-01-099-13-00-00</v>
          </cell>
          <cell r="B1130" t="str">
            <v xml:space="preserve">Renta de Departamento                             </v>
          </cell>
          <cell r="C1130">
            <v>0</v>
          </cell>
          <cell r="D1130" t="str">
            <v xml:space="preserve"> </v>
          </cell>
          <cell r="E1130">
            <v>0</v>
          </cell>
          <cell r="F1130">
            <v>0</v>
          </cell>
          <cell r="G1130">
            <v>0</v>
          </cell>
          <cell r="H1130" t="str">
            <v xml:space="preserve"> </v>
          </cell>
        </row>
        <row r="1131">
          <cell r="A1131" t="str">
            <v>1305-01-099-14-00-00</v>
          </cell>
          <cell r="B1131" t="str">
            <v xml:space="preserve">Cuotas y Suscripciones                            </v>
          </cell>
          <cell r="C1131">
            <v>39713.4</v>
          </cell>
          <cell r="D1131" t="str">
            <v xml:space="preserve"> </v>
          </cell>
          <cell r="E1131">
            <v>0</v>
          </cell>
          <cell r="F1131">
            <v>0</v>
          </cell>
          <cell r="G1131">
            <v>39713.4</v>
          </cell>
          <cell r="H1131" t="str">
            <v xml:space="preserve"> </v>
          </cell>
        </row>
        <row r="1132">
          <cell r="A1132" t="str">
            <v>1305-01-099-15-00-00</v>
          </cell>
          <cell r="B1132" t="str">
            <v xml:space="preserve">Otros impuestos y derechos                        </v>
          </cell>
          <cell r="C1132">
            <v>12193</v>
          </cell>
          <cell r="D1132" t="str">
            <v xml:space="preserve"> </v>
          </cell>
          <cell r="E1132">
            <v>0</v>
          </cell>
          <cell r="F1132">
            <v>0</v>
          </cell>
          <cell r="G1132">
            <v>12193</v>
          </cell>
          <cell r="H1132" t="str">
            <v xml:space="preserve"> </v>
          </cell>
        </row>
        <row r="1133">
          <cell r="A1133" t="str">
            <v>1305-01-099-18-00-00</v>
          </cell>
          <cell r="B1133" t="str">
            <v xml:space="preserve">Mensajería                                        </v>
          </cell>
          <cell r="C1133">
            <v>19345.64</v>
          </cell>
          <cell r="D1133" t="str">
            <v xml:space="preserve"> </v>
          </cell>
          <cell r="E1133">
            <v>0</v>
          </cell>
          <cell r="F1133">
            <v>0</v>
          </cell>
          <cell r="G1133">
            <v>19345.64</v>
          </cell>
          <cell r="H1133" t="str">
            <v xml:space="preserve"> </v>
          </cell>
        </row>
        <row r="1134">
          <cell r="A1134" t="str">
            <v>1305-02-000-00-00-00</v>
          </cell>
          <cell r="B1134" t="str">
            <v xml:space="preserve">CCM-JUAREZ                                        </v>
          </cell>
          <cell r="C1134">
            <v>0</v>
          </cell>
          <cell r="D1134" t="str">
            <v xml:space="preserve"> </v>
          </cell>
          <cell r="E1134">
            <v>0</v>
          </cell>
          <cell r="F1134">
            <v>0</v>
          </cell>
          <cell r="G1134">
            <v>0</v>
          </cell>
          <cell r="H1134" t="str">
            <v xml:space="preserve"> </v>
          </cell>
        </row>
        <row r="1135">
          <cell r="A1135" t="str">
            <v>1305-02-001-00-00-00</v>
          </cell>
          <cell r="B1135" t="str">
            <v xml:space="preserve">CIVIL                                             </v>
          </cell>
          <cell r="C1135">
            <v>0</v>
          </cell>
          <cell r="D1135" t="str">
            <v xml:space="preserve"> </v>
          </cell>
          <cell r="E1135">
            <v>0</v>
          </cell>
          <cell r="F1135">
            <v>0</v>
          </cell>
          <cell r="G1135">
            <v>0</v>
          </cell>
          <cell r="H1135" t="str">
            <v xml:space="preserve"> </v>
          </cell>
        </row>
        <row r="1136">
          <cell r="A1136" t="str">
            <v>1305-02-001-01-00-00</v>
          </cell>
          <cell r="B1136" t="str">
            <v xml:space="preserve">Materiales                                        </v>
          </cell>
          <cell r="C1136">
            <v>0</v>
          </cell>
          <cell r="D1136" t="str">
            <v xml:space="preserve"> </v>
          </cell>
          <cell r="E1136">
            <v>0</v>
          </cell>
          <cell r="F1136">
            <v>0</v>
          </cell>
          <cell r="G1136">
            <v>0</v>
          </cell>
          <cell r="H1136" t="str">
            <v xml:space="preserve"> </v>
          </cell>
        </row>
        <row r="1137">
          <cell r="A1137" t="str">
            <v>1305-02-001-02-00-00</v>
          </cell>
          <cell r="B1137" t="str">
            <v xml:space="preserve">Miscelaneos                                       </v>
          </cell>
          <cell r="C1137">
            <v>0</v>
          </cell>
          <cell r="D1137" t="str">
            <v xml:space="preserve"> </v>
          </cell>
          <cell r="E1137">
            <v>0</v>
          </cell>
          <cell r="F1137">
            <v>0</v>
          </cell>
          <cell r="G1137">
            <v>0</v>
          </cell>
          <cell r="H1137" t="str">
            <v xml:space="preserve"> </v>
          </cell>
        </row>
        <row r="1138">
          <cell r="A1138" t="str">
            <v>1305-02-002-00-00-00</v>
          </cell>
          <cell r="B1138" t="str">
            <v xml:space="preserve">ESTRUCTURA                                        </v>
          </cell>
          <cell r="C1138">
            <v>0</v>
          </cell>
          <cell r="D1138" t="str">
            <v xml:space="preserve"> </v>
          </cell>
          <cell r="E1138">
            <v>0</v>
          </cell>
          <cell r="F1138">
            <v>0</v>
          </cell>
          <cell r="G1138">
            <v>0</v>
          </cell>
          <cell r="H1138" t="str">
            <v xml:space="preserve"> </v>
          </cell>
        </row>
        <row r="1139">
          <cell r="A1139" t="str">
            <v>1305-02-002-01-00-00</v>
          </cell>
          <cell r="B1139" t="str">
            <v xml:space="preserve">Materiales                                        </v>
          </cell>
          <cell r="C1139">
            <v>0</v>
          </cell>
          <cell r="D1139" t="str">
            <v xml:space="preserve"> </v>
          </cell>
          <cell r="E1139">
            <v>0</v>
          </cell>
          <cell r="F1139">
            <v>0</v>
          </cell>
          <cell r="G1139">
            <v>0</v>
          </cell>
          <cell r="H1139" t="str">
            <v xml:space="preserve"> </v>
          </cell>
        </row>
        <row r="1140">
          <cell r="A1140" t="str">
            <v>1305-02-002-02-00-00</v>
          </cell>
          <cell r="B1140" t="str">
            <v xml:space="preserve">Miscelaneos                                       </v>
          </cell>
          <cell r="C1140">
            <v>0</v>
          </cell>
          <cell r="D1140" t="str">
            <v xml:space="preserve"> </v>
          </cell>
          <cell r="E1140">
            <v>0</v>
          </cell>
          <cell r="F1140">
            <v>0</v>
          </cell>
          <cell r="G1140">
            <v>0</v>
          </cell>
          <cell r="H1140" t="str">
            <v xml:space="preserve"> </v>
          </cell>
        </row>
        <row r="1141">
          <cell r="A1141" t="str">
            <v>1305-02-003-00-00-00</v>
          </cell>
          <cell r="B1141" t="str">
            <v xml:space="preserve">TUBERIA                                           </v>
          </cell>
          <cell r="C1141">
            <v>0</v>
          </cell>
          <cell r="D1141" t="str">
            <v xml:space="preserve"> </v>
          </cell>
          <cell r="E1141">
            <v>0</v>
          </cell>
          <cell r="F1141">
            <v>0</v>
          </cell>
          <cell r="G1141">
            <v>0</v>
          </cell>
          <cell r="H1141" t="str">
            <v xml:space="preserve"> </v>
          </cell>
        </row>
        <row r="1142">
          <cell r="A1142" t="str">
            <v>1305-02-003-01-00-00</v>
          </cell>
          <cell r="B1142" t="str">
            <v xml:space="preserve">Materiales                                        </v>
          </cell>
          <cell r="C1142">
            <v>0</v>
          </cell>
          <cell r="D1142" t="str">
            <v xml:space="preserve"> </v>
          </cell>
          <cell r="E1142">
            <v>0</v>
          </cell>
          <cell r="F1142">
            <v>0</v>
          </cell>
          <cell r="G1142">
            <v>0</v>
          </cell>
          <cell r="H1142" t="str">
            <v xml:space="preserve"> </v>
          </cell>
        </row>
        <row r="1143">
          <cell r="A1143" t="str">
            <v>1305-02-003-02-00-00</v>
          </cell>
          <cell r="B1143" t="str">
            <v xml:space="preserve">Miscelaneos                                       </v>
          </cell>
          <cell r="C1143">
            <v>0</v>
          </cell>
          <cell r="D1143" t="str">
            <v xml:space="preserve"> </v>
          </cell>
          <cell r="E1143">
            <v>0</v>
          </cell>
          <cell r="F1143">
            <v>0</v>
          </cell>
          <cell r="G1143">
            <v>0</v>
          </cell>
          <cell r="H1143" t="str">
            <v xml:space="preserve"> </v>
          </cell>
        </row>
        <row r="1144">
          <cell r="A1144" t="str">
            <v>1305-02-004-00-00-00</v>
          </cell>
          <cell r="B1144" t="str">
            <v xml:space="preserve">ELECTRICO                                         </v>
          </cell>
          <cell r="C1144">
            <v>-119946.42</v>
          </cell>
          <cell r="D1144" t="str">
            <v xml:space="preserve"> </v>
          </cell>
          <cell r="E1144">
            <v>0</v>
          </cell>
          <cell r="F1144">
            <v>0</v>
          </cell>
          <cell r="G1144">
            <v>-119946.42</v>
          </cell>
          <cell r="H1144" t="str">
            <v xml:space="preserve"> </v>
          </cell>
        </row>
        <row r="1145">
          <cell r="A1145" t="str">
            <v>1305-02-004-01-00-00</v>
          </cell>
          <cell r="B1145" t="str">
            <v xml:space="preserve">Materiales                                        </v>
          </cell>
          <cell r="C1145">
            <v>-119946.42</v>
          </cell>
          <cell r="D1145" t="str">
            <v xml:space="preserve"> </v>
          </cell>
          <cell r="E1145">
            <v>0</v>
          </cell>
          <cell r="F1145">
            <v>0</v>
          </cell>
          <cell r="G1145">
            <v>-119946.42</v>
          </cell>
          <cell r="H1145" t="str">
            <v xml:space="preserve"> </v>
          </cell>
        </row>
        <row r="1146">
          <cell r="A1146" t="str">
            <v>1305-02-004-02-00-00</v>
          </cell>
          <cell r="B1146" t="str">
            <v xml:space="preserve">Miscelaneos                                       </v>
          </cell>
          <cell r="C1146">
            <v>0</v>
          </cell>
          <cell r="D1146" t="str">
            <v xml:space="preserve"> </v>
          </cell>
          <cell r="E1146">
            <v>0</v>
          </cell>
          <cell r="F1146">
            <v>0</v>
          </cell>
          <cell r="G1146">
            <v>0</v>
          </cell>
          <cell r="H1146" t="str">
            <v xml:space="preserve"> </v>
          </cell>
        </row>
        <row r="1147">
          <cell r="A1147" t="str">
            <v>1305-02-005-00-00-00</v>
          </cell>
          <cell r="B1147" t="str">
            <v xml:space="preserve">MECANICOS                                         </v>
          </cell>
          <cell r="C1147">
            <v>0</v>
          </cell>
          <cell r="D1147" t="str">
            <v xml:space="preserve"> </v>
          </cell>
          <cell r="E1147">
            <v>0</v>
          </cell>
          <cell r="F1147">
            <v>0</v>
          </cell>
          <cell r="G1147">
            <v>0</v>
          </cell>
          <cell r="H1147" t="str">
            <v xml:space="preserve"> </v>
          </cell>
        </row>
        <row r="1148">
          <cell r="A1148" t="str">
            <v>1305-02-005-01-00-00</v>
          </cell>
          <cell r="B1148" t="str">
            <v xml:space="preserve">Materiales                                        </v>
          </cell>
          <cell r="C1148">
            <v>0</v>
          </cell>
          <cell r="D1148" t="str">
            <v xml:space="preserve"> </v>
          </cell>
          <cell r="E1148">
            <v>0</v>
          </cell>
          <cell r="F1148">
            <v>0</v>
          </cell>
          <cell r="G1148">
            <v>0</v>
          </cell>
          <cell r="H1148" t="str">
            <v xml:space="preserve"> </v>
          </cell>
        </row>
        <row r="1149">
          <cell r="A1149" t="str">
            <v>1305-02-005-02-00-00</v>
          </cell>
          <cell r="B1149" t="str">
            <v xml:space="preserve">Miscelaneos                                       </v>
          </cell>
          <cell r="C1149">
            <v>0</v>
          </cell>
          <cell r="D1149" t="str">
            <v xml:space="preserve"> </v>
          </cell>
          <cell r="E1149">
            <v>0</v>
          </cell>
          <cell r="F1149">
            <v>0</v>
          </cell>
          <cell r="G1149">
            <v>0</v>
          </cell>
          <cell r="H1149" t="str">
            <v xml:space="preserve"> </v>
          </cell>
        </row>
        <row r="1150">
          <cell r="A1150" t="str">
            <v>1305-02-006-00-00-00</v>
          </cell>
          <cell r="B1150" t="str">
            <v xml:space="preserve">ACABADOS                                          </v>
          </cell>
          <cell r="C1150">
            <v>0</v>
          </cell>
          <cell r="D1150" t="str">
            <v xml:space="preserve"> </v>
          </cell>
          <cell r="E1150">
            <v>0</v>
          </cell>
          <cell r="F1150">
            <v>0</v>
          </cell>
          <cell r="G1150">
            <v>0</v>
          </cell>
          <cell r="H1150" t="str">
            <v xml:space="preserve"> </v>
          </cell>
        </row>
        <row r="1151">
          <cell r="A1151" t="str">
            <v>1305-02-006-01-00-00</v>
          </cell>
          <cell r="B1151" t="str">
            <v xml:space="preserve">Materiales                                        </v>
          </cell>
          <cell r="C1151">
            <v>0</v>
          </cell>
          <cell r="D1151" t="str">
            <v xml:space="preserve"> </v>
          </cell>
          <cell r="E1151">
            <v>0</v>
          </cell>
          <cell r="F1151">
            <v>0</v>
          </cell>
          <cell r="G1151">
            <v>0</v>
          </cell>
          <cell r="H1151" t="str">
            <v xml:space="preserve"> </v>
          </cell>
        </row>
        <row r="1152">
          <cell r="A1152" t="str">
            <v>1305-02-006-02-00-00</v>
          </cell>
          <cell r="B1152" t="str">
            <v xml:space="preserve">Miscelaneos                                       </v>
          </cell>
          <cell r="C1152">
            <v>0</v>
          </cell>
          <cell r="D1152" t="str">
            <v xml:space="preserve"> </v>
          </cell>
          <cell r="E1152">
            <v>0</v>
          </cell>
          <cell r="F1152">
            <v>0</v>
          </cell>
          <cell r="G1152">
            <v>0</v>
          </cell>
          <cell r="H1152" t="str">
            <v xml:space="preserve"> </v>
          </cell>
        </row>
        <row r="1153">
          <cell r="A1153" t="str">
            <v>1305-02-007-00-00-00</v>
          </cell>
          <cell r="B1153" t="str">
            <v xml:space="preserve">IMPERMEABILIZACION                                </v>
          </cell>
          <cell r="C1153">
            <v>0</v>
          </cell>
          <cell r="D1153" t="str">
            <v xml:space="preserve"> </v>
          </cell>
          <cell r="E1153">
            <v>0</v>
          </cell>
          <cell r="F1153">
            <v>0</v>
          </cell>
          <cell r="G1153">
            <v>0</v>
          </cell>
          <cell r="H1153" t="str">
            <v xml:space="preserve"> </v>
          </cell>
        </row>
        <row r="1154">
          <cell r="A1154" t="str">
            <v>1305-02-007-01-00-00</v>
          </cell>
          <cell r="B1154" t="str">
            <v xml:space="preserve">Materiales                                        </v>
          </cell>
          <cell r="C1154">
            <v>0</v>
          </cell>
          <cell r="D1154" t="str">
            <v xml:space="preserve"> </v>
          </cell>
          <cell r="E1154">
            <v>0</v>
          </cell>
          <cell r="F1154">
            <v>0</v>
          </cell>
          <cell r="G1154">
            <v>0</v>
          </cell>
          <cell r="H1154" t="str">
            <v xml:space="preserve"> </v>
          </cell>
        </row>
        <row r="1155">
          <cell r="A1155" t="str">
            <v>1305-02-007-02-00-00</v>
          </cell>
          <cell r="B1155" t="str">
            <v xml:space="preserve">Miscelaneos                                       </v>
          </cell>
          <cell r="C1155">
            <v>0</v>
          </cell>
          <cell r="D1155" t="str">
            <v xml:space="preserve"> </v>
          </cell>
          <cell r="E1155">
            <v>0</v>
          </cell>
          <cell r="F1155">
            <v>0</v>
          </cell>
          <cell r="G1155">
            <v>0</v>
          </cell>
          <cell r="H1155" t="str">
            <v xml:space="preserve"> </v>
          </cell>
        </row>
        <row r="1156">
          <cell r="A1156" t="str">
            <v>1305-02-008-00-00-00</v>
          </cell>
          <cell r="B1156" t="str">
            <v xml:space="preserve">SISTEMA CONTRA INCENDIO                           </v>
          </cell>
          <cell r="C1156">
            <v>0</v>
          </cell>
          <cell r="D1156" t="str">
            <v xml:space="preserve"> </v>
          </cell>
          <cell r="E1156">
            <v>0</v>
          </cell>
          <cell r="F1156">
            <v>0</v>
          </cell>
          <cell r="G1156">
            <v>0</v>
          </cell>
          <cell r="H1156" t="str">
            <v xml:space="preserve"> </v>
          </cell>
        </row>
        <row r="1157">
          <cell r="A1157" t="str">
            <v>1305-02-009-00-00-00</v>
          </cell>
          <cell r="B1157" t="str">
            <v xml:space="preserve">PINTURA                                           </v>
          </cell>
          <cell r="C1157">
            <v>0</v>
          </cell>
          <cell r="D1157" t="str">
            <v xml:space="preserve"> </v>
          </cell>
          <cell r="E1157">
            <v>0</v>
          </cell>
          <cell r="F1157">
            <v>0</v>
          </cell>
          <cell r="G1157">
            <v>0</v>
          </cell>
          <cell r="H1157" t="str">
            <v xml:space="preserve"> </v>
          </cell>
        </row>
        <row r="1158">
          <cell r="A1158" t="str">
            <v>1305-02-010-00-00-00</v>
          </cell>
          <cell r="B1158" t="str">
            <v xml:space="preserve">RENTAS                                            </v>
          </cell>
          <cell r="C1158">
            <v>0</v>
          </cell>
          <cell r="D1158" t="str">
            <v xml:space="preserve"> </v>
          </cell>
          <cell r="E1158">
            <v>0</v>
          </cell>
          <cell r="F1158">
            <v>0</v>
          </cell>
          <cell r="G1158">
            <v>0</v>
          </cell>
          <cell r="H1158" t="str">
            <v xml:space="preserve"> </v>
          </cell>
        </row>
        <row r="1159">
          <cell r="A1159" t="str">
            <v>1305-02-010-01-00-00</v>
          </cell>
          <cell r="B1159" t="str">
            <v xml:space="preserve">Maquinaria                                        </v>
          </cell>
          <cell r="C1159">
            <v>0</v>
          </cell>
          <cell r="D1159" t="str">
            <v xml:space="preserve"> </v>
          </cell>
          <cell r="E1159">
            <v>0</v>
          </cell>
          <cell r="F1159">
            <v>0</v>
          </cell>
          <cell r="G1159">
            <v>0</v>
          </cell>
          <cell r="H1159" t="str">
            <v xml:space="preserve"> </v>
          </cell>
        </row>
        <row r="1160">
          <cell r="A1160" t="str">
            <v>1305-02-010-02-00-00</v>
          </cell>
          <cell r="B1160" t="str">
            <v xml:space="preserve">Sanitarios                                        </v>
          </cell>
          <cell r="C1160">
            <v>0</v>
          </cell>
          <cell r="D1160" t="str">
            <v xml:space="preserve"> </v>
          </cell>
          <cell r="E1160">
            <v>0</v>
          </cell>
          <cell r="F1160">
            <v>0</v>
          </cell>
          <cell r="G1160">
            <v>0</v>
          </cell>
          <cell r="H1160" t="str">
            <v xml:space="preserve"> </v>
          </cell>
        </row>
        <row r="1161">
          <cell r="A1161" t="str">
            <v>1305-02-010-03-00-00</v>
          </cell>
          <cell r="B1161" t="str">
            <v xml:space="preserve">Bodega y/o departamentos                          </v>
          </cell>
          <cell r="C1161">
            <v>0</v>
          </cell>
          <cell r="D1161" t="str">
            <v xml:space="preserve"> </v>
          </cell>
          <cell r="E1161">
            <v>0</v>
          </cell>
          <cell r="F1161">
            <v>0</v>
          </cell>
          <cell r="G1161">
            <v>0</v>
          </cell>
          <cell r="H1161" t="str">
            <v xml:space="preserve"> </v>
          </cell>
        </row>
        <row r="1162">
          <cell r="A1162" t="str">
            <v>1305-02-011-00-00-00</v>
          </cell>
          <cell r="B1162" t="str">
            <v xml:space="preserve">FLETES Y ACARREOS                                 </v>
          </cell>
          <cell r="C1162">
            <v>0</v>
          </cell>
          <cell r="D1162" t="str">
            <v xml:space="preserve"> </v>
          </cell>
          <cell r="E1162">
            <v>0</v>
          </cell>
          <cell r="F1162">
            <v>0</v>
          </cell>
          <cell r="G1162">
            <v>0</v>
          </cell>
          <cell r="H1162" t="str">
            <v xml:space="preserve"> </v>
          </cell>
        </row>
        <row r="1163">
          <cell r="A1163" t="str">
            <v>1305-02-012-00-00-00</v>
          </cell>
          <cell r="B1163" t="str">
            <v xml:space="preserve">MANTENIMIENTOS                                    </v>
          </cell>
          <cell r="C1163">
            <v>0</v>
          </cell>
          <cell r="D1163" t="str">
            <v xml:space="preserve"> </v>
          </cell>
          <cell r="E1163">
            <v>0</v>
          </cell>
          <cell r="F1163">
            <v>0</v>
          </cell>
          <cell r="G1163">
            <v>0</v>
          </cell>
          <cell r="H1163" t="str">
            <v xml:space="preserve"> </v>
          </cell>
        </row>
        <row r="1164">
          <cell r="A1164" t="str">
            <v>1305-02-012-01-00-00</v>
          </cell>
          <cell r="B1164" t="str">
            <v xml:space="preserve">Fumigación                                        </v>
          </cell>
          <cell r="C1164">
            <v>0</v>
          </cell>
          <cell r="D1164" t="str">
            <v xml:space="preserve"> </v>
          </cell>
          <cell r="E1164">
            <v>0</v>
          </cell>
          <cell r="F1164">
            <v>0</v>
          </cell>
          <cell r="G1164">
            <v>0</v>
          </cell>
          <cell r="H1164" t="str">
            <v xml:space="preserve"> </v>
          </cell>
        </row>
        <row r="1165">
          <cell r="A1165" t="str">
            <v>1305-02-012-02-00-00</v>
          </cell>
          <cell r="B1165" t="str">
            <v xml:space="preserve">Servicio de Limpieza                              </v>
          </cell>
          <cell r="C1165">
            <v>0</v>
          </cell>
          <cell r="D1165" t="str">
            <v xml:space="preserve"> </v>
          </cell>
          <cell r="E1165">
            <v>0</v>
          </cell>
          <cell r="F1165">
            <v>0</v>
          </cell>
          <cell r="G1165">
            <v>0</v>
          </cell>
          <cell r="H1165" t="str">
            <v xml:space="preserve"> </v>
          </cell>
        </row>
        <row r="1166">
          <cell r="A1166" t="str">
            <v>1305-02-012-03-00-00</v>
          </cell>
          <cell r="B1166" t="str">
            <v xml:space="preserve">Compresores                                       </v>
          </cell>
          <cell r="C1166">
            <v>0</v>
          </cell>
          <cell r="D1166" t="str">
            <v xml:space="preserve"> </v>
          </cell>
          <cell r="E1166">
            <v>0</v>
          </cell>
          <cell r="F1166">
            <v>0</v>
          </cell>
          <cell r="G1166">
            <v>0</v>
          </cell>
          <cell r="H1166" t="str">
            <v xml:space="preserve"> </v>
          </cell>
        </row>
        <row r="1167">
          <cell r="A1167" t="str">
            <v>1305-02-012-04-00-00</v>
          </cell>
          <cell r="B1167" t="str">
            <v xml:space="preserve">Remodelación                                      </v>
          </cell>
          <cell r="C1167">
            <v>0</v>
          </cell>
          <cell r="D1167" t="str">
            <v xml:space="preserve"> </v>
          </cell>
          <cell r="E1167">
            <v>0</v>
          </cell>
          <cell r="F1167">
            <v>0</v>
          </cell>
          <cell r="G1167">
            <v>0</v>
          </cell>
          <cell r="H1167" t="str">
            <v xml:space="preserve"> </v>
          </cell>
        </row>
        <row r="1168">
          <cell r="A1168" t="str">
            <v>1305-02-012-05-00-00</v>
          </cell>
          <cell r="B1168" t="str">
            <v xml:space="preserve">Materiales                                        </v>
          </cell>
          <cell r="C1168">
            <v>0</v>
          </cell>
          <cell r="D1168" t="str">
            <v xml:space="preserve"> </v>
          </cell>
          <cell r="E1168">
            <v>0</v>
          </cell>
          <cell r="F1168">
            <v>0</v>
          </cell>
          <cell r="G1168">
            <v>0</v>
          </cell>
          <cell r="H1168" t="str">
            <v xml:space="preserve"> </v>
          </cell>
        </row>
        <row r="1169">
          <cell r="A1169" t="str">
            <v>1305-02-012-06-00-00</v>
          </cell>
          <cell r="B1169" t="str">
            <v xml:space="preserve">Equipos                                           </v>
          </cell>
          <cell r="C1169">
            <v>0</v>
          </cell>
          <cell r="D1169" t="str">
            <v xml:space="preserve"> </v>
          </cell>
          <cell r="E1169">
            <v>0</v>
          </cell>
          <cell r="F1169">
            <v>0</v>
          </cell>
          <cell r="G1169">
            <v>0</v>
          </cell>
          <cell r="H1169" t="str">
            <v xml:space="preserve"> </v>
          </cell>
        </row>
        <row r="1170">
          <cell r="A1170" t="str">
            <v>1305-02-013-00-00-00</v>
          </cell>
          <cell r="B1170" t="str">
            <v xml:space="preserve">EQUIPOS                                           </v>
          </cell>
          <cell r="C1170">
            <v>-130825.03</v>
          </cell>
          <cell r="D1170" t="str">
            <v xml:space="preserve"> </v>
          </cell>
          <cell r="E1170">
            <v>0</v>
          </cell>
          <cell r="F1170">
            <v>0</v>
          </cell>
          <cell r="G1170">
            <v>-130825.03</v>
          </cell>
          <cell r="H1170" t="str">
            <v xml:space="preserve"> </v>
          </cell>
        </row>
        <row r="1171">
          <cell r="A1171" t="str">
            <v>1305-02-014-00-00-00</v>
          </cell>
          <cell r="B1171" t="str">
            <v xml:space="preserve">ASISTENCIA Y ASESORIA                             </v>
          </cell>
          <cell r="C1171">
            <v>0</v>
          </cell>
          <cell r="D1171" t="str">
            <v xml:space="preserve"> </v>
          </cell>
          <cell r="E1171">
            <v>0</v>
          </cell>
          <cell r="F1171">
            <v>0</v>
          </cell>
          <cell r="G1171">
            <v>0</v>
          </cell>
          <cell r="H1171" t="str">
            <v xml:space="preserve"> </v>
          </cell>
        </row>
        <row r="1172">
          <cell r="A1172" t="str">
            <v>1305-02-014-01-00-00</v>
          </cell>
          <cell r="B1172" t="str">
            <v xml:space="preserve">Control de Calidad                                </v>
          </cell>
          <cell r="C1172">
            <v>0</v>
          </cell>
          <cell r="D1172" t="str">
            <v xml:space="preserve"> </v>
          </cell>
          <cell r="E1172">
            <v>0</v>
          </cell>
          <cell r="F1172">
            <v>0</v>
          </cell>
          <cell r="G1172">
            <v>0</v>
          </cell>
          <cell r="H1172" t="str">
            <v xml:space="preserve"> </v>
          </cell>
        </row>
        <row r="1173">
          <cell r="A1173" t="str">
            <v>1305-02-014-02-00-00</v>
          </cell>
          <cell r="B1173" t="str">
            <v xml:space="preserve">Supervisión                                       </v>
          </cell>
          <cell r="C1173">
            <v>0</v>
          </cell>
          <cell r="D1173" t="str">
            <v xml:space="preserve"> </v>
          </cell>
          <cell r="E1173">
            <v>0</v>
          </cell>
          <cell r="F1173">
            <v>0</v>
          </cell>
          <cell r="G1173">
            <v>0</v>
          </cell>
          <cell r="H1173" t="str">
            <v xml:space="preserve"> </v>
          </cell>
        </row>
        <row r="1174">
          <cell r="A1174" t="str">
            <v>1305-02-014-03-00-00</v>
          </cell>
          <cell r="B1174" t="str">
            <v xml:space="preserve">Ingeniería                                        </v>
          </cell>
          <cell r="C1174">
            <v>0</v>
          </cell>
          <cell r="D1174" t="str">
            <v xml:space="preserve"> </v>
          </cell>
          <cell r="E1174">
            <v>0</v>
          </cell>
          <cell r="F1174">
            <v>0</v>
          </cell>
          <cell r="G1174">
            <v>0</v>
          </cell>
          <cell r="H1174" t="str">
            <v xml:space="preserve"> </v>
          </cell>
        </row>
        <row r="1175">
          <cell r="A1175" t="str">
            <v>1305-02-014-04-00-00</v>
          </cell>
          <cell r="B1175" t="str">
            <v xml:space="preserve">Asistencia Técnica Extranjero                     </v>
          </cell>
          <cell r="C1175">
            <v>0</v>
          </cell>
          <cell r="D1175" t="str">
            <v xml:space="preserve"> </v>
          </cell>
          <cell r="E1175">
            <v>0</v>
          </cell>
          <cell r="F1175">
            <v>0</v>
          </cell>
          <cell r="G1175">
            <v>0</v>
          </cell>
          <cell r="H1175" t="str">
            <v xml:space="preserve"> </v>
          </cell>
        </row>
        <row r="1176">
          <cell r="A1176" t="str">
            <v>1305-02-015-00-00-00</v>
          </cell>
          <cell r="B1176" t="str">
            <v xml:space="preserve">INSTALACIONES                                     </v>
          </cell>
          <cell r="C1176">
            <v>-69154.02</v>
          </cell>
          <cell r="D1176" t="str">
            <v xml:space="preserve"> </v>
          </cell>
          <cell r="E1176">
            <v>0</v>
          </cell>
          <cell r="F1176">
            <v>0</v>
          </cell>
          <cell r="G1176">
            <v>-69154.02</v>
          </cell>
          <cell r="H1176" t="str">
            <v xml:space="preserve"> </v>
          </cell>
        </row>
        <row r="1177">
          <cell r="A1177" t="str">
            <v>1305-02-016-00-00-00</v>
          </cell>
          <cell r="B1177" t="str">
            <v xml:space="preserve">COMPRAS DE IMPORTACION                            </v>
          </cell>
          <cell r="C1177">
            <v>0</v>
          </cell>
          <cell r="D1177" t="str">
            <v xml:space="preserve"> </v>
          </cell>
          <cell r="E1177">
            <v>0</v>
          </cell>
          <cell r="F1177">
            <v>0</v>
          </cell>
          <cell r="G1177">
            <v>0</v>
          </cell>
          <cell r="H1177" t="str">
            <v xml:space="preserve"> </v>
          </cell>
        </row>
        <row r="1178">
          <cell r="A1178" t="str">
            <v>1305-02-016-01-00-00</v>
          </cell>
          <cell r="B1178" t="str">
            <v xml:space="preserve">Equipos                                           </v>
          </cell>
          <cell r="C1178">
            <v>0</v>
          </cell>
          <cell r="D1178" t="str">
            <v xml:space="preserve"> </v>
          </cell>
          <cell r="E1178">
            <v>0</v>
          </cell>
          <cell r="F1178">
            <v>0</v>
          </cell>
          <cell r="G1178">
            <v>0</v>
          </cell>
          <cell r="H1178" t="str">
            <v xml:space="preserve"> </v>
          </cell>
        </row>
        <row r="1179">
          <cell r="A1179" t="str">
            <v>1305-02-016-02-00-00</v>
          </cell>
          <cell r="B1179" t="str">
            <v xml:space="preserve">Servicios de Importacion                          </v>
          </cell>
          <cell r="C1179">
            <v>0</v>
          </cell>
          <cell r="D1179" t="str">
            <v xml:space="preserve"> </v>
          </cell>
          <cell r="E1179">
            <v>0</v>
          </cell>
          <cell r="F1179">
            <v>0</v>
          </cell>
          <cell r="G1179">
            <v>0</v>
          </cell>
          <cell r="H1179" t="str">
            <v xml:space="preserve"> </v>
          </cell>
        </row>
        <row r="1180">
          <cell r="A1180" t="str">
            <v>1305-02-090-00-00-00</v>
          </cell>
          <cell r="B1180" t="str">
            <v xml:space="preserve">Traspaso al Costo de Obra del Proyecto CCM-Juarez </v>
          </cell>
          <cell r="C1180" t="str">
            <v xml:space="preserve"> </v>
          </cell>
          <cell r="D1180">
            <v>-319925.46999999997</v>
          </cell>
          <cell r="E1180">
            <v>0</v>
          </cell>
          <cell r="F1180">
            <v>0</v>
          </cell>
          <cell r="G1180" t="str">
            <v xml:space="preserve"> </v>
          </cell>
          <cell r="H1180">
            <v>-319925.46999999997</v>
          </cell>
        </row>
        <row r="1181">
          <cell r="A1181" t="str">
            <v>1305-02-099-00-00-00</v>
          </cell>
          <cell r="B1181" t="str">
            <v xml:space="preserve">INDIRECTOS                                        </v>
          </cell>
          <cell r="C1181">
            <v>0</v>
          </cell>
          <cell r="D1181" t="str">
            <v xml:space="preserve"> </v>
          </cell>
          <cell r="E1181">
            <v>0</v>
          </cell>
          <cell r="F1181">
            <v>0</v>
          </cell>
          <cell r="G1181">
            <v>0</v>
          </cell>
          <cell r="H1181" t="str">
            <v xml:space="preserve"> </v>
          </cell>
        </row>
        <row r="1182">
          <cell r="A1182" t="str">
            <v>1305-02-099-01-00-00</v>
          </cell>
          <cell r="B1182" t="str">
            <v xml:space="preserve">Seguros y Fianzas                                 </v>
          </cell>
          <cell r="C1182">
            <v>0</v>
          </cell>
          <cell r="D1182" t="str">
            <v xml:space="preserve"> </v>
          </cell>
          <cell r="E1182">
            <v>0</v>
          </cell>
          <cell r="F1182">
            <v>0</v>
          </cell>
          <cell r="G1182">
            <v>0</v>
          </cell>
          <cell r="H1182" t="str">
            <v xml:space="preserve"> </v>
          </cell>
        </row>
        <row r="1183">
          <cell r="A1183" t="str">
            <v>1305-02-099-02-00-00</v>
          </cell>
          <cell r="B1183" t="str">
            <v xml:space="preserve">Papelería y Arts. de Oficina                      </v>
          </cell>
          <cell r="C1183">
            <v>0</v>
          </cell>
          <cell r="D1183" t="str">
            <v xml:space="preserve"> </v>
          </cell>
          <cell r="E1183">
            <v>0</v>
          </cell>
          <cell r="F1183">
            <v>0</v>
          </cell>
          <cell r="G1183">
            <v>0</v>
          </cell>
          <cell r="H1183" t="str">
            <v xml:space="preserve"> </v>
          </cell>
        </row>
        <row r="1184">
          <cell r="A1184" t="str">
            <v>1305-02-099-03-00-00</v>
          </cell>
          <cell r="B1184" t="str">
            <v xml:space="preserve">Honorarios                                        </v>
          </cell>
          <cell r="C1184">
            <v>0</v>
          </cell>
          <cell r="D1184" t="str">
            <v xml:space="preserve"> </v>
          </cell>
          <cell r="E1184">
            <v>0</v>
          </cell>
          <cell r="F1184">
            <v>0</v>
          </cell>
          <cell r="G1184">
            <v>0</v>
          </cell>
          <cell r="H1184" t="str">
            <v xml:space="preserve"> </v>
          </cell>
        </row>
        <row r="1185">
          <cell r="A1185" t="str">
            <v>1305-02-099-04-00-00</v>
          </cell>
          <cell r="B1185" t="str">
            <v xml:space="preserve">Servicios Técnicos                                </v>
          </cell>
          <cell r="C1185">
            <v>0</v>
          </cell>
          <cell r="D1185" t="str">
            <v xml:space="preserve"> </v>
          </cell>
          <cell r="E1185">
            <v>0</v>
          </cell>
          <cell r="F1185">
            <v>0</v>
          </cell>
          <cell r="G1185">
            <v>0</v>
          </cell>
          <cell r="H1185" t="str">
            <v xml:space="preserve"> </v>
          </cell>
        </row>
        <row r="1186">
          <cell r="A1186" t="str">
            <v>1305-02-099-05-00-00</v>
          </cell>
          <cell r="B1186" t="str">
            <v xml:space="preserve">Viáticos                                          </v>
          </cell>
          <cell r="C1186">
            <v>0</v>
          </cell>
          <cell r="D1186" t="str">
            <v xml:space="preserve"> </v>
          </cell>
          <cell r="E1186">
            <v>0</v>
          </cell>
          <cell r="F1186">
            <v>0</v>
          </cell>
          <cell r="G1186">
            <v>0</v>
          </cell>
          <cell r="H1186" t="str">
            <v xml:space="preserve"> </v>
          </cell>
        </row>
        <row r="1187">
          <cell r="A1187" t="str">
            <v>1305-02-099-05-01-00</v>
          </cell>
          <cell r="B1187" t="str">
            <v xml:space="preserve">Boleto avión                                      </v>
          </cell>
          <cell r="C1187">
            <v>0</v>
          </cell>
          <cell r="D1187" t="str">
            <v xml:space="preserve"> </v>
          </cell>
          <cell r="E1187">
            <v>0</v>
          </cell>
          <cell r="F1187">
            <v>0</v>
          </cell>
          <cell r="G1187">
            <v>0</v>
          </cell>
          <cell r="H1187" t="str">
            <v xml:space="preserve"> </v>
          </cell>
        </row>
        <row r="1188">
          <cell r="A1188" t="str">
            <v>1305-02-099-05-02-00</v>
          </cell>
          <cell r="B1188" t="str">
            <v xml:space="preserve">Consumo                                           </v>
          </cell>
          <cell r="C1188">
            <v>0</v>
          </cell>
          <cell r="D1188" t="str">
            <v xml:space="preserve"> </v>
          </cell>
          <cell r="E1188">
            <v>0</v>
          </cell>
          <cell r="F1188">
            <v>0</v>
          </cell>
          <cell r="G1188">
            <v>0</v>
          </cell>
          <cell r="H1188" t="str">
            <v xml:space="preserve"> </v>
          </cell>
        </row>
        <row r="1189">
          <cell r="A1189" t="str">
            <v>1305-02-099-05-03-00</v>
          </cell>
          <cell r="B1189" t="str">
            <v xml:space="preserve">Hospedaje                                         </v>
          </cell>
          <cell r="C1189">
            <v>0</v>
          </cell>
          <cell r="D1189" t="str">
            <v xml:space="preserve"> </v>
          </cell>
          <cell r="E1189">
            <v>0</v>
          </cell>
          <cell r="F1189">
            <v>0</v>
          </cell>
          <cell r="G1189">
            <v>0</v>
          </cell>
          <cell r="H1189" t="str">
            <v xml:space="preserve"> </v>
          </cell>
        </row>
        <row r="1190">
          <cell r="A1190" t="str">
            <v>1305-02-099-05-04-00</v>
          </cell>
          <cell r="B1190" t="str">
            <v xml:space="preserve">Renta automóvil                                   </v>
          </cell>
          <cell r="C1190">
            <v>0</v>
          </cell>
          <cell r="D1190" t="str">
            <v xml:space="preserve"> </v>
          </cell>
          <cell r="E1190">
            <v>0</v>
          </cell>
          <cell r="F1190">
            <v>0</v>
          </cell>
          <cell r="G1190">
            <v>0</v>
          </cell>
          <cell r="H1190" t="str">
            <v xml:space="preserve"> </v>
          </cell>
        </row>
        <row r="1191">
          <cell r="A1191" t="str">
            <v>1305-02-099-06-00-00</v>
          </cell>
          <cell r="B1191" t="str">
            <v xml:space="preserve">Diversos                                          </v>
          </cell>
          <cell r="C1191">
            <v>0</v>
          </cell>
          <cell r="D1191" t="str">
            <v xml:space="preserve"> </v>
          </cell>
          <cell r="E1191">
            <v>0</v>
          </cell>
          <cell r="F1191">
            <v>0</v>
          </cell>
          <cell r="G1191">
            <v>0</v>
          </cell>
          <cell r="H1191" t="str">
            <v xml:space="preserve"> </v>
          </cell>
        </row>
        <row r="1192">
          <cell r="A1192" t="str">
            <v>1305-02-099-07-00-00</v>
          </cell>
          <cell r="B1192" t="str">
            <v xml:space="preserve">Pasajes                                           </v>
          </cell>
          <cell r="C1192">
            <v>0</v>
          </cell>
          <cell r="D1192" t="str">
            <v xml:space="preserve"> </v>
          </cell>
          <cell r="E1192">
            <v>0</v>
          </cell>
          <cell r="F1192">
            <v>0</v>
          </cell>
          <cell r="G1192">
            <v>0</v>
          </cell>
          <cell r="H1192" t="str">
            <v xml:space="preserve"> </v>
          </cell>
        </row>
        <row r="1193">
          <cell r="A1193" t="str">
            <v>1305-02-099-08-00-00</v>
          </cell>
          <cell r="B1193" t="str">
            <v xml:space="preserve">Casetas                                           </v>
          </cell>
          <cell r="C1193">
            <v>0</v>
          </cell>
          <cell r="D1193" t="str">
            <v xml:space="preserve"> </v>
          </cell>
          <cell r="E1193">
            <v>0</v>
          </cell>
          <cell r="F1193">
            <v>0</v>
          </cell>
          <cell r="G1193">
            <v>0</v>
          </cell>
          <cell r="H1193" t="str">
            <v xml:space="preserve"> </v>
          </cell>
        </row>
        <row r="1194">
          <cell r="A1194" t="str">
            <v>1305-02-099-09-00-00</v>
          </cell>
          <cell r="B1194" t="str">
            <v xml:space="preserve">Combustible y Lubricantes                         </v>
          </cell>
          <cell r="C1194">
            <v>0</v>
          </cell>
          <cell r="D1194" t="str">
            <v xml:space="preserve"> </v>
          </cell>
          <cell r="E1194">
            <v>0</v>
          </cell>
          <cell r="F1194">
            <v>0</v>
          </cell>
          <cell r="G1194">
            <v>0</v>
          </cell>
          <cell r="H1194" t="str">
            <v xml:space="preserve"> </v>
          </cell>
        </row>
        <row r="1195">
          <cell r="A1195" t="str">
            <v>1305-02-099-10-00-00</v>
          </cell>
          <cell r="B1195" t="str">
            <v xml:space="preserve">No Deducibles                                     </v>
          </cell>
          <cell r="C1195">
            <v>0</v>
          </cell>
          <cell r="D1195" t="str">
            <v xml:space="preserve"> </v>
          </cell>
          <cell r="E1195">
            <v>0</v>
          </cell>
          <cell r="F1195">
            <v>0</v>
          </cell>
          <cell r="G1195">
            <v>0</v>
          </cell>
          <cell r="H1195" t="str">
            <v xml:space="preserve"> </v>
          </cell>
        </row>
        <row r="1196">
          <cell r="A1196" t="str">
            <v>1305-02-099-11-00-00</v>
          </cell>
          <cell r="B1196" t="str">
            <v xml:space="preserve">Mtto. Equipo de Transporte                        </v>
          </cell>
          <cell r="C1196">
            <v>0</v>
          </cell>
          <cell r="D1196" t="str">
            <v xml:space="preserve"> </v>
          </cell>
          <cell r="E1196">
            <v>0</v>
          </cell>
          <cell r="F1196">
            <v>0</v>
          </cell>
          <cell r="G1196">
            <v>0</v>
          </cell>
          <cell r="H1196" t="str">
            <v xml:space="preserve"> </v>
          </cell>
        </row>
        <row r="1197">
          <cell r="A1197" t="str">
            <v>1305-02-099-12-00-00</v>
          </cell>
          <cell r="B1197" t="str">
            <v xml:space="preserve">Teléfonos                                         </v>
          </cell>
          <cell r="C1197">
            <v>0</v>
          </cell>
          <cell r="D1197" t="str">
            <v xml:space="preserve"> </v>
          </cell>
          <cell r="E1197">
            <v>0</v>
          </cell>
          <cell r="F1197">
            <v>0</v>
          </cell>
          <cell r="G1197">
            <v>0</v>
          </cell>
          <cell r="H1197" t="str">
            <v xml:space="preserve"> </v>
          </cell>
        </row>
        <row r="1198">
          <cell r="A1198" t="str">
            <v>1305-02-099-13-00-00</v>
          </cell>
          <cell r="B1198" t="str">
            <v xml:space="preserve">Renta de Departamento/Oficina                     </v>
          </cell>
          <cell r="C1198">
            <v>0</v>
          </cell>
          <cell r="D1198" t="str">
            <v xml:space="preserve"> </v>
          </cell>
          <cell r="E1198">
            <v>0</v>
          </cell>
          <cell r="F1198">
            <v>0</v>
          </cell>
          <cell r="G1198">
            <v>0</v>
          </cell>
          <cell r="H1198" t="str">
            <v xml:space="preserve"> </v>
          </cell>
        </row>
        <row r="1199">
          <cell r="A1199" t="str">
            <v>1305-02-099-14-00-00</v>
          </cell>
          <cell r="B1199" t="str">
            <v xml:space="preserve">Cuotas y Suscripciones                            </v>
          </cell>
          <cell r="C1199">
            <v>0</v>
          </cell>
          <cell r="D1199" t="str">
            <v xml:space="preserve"> </v>
          </cell>
          <cell r="E1199">
            <v>0</v>
          </cell>
          <cell r="F1199">
            <v>0</v>
          </cell>
          <cell r="G1199">
            <v>0</v>
          </cell>
          <cell r="H1199" t="str">
            <v xml:space="preserve"> </v>
          </cell>
        </row>
        <row r="1200">
          <cell r="A1200" t="str">
            <v>1305-02-099-15-00-00</v>
          </cell>
          <cell r="B1200" t="str">
            <v xml:space="preserve">Otros impuestos y derechos                        </v>
          </cell>
          <cell r="C1200">
            <v>0</v>
          </cell>
          <cell r="D1200" t="str">
            <v xml:space="preserve"> </v>
          </cell>
          <cell r="E1200">
            <v>0</v>
          </cell>
          <cell r="F1200">
            <v>0</v>
          </cell>
          <cell r="G1200">
            <v>0</v>
          </cell>
          <cell r="H1200" t="str">
            <v xml:space="preserve"> </v>
          </cell>
        </row>
        <row r="1201">
          <cell r="A1201" t="str">
            <v>1305-02-099-16-00-00</v>
          </cell>
          <cell r="B1201" t="str">
            <v xml:space="preserve">Gastos de Promoción                               </v>
          </cell>
          <cell r="C1201">
            <v>0</v>
          </cell>
          <cell r="D1201" t="str">
            <v xml:space="preserve"> </v>
          </cell>
          <cell r="E1201">
            <v>0</v>
          </cell>
          <cell r="F1201">
            <v>0</v>
          </cell>
          <cell r="G1201">
            <v>0</v>
          </cell>
          <cell r="H1201" t="str">
            <v xml:space="preserve"> </v>
          </cell>
        </row>
        <row r="1202">
          <cell r="A1202" t="str">
            <v>1305-02-099-16-01-00</v>
          </cell>
          <cell r="B1202" t="str">
            <v xml:space="preserve">M. Armas                                          </v>
          </cell>
          <cell r="C1202">
            <v>0</v>
          </cell>
          <cell r="D1202" t="str">
            <v xml:space="preserve"> </v>
          </cell>
          <cell r="E1202">
            <v>0</v>
          </cell>
          <cell r="F1202">
            <v>0</v>
          </cell>
          <cell r="G1202">
            <v>0</v>
          </cell>
          <cell r="H1202" t="str">
            <v xml:space="preserve"> </v>
          </cell>
        </row>
        <row r="1203">
          <cell r="A1203" t="str">
            <v>1305-02-099-18-00-00</v>
          </cell>
          <cell r="B1203" t="str">
            <v xml:space="preserve">Mensajería                                        </v>
          </cell>
          <cell r="C1203">
            <v>0</v>
          </cell>
          <cell r="D1203" t="str">
            <v xml:space="preserve"> </v>
          </cell>
          <cell r="E1203">
            <v>0</v>
          </cell>
          <cell r="F1203">
            <v>0</v>
          </cell>
          <cell r="G1203">
            <v>0</v>
          </cell>
          <cell r="H1203" t="str">
            <v xml:space="preserve"> </v>
          </cell>
        </row>
        <row r="1204">
          <cell r="A1204" t="str">
            <v>1305-02-099-19-00-00</v>
          </cell>
          <cell r="B1204" t="str">
            <v xml:space="preserve">Mantenimiento Equipo de Computo                   </v>
          </cell>
          <cell r="C1204">
            <v>0</v>
          </cell>
          <cell r="D1204" t="str">
            <v xml:space="preserve"> </v>
          </cell>
          <cell r="E1204">
            <v>0</v>
          </cell>
          <cell r="F1204">
            <v>0</v>
          </cell>
          <cell r="G1204">
            <v>0</v>
          </cell>
          <cell r="H1204" t="str">
            <v xml:space="preserve"> </v>
          </cell>
        </row>
        <row r="1205">
          <cell r="A1205" t="str">
            <v>1305-02-099-20-00-00</v>
          </cell>
          <cell r="B1205" t="str">
            <v xml:space="preserve">Honorarios no deducibles                          </v>
          </cell>
          <cell r="C1205">
            <v>0</v>
          </cell>
          <cell r="D1205" t="str">
            <v xml:space="preserve"> </v>
          </cell>
          <cell r="E1205">
            <v>0</v>
          </cell>
          <cell r="F1205">
            <v>0</v>
          </cell>
          <cell r="G1205">
            <v>0</v>
          </cell>
          <cell r="H1205" t="str">
            <v xml:space="preserve"> </v>
          </cell>
        </row>
        <row r="1206">
          <cell r="A1206" t="str">
            <v>1305-03-000-00-00-00</v>
          </cell>
          <cell r="B1206" t="str">
            <v xml:space="preserve">FORD-15                                           </v>
          </cell>
          <cell r="C1206">
            <v>12226448</v>
          </cell>
          <cell r="D1206" t="str">
            <v xml:space="preserve"> </v>
          </cell>
          <cell r="E1206">
            <v>0</v>
          </cell>
          <cell r="F1206">
            <v>0</v>
          </cell>
          <cell r="G1206">
            <v>12226448</v>
          </cell>
          <cell r="H1206" t="str">
            <v xml:space="preserve"> </v>
          </cell>
        </row>
        <row r="1207">
          <cell r="A1207" t="str">
            <v>1305-03-001-00-00-00</v>
          </cell>
          <cell r="B1207" t="str">
            <v xml:space="preserve">CIVIL                                             </v>
          </cell>
          <cell r="C1207">
            <v>2212336.65</v>
          </cell>
          <cell r="D1207" t="str">
            <v xml:space="preserve"> </v>
          </cell>
          <cell r="E1207">
            <v>0</v>
          </cell>
          <cell r="F1207">
            <v>0</v>
          </cell>
          <cell r="G1207">
            <v>2212336.65</v>
          </cell>
          <cell r="H1207" t="str">
            <v xml:space="preserve"> </v>
          </cell>
        </row>
        <row r="1208">
          <cell r="A1208" t="str">
            <v>1305-03-001-01-00-00</v>
          </cell>
          <cell r="B1208" t="str">
            <v xml:space="preserve">Materiales                                        </v>
          </cell>
          <cell r="C1208">
            <v>853672.39</v>
          </cell>
          <cell r="D1208" t="str">
            <v xml:space="preserve"> </v>
          </cell>
          <cell r="E1208">
            <v>0</v>
          </cell>
          <cell r="F1208">
            <v>0</v>
          </cell>
          <cell r="G1208">
            <v>853672.39</v>
          </cell>
          <cell r="H1208" t="str">
            <v xml:space="preserve"> </v>
          </cell>
        </row>
        <row r="1209">
          <cell r="A1209" t="str">
            <v>1305-03-001-02-00-00</v>
          </cell>
          <cell r="B1209" t="str">
            <v xml:space="preserve">Miscelaneos                                       </v>
          </cell>
          <cell r="C1209">
            <v>1358664.26</v>
          </cell>
          <cell r="D1209" t="str">
            <v xml:space="preserve"> </v>
          </cell>
          <cell r="E1209">
            <v>0</v>
          </cell>
          <cell r="F1209">
            <v>0</v>
          </cell>
          <cell r="G1209">
            <v>1358664.26</v>
          </cell>
          <cell r="H1209" t="str">
            <v xml:space="preserve"> </v>
          </cell>
        </row>
        <row r="1210">
          <cell r="A1210" t="str">
            <v>1305-03-002-00-00-00</v>
          </cell>
          <cell r="B1210" t="str">
            <v xml:space="preserve">ESTRUCTURA                                        </v>
          </cell>
          <cell r="C1210">
            <v>6715632.8499999996</v>
          </cell>
          <cell r="D1210" t="str">
            <v xml:space="preserve"> </v>
          </cell>
          <cell r="E1210">
            <v>0</v>
          </cell>
          <cell r="F1210">
            <v>0</v>
          </cell>
          <cell r="G1210">
            <v>6715632.8499999996</v>
          </cell>
          <cell r="H1210" t="str">
            <v xml:space="preserve"> </v>
          </cell>
        </row>
        <row r="1211">
          <cell r="A1211" t="str">
            <v>1305-03-002-01-00-00</v>
          </cell>
          <cell r="B1211" t="str">
            <v xml:space="preserve">Materiales                                        </v>
          </cell>
          <cell r="C1211">
            <v>2192446.16</v>
          </cell>
          <cell r="D1211" t="str">
            <v xml:space="preserve"> </v>
          </cell>
          <cell r="E1211">
            <v>0</v>
          </cell>
          <cell r="F1211">
            <v>0</v>
          </cell>
          <cell r="G1211">
            <v>2192446.16</v>
          </cell>
          <cell r="H1211" t="str">
            <v xml:space="preserve"> </v>
          </cell>
        </row>
        <row r="1212">
          <cell r="A1212" t="str">
            <v>1305-03-002-02-00-00</v>
          </cell>
          <cell r="B1212" t="str">
            <v xml:space="preserve">Miscelaneos                                       </v>
          </cell>
          <cell r="C1212">
            <v>4523186.6900000004</v>
          </cell>
          <cell r="D1212" t="str">
            <v xml:space="preserve"> </v>
          </cell>
          <cell r="E1212">
            <v>0</v>
          </cell>
          <cell r="F1212">
            <v>0</v>
          </cell>
          <cell r="G1212">
            <v>4523186.6900000004</v>
          </cell>
          <cell r="H1212" t="str">
            <v xml:space="preserve"> </v>
          </cell>
        </row>
        <row r="1213">
          <cell r="A1213" t="str">
            <v>1305-03-003-00-00-00</v>
          </cell>
          <cell r="B1213" t="str">
            <v xml:space="preserve">TUBERIA                                           </v>
          </cell>
          <cell r="C1213">
            <v>2107541.1800000002</v>
          </cell>
          <cell r="D1213" t="str">
            <v xml:space="preserve"> </v>
          </cell>
          <cell r="E1213">
            <v>0</v>
          </cell>
          <cell r="F1213">
            <v>0</v>
          </cell>
          <cell r="G1213">
            <v>2107541.1800000002</v>
          </cell>
          <cell r="H1213" t="str">
            <v xml:space="preserve"> </v>
          </cell>
        </row>
        <row r="1214">
          <cell r="A1214" t="str">
            <v>1305-03-003-01-00-00</v>
          </cell>
          <cell r="B1214" t="str">
            <v xml:space="preserve">Materiales                                        </v>
          </cell>
          <cell r="C1214">
            <v>1849535.58</v>
          </cell>
          <cell r="D1214" t="str">
            <v xml:space="preserve"> </v>
          </cell>
          <cell r="E1214">
            <v>0</v>
          </cell>
          <cell r="F1214">
            <v>0</v>
          </cell>
          <cell r="G1214">
            <v>1849535.58</v>
          </cell>
          <cell r="H1214" t="str">
            <v xml:space="preserve"> </v>
          </cell>
        </row>
        <row r="1215">
          <cell r="A1215" t="str">
            <v>1305-03-003-02-00-00</v>
          </cell>
          <cell r="B1215" t="str">
            <v xml:space="preserve">Miscelaneos                                       </v>
          </cell>
          <cell r="C1215">
            <v>258005.6</v>
          </cell>
          <cell r="D1215" t="str">
            <v xml:space="preserve"> </v>
          </cell>
          <cell r="E1215">
            <v>0</v>
          </cell>
          <cell r="F1215">
            <v>0</v>
          </cell>
          <cell r="G1215">
            <v>258005.6</v>
          </cell>
          <cell r="H1215" t="str">
            <v xml:space="preserve"> </v>
          </cell>
        </row>
        <row r="1216">
          <cell r="A1216" t="str">
            <v>1305-03-004-00-00-00</v>
          </cell>
          <cell r="B1216" t="str">
            <v xml:space="preserve">ELECTRICO                                         </v>
          </cell>
          <cell r="C1216">
            <v>3840002.83</v>
          </cell>
          <cell r="D1216" t="str">
            <v xml:space="preserve"> </v>
          </cell>
          <cell r="E1216">
            <v>0</v>
          </cell>
          <cell r="F1216">
            <v>0</v>
          </cell>
          <cell r="G1216">
            <v>3840002.83</v>
          </cell>
          <cell r="H1216" t="str">
            <v xml:space="preserve"> </v>
          </cell>
        </row>
        <row r="1217">
          <cell r="A1217" t="str">
            <v>1305-03-004-01-00-00</v>
          </cell>
          <cell r="B1217" t="str">
            <v xml:space="preserve">Materiales                                        </v>
          </cell>
          <cell r="C1217">
            <v>2013587.06</v>
          </cell>
          <cell r="D1217" t="str">
            <v xml:space="preserve"> </v>
          </cell>
          <cell r="E1217">
            <v>0</v>
          </cell>
          <cell r="F1217">
            <v>0</v>
          </cell>
          <cell r="G1217">
            <v>2013587.06</v>
          </cell>
          <cell r="H1217" t="str">
            <v xml:space="preserve"> </v>
          </cell>
        </row>
        <row r="1218">
          <cell r="A1218" t="str">
            <v>1305-03-004-02-00-00</v>
          </cell>
          <cell r="B1218" t="str">
            <v xml:space="preserve">Miscelaneos                                       </v>
          </cell>
          <cell r="C1218">
            <v>1826415.77</v>
          </cell>
          <cell r="D1218" t="str">
            <v xml:space="preserve"> </v>
          </cell>
          <cell r="E1218">
            <v>0</v>
          </cell>
          <cell r="F1218">
            <v>0</v>
          </cell>
          <cell r="G1218">
            <v>1826415.77</v>
          </cell>
          <cell r="H1218" t="str">
            <v xml:space="preserve"> </v>
          </cell>
        </row>
        <row r="1219">
          <cell r="A1219" t="str">
            <v>1305-03-005-00-00-00</v>
          </cell>
          <cell r="B1219" t="str">
            <v xml:space="preserve">MECANICOS                                         </v>
          </cell>
          <cell r="C1219">
            <v>372827.88</v>
          </cell>
          <cell r="D1219" t="str">
            <v xml:space="preserve"> </v>
          </cell>
          <cell r="E1219">
            <v>0</v>
          </cell>
          <cell r="F1219">
            <v>0</v>
          </cell>
          <cell r="G1219">
            <v>372827.88</v>
          </cell>
          <cell r="H1219" t="str">
            <v xml:space="preserve"> </v>
          </cell>
        </row>
        <row r="1220">
          <cell r="A1220" t="str">
            <v>1305-03-005-01-00-00</v>
          </cell>
          <cell r="B1220" t="str">
            <v xml:space="preserve">Materiales                                        </v>
          </cell>
          <cell r="C1220">
            <v>219961.11</v>
          </cell>
          <cell r="D1220" t="str">
            <v xml:space="preserve"> </v>
          </cell>
          <cell r="E1220">
            <v>0</v>
          </cell>
          <cell r="F1220">
            <v>0</v>
          </cell>
          <cell r="G1220">
            <v>219961.11</v>
          </cell>
          <cell r="H1220" t="str">
            <v xml:space="preserve"> </v>
          </cell>
        </row>
        <row r="1221">
          <cell r="A1221" t="str">
            <v>1305-03-005-02-00-00</v>
          </cell>
          <cell r="B1221" t="str">
            <v xml:space="preserve">Miscelaneos                                       </v>
          </cell>
          <cell r="C1221">
            <v>152866.76999999999</v>
          </cell>
          <cell r="D1221" t="str">
            <v xml:space="preserve"> </v>
          </cell>
          <cell r="E1221">
            <v>0</v>
          </cell>
          <cell r="F1221">
            <v>0</v>
          </cell>
          <cell r="G1221">
            <v>152866.76999999999</v>
          </cell>
          <cell r="H1221" t="str">
            <v xml:space="preserve"> </v>
          </cell>
        </row>
        <row r="1222">
          <cell r="A1222" t="str">
            <v>1305-03-006-00-00-00</v>
          </cell>
          <cell r="B1222" t="str">
            <v xml:space="preserve">ACABADOS                                          </v>
          </cell>
          <cell r="C1222">
            <v>273125.68</v>
          </cell>
          <cell r="D1222" t="str">
            <v xml:space="preserve"> </v>
          </cell>
          <cell r="E1222">
            <v>0</v>
          </cell>
          <cell r="F1222">
            <v>0</v>
          </cell>
          <cell r="G1222">
            <v>273125.68</v>
          </cell>
          <cell r="H1222" t="str">
            <v xml:space="preserve"> </v>
          </cell>
        </row>
        <row r="1223">
          <cell r="A1223" t="str">
            <v>1305-03-006-01-00-00</v>
          </cell>
          <cell r="B1223" t="str">
            <v xml:space="preserve">Materiales                                        </v>
          </cell>
          <cell r="C1223">
            <v>214237.4</v>
          </cell>
          <cell r="D1223" t="str">
            <v xml:space="preserve"> </v>
          </cell>
          <cell r="E1223">
            <v>0</v>
          </cell>
          <cell r="F1223">
            <v>0</v>
          </cell>
          <cell r="G1223">
            <v>214237.4</v>
          </cell>
          <cell r="H1223" t="str">
            <v xml:space="preserve"> </v>
          </cell>
        </row>
        <row r="1224">
          <cell r="A1224" t="str">
            <v>1305-03-006-02-00-00</v>
          </cell>
          <cell r="B1224" t="str">
            <v xml:space="preserve">Miscelaneos                                       </v>
          </cell>
          <cell r="C1224">
            <v>58888.28</v>
          </cell>
          <cell r="D1224" t="str">
            <v xml:space="preserve"> </v>
          </cell>
          <cell r="E1224">
            <v>0</v>
          </cell>
          <cell r="F1224">
            <v>0</v>
          </cell>
          <cell r="G1224">
            <v>58888.28</v>
          </cell>
          <cell r="H1224" t="str">
            <v xml:space="preserve"> </v>
          </cell>
        </row>
        <row r="1225">
          <cell r="A1225" t="str">
            <v>1305-03-007-00-00-00</v>
          </cell>
          <cell r="B1225" t="str">
            <v xml:space="preserve">IMPERMEABILIZACION                                </v>
          </cell>
          <cell r="C1225">
            <v>337974.94</v>
          </cell>
          <cell r="D1225" t="str">
            <v xml:space="preserve"> </v>
          </cell>
          <cell r="E1225">
            <v>0</v>
          </cell>
          <cell r="F1225">
            <v>0</v>
          </cell>
          <cell r="G1225">
            <v>337974.94</v>
          </cell>
          <cell r="H1225" t="str">
            <v xml:space="preserve"> </v>
          </cell>
        </row>
        <row r="1226">
          <cell r="A1226" t="str">
            <v>1305-03-007-01-00-00</v>
          </cell>
          <cell r="B1226" t="str">
            <v xml:space="preserve">Materiales                                        </v>
          </cell>
          <cell r="C1226">
            <v>12837.38</v>
          </cell>
          <cell r="D1226" t="str">
            <v xml:space="preserve"> </v>
          </cell>
          <cell r="E1226">
            <v>0</v>
          </cell>
          <cell r="F1226">
            <v>0</v>
          </cell>
          <cell r="G1226">
            <v>12837.38</v>
          </cell>
          <cell r="H1226" t="str">
            <v xml:space="preserve"> </v>
          </cell>
        </row>
        <row r="1227">
          <cell r="A1227" t="str">
            <v>1305-03-007-02-00-00</v>
          </cell>
          <cell r="B1227" t="str">
            <v xml:space="preserve">Miscelaneos                                       </v>
          </cell>
          <cell r="C1227">
            <v>325137.56</v>
          </cell>
          <cell r="D1227" t="str">
            <v xml:space="preserve"> </v>
          </cell>
          <cell r="E1227">
            <v>0</v>
          </cell>
          <cell r="F1227">
            <v>0</v>
          </cell>
          <cell r="G1227">
            <v>325137.56</v>
          </cell>
          <cell r="H1227" t="str">
            <v xml:space="preserve"> </v>
          </cell>
        </row>
        <row r="1228">
          <cell r="A1228" t="str">
            <v>1305-03-008-00-00-00</v>
          </cell>
          <cell r="B1228" t="str">
            <v xml:space="preserve">SISTEMA CONTRA INCENDIO                           </v>
          </cell>
          <cell r="C1228">
            <v>571233.18000000005</v>
          </cell>
          <cell r="D1228" t="str">
            <v xml:space="preserve"> </v>
          </cell>
          <cell r="E1228">
            <v>0</v>
          </cell>
          <cell r="F1228">
            <v>0</v>
          </cell>
          <cell r="G1228">
            <v>571233.18000000005</v>
          </cell>
          <cell r="H1228" t="str">
            <v xml:space="preserve"> </v>
          </cell>
        </row>
        <row r="1229">
          <cell r="A1229" t="str">
            <v>1305-03-009-00-00-00</v>
          </cell>
          <cell r="B1229" t="str">
            <v xml:space="preserve">PINTURA                                           </v>
          </cell>
          <cell r="C1229">
            <v>82272.22</v>
          </cell>
          <cell r="D1229" t="str">
            <v xml:space="preserve"> </v>
          </cell>
          <cell r="E1229">
            <v>0</v>
          </cell>
          <cell r="F1229">
            <v>0</v>
          </cell>
          <cell r="G1229">
            <v>82272.22</v>
          </cell>
          <cell r="H1229" t="str">
            <v xml:space="preserve"> </v>
          </cell>
        </row>
        <row r="1230">
          <cell r="A1230" t="str">
            <v>1305-03-010-00-00-00</v>
          </cell>
          <cell r="B1230" t="str">
            <v xml:space="preserve">RENTAS                                            </v>
          </cell>
          <cell r="C1230">
            <v>266895.64</v>
          </cell>
          <cell r="D1230" t="str">
            <v xml:space="preserve"> </v>
          </cell>
          <cell r="E1230">
            <v>0</v>
          </cell>
          <cell r="F1230">
            <v>0</v>
          </cell>
          <cell r="G1230">
            <v>266895.64</v>
          </cell>
          <cell r="H1230" t="str">
            <v xml:space="preserve"> </v>
          </cell>
        </row>
        <row r="1231">
          <cell r="A1231" t="str">
            <v>1305-03-010-01-00-00</v>
          </cell>
          <cell r="B1231" t="str">
            <v xml:space="preserve">Maquinaria                                        </v>
          </cell>
          <cell r="C1231">
            <v>244351.9</v>
          </cell>
          <cell r="D1231" t="str">
            <v xml:space="preserve"> </v>
          </cell>
          <cell r="E1231">
            <v>0</v>
          </cell>
          <cell r="F1231">
            <v>0</v>
          </cell>
          <cell r="G1231">
            <v>244351.9</v>
          </cell>
          <cell r="H1231" t="str">
            <v xml:space="preserve"> </v>
          </cell>
        </row>
        <row r="1232">
          <cell r="A1232" t="str">
            <v>1305-03-010-02-00-00</v>
          </cell>
          <cell r="B1232" t="str">
            <v xml:space="preserve">Sanitarios                                        </v>
          </cell>
          <cell r="C1232">
            <v>19230.53</v>
          </cell>
          <cell r="D1232" t="str">
            <v xml:space="preserve"> </v>
          </cell>
          <cell r="E1232">
            <v>0</v>
          </cell>
          <cell r="F1232">
            <v>0</v>
          </cell>
          <cell r="G1232">
            <v>19230.53</v>
          </cell>
          <cell r="H1232" t="str">
            <v xml:space="preserve"> </v>
          </cell>
        </row>
        <row r="1233">
          <cell r="A1233" t="str">
            <v>1305-03-010-03-00-00</v>
          </cell>
          <cell r="B1233" t="str">
            <v xml:space="preserve">Casetas                                           </v>
          </cell>
          <cell r="C1233">
            <v>3313.21</v>
          </cell>
          <cell r="D1233" t="str">
            <v xml:space="preserve"> </v>
          </cell>
          <cell r="E1233">
            <v>0</v>
          </cell>
          <cell r="F1233">
            <v>0</v>
          </cell>
          <cell r="G1233">
            <v>3313.21</v>
          </cell>
          <cell r="H1233" t="str">
            <v xml:space="preserve"> </v>
          </cell>
        </row>
        <row r="1234">
          <cell r="A1234" t="str">
            <v>1305-03-011-00-00-00</v>
          </cell>
          <cell r="B1234" t="str">
            <v xml:space="preserve">FLETES Y ACARREOS                                 </v>
          </cell>
          <cell r="C1234">
            <v>107188.34</v>
          </cell>
          <cell r="D1234" t="str">
            <v xml:space="preserve"> </v>
          </cell>
          <cell r="E1234">
            <v>0</v>
          </cell>
          <cell r="F1234">
            <v>0</v>
          </cell>
          <cell r="G1234">
            <v>107188.34</v>
          </cell>
          <cell r="H1234" t="str">
            <v xml:space="preserve"> </v>
          </cell>
        </row>
        <row r="1235">
          <cell r="A1235" t="str">
            <v>1305-03-012-00-00-00</v>
          </cell>
          <cell r="B1235" t="str">
            <v xml:space="preserve">MANTENIMIENTOS                                    </v>
          </cell>
          <cell r="C1235">
            <v>33929</v>
          </cell>
          <cell r="D1235" t="str">
            <v xml:space="preserve"> </v>
          </cell>
          <cell r="E1235">
            <v>0</v>
          </cell>
          <cell r="F1235">
            <v>0</v>
          </cell>
          <cell r="G1235">
            <v>33929</v>
          </cell>
          <cell r="H1235" t="str">
            <v xml:space="preserve"> </v>
          </cell>
        </row>
        <row r="1236">
          <cell r="A1236" t="str">
            <v>1305-03-012-01-00-00</v>
          </cell>
          <cell r="B1236" t="str">
            <v xml:space="preserve">Fumigación                                        </v>
          </cell>
          <cell r="C1236">
            <v>0</v>
          </cell>
          <cell r="D1236" t="str">
            <v xml:space="preserve"> </v>
          </cell>
          <cell r="E1236">
            <v>0</v>
          </cell>
          <cell r="F1236">
            <v>0</v>
          </cell>
          <cell r="G1236">
            <v>0</v>
          </cell>
          <cell r="H1236" t="str">
            <v xml:space="preserve"> </v>
          </cell>
        </row>
        <row r="1237">
          <cell r="A1237" t="str">
            <v>1305-03-012-02-00-00</v>
          </cell>
          <cell r="B1237" t="str">
            <v xml:space="preserve">Servicio de Limpieza                              </v>
          </cell>
          <cell r="C1237">
            <v>0</v>
          </cell>
          <cell r="D1237" t="str">
            <v xml:space="preserve"> </v>
          </cell>
          <cell r="E1237">
            <v>0</v>
          </cell>
          <cell r="F1237">
            <v>0</v>
          </cell>
          <cell r="G1237">
            <v>0</v>
          </cell>
          <cell r="H1237" t="str">
            <v xml:space="preserve"> </v>
          </cell>
        </row>
        <row r="1238">
          <cell r="A1238" t="str">
            <v>1305-03-012-03-00-00</v>
          </cell>
          <cell r="B1238" t="str">
            <v xml:space="preserve">Compresores                                       </v>
          </cell>
          <cell r="C1238">
            <v>0</v>
          </cell>
          <cell r="D1238" t="str">
            <v xml:space="preserve"> </v>
          </cell>
          <cell r="E1238">
            <v>0</v>
          </cell>
          <cell r="F1238">
            <v>0</v>
          </cell>
          <cell r="G1238">
            <v>0</v>
          </cell>
          <cell r="H1238" t="str">
            <v xml:space="preserve"> </v>
          </cell>
        </row>
        <row r="1239">
          <cell r="A1239" t="str">
            <v>1305-03-012-04-00-00</v>
          </cell>
          <cell r="B1239" t="str">
            <v xml:space="preserve">Remodelación                                      </v>
          </cell>
          <cell r="C1239">
            <v>0</v>
          </cell>
          <cell r="D1239" t="str">
            <v xml:space="preserve"> </v>
          </cell>
          <cell r="E1239">
            <v>0</v>
          </cell>
          <cell r="F1239">
            <v>0</v>
          </cell>
          <cell r="G1239">
            <v>0</v>
          </cell>
          <cell r="H1239" t="str">
            <v xml:space="preserve"> </v>
          </cell>
        </row>
        <row r="1240">
          <cell r="A1240" t="str">
            <v>1305-03-012-05-00-00</v>
          </cell>
          <cell r="B1240" t="str">
            <v xml:space="preserve">Materiales                                        </v>
          </cell>
          <cell r="C1240">
            <v>0</v>
          </cell>
          <cell r="D1240" t="str">
            <v xml:space="preserve"> </v>
          </cell>
          <cell r="E1240">
            <v>0</v>
          </cell>
          <cell r="F1240">
            <v>0</v>
          </cell>
          <cell r="G1240">
            <v>0</v>
          </cell>
          <cell r="H1240" t="str">
            <v xml:space="preserve"> </v>
          </cell>
        </row>
        <row r="1241">
          <cell r="A1241" t="str">
            <v>1305-03-012-06-00-00</v>
          </cell>
          <cell r="B1241" t="str">
            <v xml:space="preserve">Equipos                                           </v>
          </cell>
          <cell r="C1241">
            <v>33929</v>
          </cell>
          <cell r="D1241" t="str">
            <v xml:space="preserve"> </v>
          </cell>
          <cell r="E1241">
            <v>0</v>
          </cell>
          <cell r="F1241">
            <v>0</v>
          </cell>
          <cell r="G1241">
            <v>33929</v>
          </cell>
          <cell r="H1241" t="str">
            <v xml:space="preserve"> </v>
          </cell>
        </row>
        <row r="1242">
          <cell r="A1242" t="str">
            <v>1305-03-013-00-00-00</v>
          </cell>
          <cell r="B1242" t="str">
            <v xml:space="preserve">EQUIPOS                                           </v>
          </cell>
          <cell r="C1242">
            <v>899831.32</v>
          </cell>
          <cell r="D1242" t="str">
            <v xml:space="preserve"> </v>
          </cell>
          <cell r="E1242">
            <v>0</v>
          </cell>
          <cell r="F1242">
            <v>0</v>
          </cell>
          <cell r="G1242">
            <v>899831.32</v>
          </cell>
          <cell r="H1242" t="str">
            <v xml:space="preserve"> </v>
          </cell>
        </row>
        <row r="1243">
          <cell r="A1243" t="str">
            <v>1305-03-014-00-00-00</v>
          </cell>
          <cell r="B1243" t="str">
            <v xml:space="preserve">ASISTENCIA Y ASESORIA                             </v>
          </cell>
          <cell r="C1243">
            <v>923179.68</v>
          </cell>
          <cell r="D1243" t="str">
            <v xml:space="preserve"> </v>
          </cell>
          <cell r="E1243">
            <v>0</v>
          </cell>
          <cell r="F1243">
            <v>0</v>
          </cell>
          <cell r="G1243">
            <v>923179.68</v>
          </cell>
          <cell r="H1243" t="str">
            <v xml:space="preserve"> </v>
          </cell>
        </row>
        <row r="1244">
          <cell r="A1244" t="str">
            <v>1305-03-014-01-00-00</v>
          </cell>
          <cell r="B1244" t="str">
            <v xml:space="preserve">Control de Calidad                                </v>
          </cell>
          <cell r="C1244">
            <v>61223.5</v>
          </cell>
          <cell r="D1244" t="str">
            <v xml:space="preserve"> </v>
          </cell>
          <cell r="E1244">
            <v>0</v>
          </cell>
          <cell r="F1244">
            <v>0</v>
          </cell>
          <cell r="G1244">
            <v>61223.5</v>
          </cell>
          <cell r="H1244" t="str">
            <v xml:space="preserve"> </v>
          </cell>
        </row>
        <row r="1245">
          <cell r="A1245" t="str">
            <v>1305-03-014-02-00-00</v>
          </cell>
          <cell r="B1245" t="str">
            <v xml:space="preserve">Supervisión                                       </v>
          </cell>
          <cell r="C1245">
            <v>368543.15</v>
          </cell>
          <cell r="D1245" t="str">
            <v xml:space="preserve"> </v>
          </cell>
          <cell r="E1245">
            <v>0</v>
          </cell>
          <cell r="F1245">
            <v>0</v>
          </cell>
          <cell r="G1245">
            <v>368543.15</v>
          </cell>
          <cell r="H1245" t="str">
            <v xml:space="preserve"> </v>
          </cell>
        </row>
        <row r="1246">
          <cell r="A1246" t="str">
            <v>1305-03-014-03-00-00</v>
          </cell>
          <cell r="B1246" t="str">
            <v xml:space="preserve">Ingeniería                                        </v>
          </cell>
          <cell r="C1246">
            <v>493413.03</v>
          </cell>
          <cell r="D1246" t="str">
            <v xml:space="preserve"> </v>
          </cell>
          <cell r="E1246">
            <v>0</v>
          </cell>
          <cell r="F1246">
            <v>0</v>
          </cell>
          <cell r="G1246">
            <v>493413.03</v>
          </cell>
          <cell r="H1246" t="str">
            <v xml:space="preserve"> </v>
          </cell>
        </row>
        <row r="1247">
          <cell r="A1247" t="str">
            <v>1305-03-015-00-00-00</v>
          </cell>
          <cell r="B1247" t="str">
            <v xml:space="preserve">INSTALACIONES                                     </v>
          </cell>
          <cell r="C1247">
            <v>2805322.84</v>
          </cell>
          <cell r="D1247" t="str">
            <v xml:space="preserve"> </v>
          </cell>
          <cell r="E1247">
            <v>0</v>
          </cell>
          <cell r="F1247">
            <v>0</v>
          </cell>
          <cell r="G1247">
            <v>2805322.84</v>
          </cell>
          <cell r="H1247" t="str">
            <v xml:space="preserve"> </v>
          </cell>
        </row>
        <row r="1248">
          <cell r="A1248" t="str">
            <v>1305-03-090-00-00-00</v>
          </cell>
          <cell r="B1248" t="str">
            <v xml:space="preserve">Traspaso Costo Obra 1001                          </v>
          </cell>
          <cell r="C1248" t="str">
            <v xml:space="preserve"> </v>
          </cell>
          <cell r="D1248">
            <v>10269887.539999999</v>
          </cell>
          <cell r="E1248">
            <v>0</v>
          </cell>
          <cell r="F1248">
            <v>0</v>
          </cell>
          <cell r="G1248" t="str">
            <v xml:space="preserve"> </v>
          </cell>
          <cell r="H1248">
            <v>10269887.539999999</v>
          </cell>
        </row>
        <row r="1249">
          <cell r="A1249" t="str">
            <v>1305-03-099-00-00-00</v>
          </cell>
          <cell r="B1249" t="str">
            <v xml:space="preserve">INDIRECTOS                                        </v>
          </cell>
          <cell r="C1249">
            <v>947041.31</v>
          </cell>
          <cell r="D1249" t="str">
            <v xml:space="preserve"> </v>
          </cell>
          <cell r="E1249">
            <v>0</v>
          </cell>
          <cell r="F1249">
            <v>0</v>
          </cell>
          <cell r="G1249">
            <v>947041.31</v>
          </cell>
          <cell r="H1249" t="str">
            <v xml:space="preserve"> </v>
          </cell>
        </row>
        <row r="1250">
          <cell r="A1250" t="str">
            <v>1305-03-099-01-00-00</v>
          </cell>
          <cell r="B1250" t="str">
            <v xml:space="preserve">Seguros y Fianzas                                 </v>
          </cell>
          <cell r="C1250">
            <v>1659.33</v>
          </cell>
          <cell r="D1250" t="str">
            <v xml:space="preserve"> </v>
          </cell>
          <cell r="E1250">
            <v>0</v>
          </cell>
          <cell r="F1250">
            <v>0</v>
          </cell>
          <cell r="G1250">
            <v>1659.33</v>
          </cell>
          <cell r="H1250" t="str">
            <v xml:space="preserve"> </v>
          </cell>
        </row>
        <row r="1251">
          <cell r="A1251" t="str">
            <v>1305-03-099-02-00-00</v>
          </cell>
          <cell r="B1251" t="str">
            <v xml:space="preserve">Papelería y Arts. de Oficina                      </v>
          </cell>
          <cell r="C1251">
            <v>43234.32</v>
          </cell>
          <cell r="D1251" t="str">
            <v xml:space="preserve"> </v>
          </cell>
          <cell r="E1251">
            <v>0</v>
          </cell>
          <cell r="F1251">
            <v>0</v>
          </cell>
          <cell r="G1251">
            <v>43234.32</v>
          </cell>
          <cell r="H1251" t="str">
            <v xml:space="preserve"> </v>
          </cell>
        </row>
        <row r="1252">
          <cell r="A1252" t="str">
            <v>1305-03-099-03-00-00</v>
          </cell>
          <cell r="B1252" t="str">
            <v xml:space="preserve">Honorarios                                        </v>
          </cell>
          <cell r="C1252">
            <v>288086.19</v>
          </cell>
          <cell r="D1252" t="str">
            <v xml:space="preserve"> </v>
          </cell>
          <cell r="E1252">
            <v>0</v>
          </cell>
          <cell r="F1252">
            <v>0</v>
          </cell>
          <cell r="G1252">
            <v>288086.19</v>
          </cell>
          <cell r="H1252" t="str">
            <v xml:space="preserve"> </v>
          </cell>
        </row>
        <row r="1253">
          <cell r="A1253" t="str">
            <v>1305-03-099-04-00-00</v>
          </cell>
          <cell r="B1253" t="str">
            <v xml:space="preserve">Servicios Técnicos                                </v>
          </cell>
          <cell r="C1253">
            <v>237629.7</v>
          </cell>
          <cell r="D1253" t="str">
            <v xml:space="preserve"> </v>
          </cell>
          <cell r="E1253">
            <v>0</v>
          </cell>
          <cell r="F1253">
            <v>0</v>
          </cell>
          <cell r="G1253">
            <v>237629.7</v>
          </cell>
          <cell r="H1253" t="str">
            <v xml:space="preserve"> </v>
          </cell>
        </row>
        <row r="1254">
          <cell r="A1254" t="str">
            <v>1305-03-099-05-00-00</v>
          </cell>
          <cell r="B1254" t="str">
            <v xml:space="preserve">Viáticos                                          </v>
          </cell>
          <cell r="C1254">
            <v>1901.74</v>
          </cell>
          <cell r="D1254" t="str">
            <v xml:space="preserve"> </v>
          </cell>
          <cell r="E1254">
            <v>0</v>
          </cell>
          <cell r="F1254">
            <v>0</v>
          </cell>
          <cell r="G1254">
            <v>1901.74</v>
          </cell>
          <cell r="H1254" t="str">
            <v xml:space="preserve"> </v>
          </cell>
        </row>
        <row r="1255">
          <cell r="A1255" t="str">
            <v>1305-03-099-05-01-00</v>
          </cell>
          <cell r="B1255" t="str">
            <v xml:space="preserve">Boleto avión                                      </v>
          </cell>
          <cell r="C1255">
            <v>0</v>
          </cell>
          <cell r="D1255" t="str">
            <v xml:space="preserve"> </v>
          </cell>
          <cell r="E1255">
            <v>0</v>
          </cell>
          <cell r="F1255">
            <v>0</v>
          </cell>
          <cell r="G1255">
            <v>0</v>
          </cell>
          <cell r="H1255" t="str">
            <v xml:space="preserve"> </v>
          </cell>
        </row>
        <row r="1256">
          <cell r="A1256" t="str">
            <v>1305-03-099-05-02-00</v>
          </cell>
          <cell r="B1256" t="str">
            <v xml:space="preserve">Consumo                                           </v>
          </cell>
          <cell r="C1256">
            <v>1901.74</v>
          </cell>
          <cell r="D1256" t="str">
            <v xml:space="preserve"> </v>
          </cell>
          <cell r="E1256">
            <v>0</v>
          </cell>
          <cell r="F1256">
            <v>0</v>
          </cell>
          <cell r="G1256">
            <v>1901.74</v>
          </cell>
          <cell r="H1256" t="str">
            <v xml:space="preserve"> </v>
          </cell>
        </row>
        <row r="1257">
          <cell r="A1257" t="str">
            <v>1305-03-099-05-03-00</v>
          </cell>
          <cell r="B1257" t="str">
            <v xml:space="preserve">Hospedaje                                         </v>
          </cell>
          <cell r="C1257">
            <v>0</v>
          </cell>
          <cell r="D1257" t="str">
            <v xml:space="preserve"> </v>
          </cell>
          <cell r="E1257">
            <v>0</v>
          </cell>
          <cell r="F1257">
            <v>0</v>
          </cell>
          <cell r="G1257">
            <v>0</v>
          </cell>
          <cell r="H1257" t="str">
            <v xml:space="preserve"> </v>
          </cell>
        </row>
        <row r="1258">
          <cell r="A1258" t="str">
            <v>1305-03-099-05-04-00</v>
          </cell>
          <cell r="B1258" t="str">
            <v xml:space="preserve">Renta automóvil                                   </v>
          </cell>
          <cell r="C1258">
            <v>0</v>
          </cell>
          <cell r="D1258" t="str">
            <v xml:space="preserve"> </v>
          </cell>
          <cell r="E1258">
            <v>0</v>
          </cell>
          <cell r="F1258">
            <v>0</v>
          </cell>
          <cell r="G1258">
            <v>0</v>
          </cell>
          <cell r="H1258" t="str">
            <v xml:space="preserve"> </v>
          </cell>
        </row>
        <row r="1259">
          <cell r="A1259" t="str">
            <v>1305-03-099-06-00-00</v>
          </cell>
          <cell r="B1259" t="str">
            <v xml:space="preserve">Diversos                                          </v>
          </cell>
          <cell r="C1259">
            <v>123882.58</v>
          </cell>
          <cell r="D1259" t="str">
            <v xml:space="preserve"> </v>
          </cell>
          <cell r="E1259">
            <v>0</v>
          </cell>
          <cell r="F1259">
            <v>0</v>
          </cell>
          <cell r="G1259">
            <v>123882.58</v>
          </cell>
          <cell r="H1259" t="str">
            <v xml:space="preserve"> </v>
          </cell>
        </row>
        <row r="1260">
          <cell r="A1260" t="str">
            <v>1305-03-099-07-00-00</v>
          </cell>
          <cell r="B1260" t="str">
            <v xml:space="preserve">Pasajes                                           </v>
          </cell>
          <cell r="C1260">
            <v>5298</v>
          </cell>
          <cell r="D1260" t="str">
            <v xml:space="preserve"> </v>
          </cell>
          <cell r="E1260">
            <v>0</v>
          </cell>
          <cell r="F1260">
            <v>0</v>
          </cell>
          <cell r="G1260">
            <v>5298</v>
          </cell>
          <cell r="H1260" t="str">
            <v xml:space="preserve"> </v>
          </cell>
        </row>
        <row r="1261">
          <cell r="A1261" t="str">
            <v>1305-03-099-08-00-00</v>
          </cell>
          <cell r="B1261" t="str">
            <v xml:space="preserve">Casetas                                           </v>
          </cell>
          <cell r="C1261">
            <v>1054.52</v>
          </cell>
          <cell r="D1261" t="str">
            <v xml:space="preserve"> </v>
          </cell>
          <cell r="E1261">
            <v>0</v>
          </cell>
          <cell r="F1261">
            <v>0</v>
          </cell>
          <cell r="G1261">
            <v>1054.52</v>
          </cell>
          <cell r="H1261" t="str">
            <v xml:space="preserve"> </v>
          </cell>
        </row>
        <row r="1262">
          <cell r="A1262" t="str">
            <v>1305-03-099-09-00-00</v>
          </cell>
          <cell r="B1262" t="str">
            <v xml:space="preserve">Combustible y Lubricantes                         </v>
          </cell>
          <cell r="C1262">
            <v>1805.2</v>
          </cell>
          <cell r="D1262" t="str">
            <v xml:space="preserve"> </v>
          </cell>
          <cell r="E1262">
            <v>0</v>
          </cell>
          <cell r="F1262">
            <v>0</v>
          </cell>
          <cell r="G1262">
            <v>1805.2</v>
          </cell>
          <cell r="H1262" t="str">
            <v xml:space="preserve"> </v>
          </cell>
        </row>
        <row r="1263">
          <cell r="A1263" t="str">
            <v>1305-03-099-10-00-00</v>
          </cell>
          <cell r="B1263" t="str">
            <v xml:space="preserve">No Deducibles                                     </v>
          </cell>
          <cell r="C1263">
            <v>201998.52</v>
          </cell>
          <cell r="D1263" t="str">
            <v xml:space="preserve"> </v>
          </cell>
          <cell r="E1263">
            <v>0</v>
          </cell>
          <cell r="F1263">
            <v>0</v>
          </cell>
          <cell r="G1263">
            <v>201998.52</v>
          </cell>
          <cell r="H1263" t="str">
            <v xml:space="preserve"> </v>
          </cell>
        </row>
        <row r="1264">
          <cell r="A1264" t="str">
            <v>1305-03-099-11-00-00</v>
          </cell>
          <cell r="B1264" t="str">
            <v xml:space="preserve">Mtto. Equipo de Transporte                        </v>
          </cell>
          <cell r="C1264">
            <v>0</v>
          </cell>
          <cell r="D1264" t="str">
            <v xml:space="preserve"> </v>
          </cell>
          <cell r="E1264">
            <v>0</v>
          </cell>
          <cell r="F1264">
            <v>0</v>
          </cell>
          <cell r="G1264">
            <v>0</v>
          </cell>
          <cell r="H1264" t="str">
            <v xml:space="preserve"> </v>
          </cell>
        </row>
        <row r="1265">
          <cell r="A1265" t="str">
            <v>1305-03-099-12-00-00</v>
          </cell>
          <cell r="B1265" t="str">
            <v xml:space="preserve">Teléfonos                                         </v>
          </cell>
          <cell r="C1265">
            <v>7275.65</v>
          </cell>
          <cell r="D1265" t="str">
            <v xml:space="preserve"> </v>
          </cell>
          <cell r="E1265">
            <v>0</v>
          </cell>
          <cell r="F1265">
            <v>0</v>
          </cell>
          <cell r="G1265">
            <v>7275.65</v>
          </cell>
          <cell r="H1265" t="str">
            <v xml:space="preserve"> </v>
          </cell>
        </row>
        <row r="1266">
          <cell r="A1266" t="str">
            <v>1305-03-099-13-00-00</v>
          </cell>
          <cell r="B1266" t="str">
            <v xml:space="preserve">Renta de Departamento                             </v>
          </cell>
          <cell r="C1266">
            <v>0</v>
          </cell>
          <cell r="D1266" t="str">
            <v xml:space="preserve"> </v>
          </cell>
          <cell r="E1266">
            <v>0</v>
          </cell>
          <cell r="F1266">
            <v>0</v>
          </cell>
          <cell r="G1266">
            <v>0</v>
          </cell>
          <cell r="H1266" t="str">
            <v xml:space="preserve"> </v>
          </cell>
        </row>
        <row r="1267">
          <cell r="A1267" t="str">
            <v>1305-03-099-14-00-00</v>
          </cell>
          <cell r="B1267" t="str">
            <v xml:space="preserve">Cuotas y Suscripciones                            </v>
          </cell>
          <cell r="C1267">
            <v>32375</v>
          </cell>
          <cell r="D1267" t="str">
            <v xml:space="preserve"> </v>
          </cell>
          <cell r="E1267">
            <v>0</v>
          </cell>
          <cell r="F1267">
            <v>0</v>
          </cell>
          <cell r="G1267">
            <v>32375</v>
          </cell>
          <cell r="H1267" t="str">
            <v xml:space="preserve"> </v>
          </cell>
        </row>
        <row r="1268">
          <cell r="A1268" t="str">
            <v>1305-03-099-15-00-00</v>
          </cell>
          <cell r="B1268" t="str">
            <v xml:space="preserve">Otros impuestos y derechos                        </v>
          </cell>
          <cell r="C1268">
            <v>0</v>
          </cell>
          <cell r="D1268" t="str">
            <v xml:space="preserve"> </v>
          </cell>
          <cell r="E1268">
            <v>0</v>
          </cell>
          <cell r="F1268">
            <v>0</v>
          </cell>
          <cell r="G1268">
            <v>0</v>
          </cell>
          <cell r="H1268" t="str">
            <v xml:space="preserve"> </v>
          </cell>
        </row>
        <row r="1269">
          <cell r="A1269" t="str">
            <v>1305-03-099-18-00-00</v>
          </cell>
          <cell r="B1269" t="str">
            <v xml:space="preserve">Mensajería                                        </v>
          </cell>
          <cell r="C1269">
            <v>840.56</v>
          </cell>
          <cell r="D1269" t="str">
            <v xml:space="preserve"> </v>
          </cell>
          <cell r="E1269">
            <v>0</v>
          </cell>
          <cell r="F1269">
            <v>0</v>
          </cell>
          <cell r="G1269">
            <v>840.56</v>
          </cell>
          <cell r="H1269" t="str">
            <v xml:space="preserve"> </v>
          </cell>
        </row>
        <row r="1270">
          <cell r="A1270" t="str">
            <v>1305-04-000-00-00-00</v>
          </cell>
          <cell r="B1270" t="str">
            <v xml:space="preserve">FORD 9902                                         </v>
          </cell>
          <cell r="C1270">
            <v>0</v>
          </cell>
          <cell r="D1270" t="str">
            <v xml:space="preserve"> </v>
          </cell>
          <cell r="E1270">
            <v>0</v>
          </cell>
          <cell r="F1270">
            <v>0</v>
          </cell>
          <cell r="G1270">
            <v>0</v>
          </cell>
          <cell r="H1270" t="str">
            <v xml:space="preserve"> </v>
          </cell>
        </row>
        <row r="1271">
          <cell r="A1271" t="str">
            <v>1305-04-001-00-00-00</v>
          </cell>
          <cell r="B1271" t="str">
            <v xml:space="preserve">CIVIL                                             </v>
          </cell>
          <cell r="C1271">
            <v>62.61</v>
          </cell>
          <cell r="D1271" t="str">
            <v xml:space="preserve"> </v>
          </cell>
          <cell r="E1271">
            <v>0</v>
          </cell>
          <cell r="F1271">
            <v>0</v>
          </cell>
          <cell r="G1271">
            <v>62.61</v>
          </cell>
          <cell r="H1271" t="str">
            <v xml:space="preserve"> </v>
          </cell>
        </row>
        <row r="1272">
          <cell r="A1272" t="str">
            <v>1305-04-001-01-00-00</v>
          </cell>
          <cell r="B1272" t="str">
            <v xml:space="preserve">Materiales                                        </v>
          </cell>
          <cell r="C1272">
            <v>62.61</v>
          </cell>
          <cell r="D1272" t="str">
            <v xml:space="preserve"> </v>
          </cell>
          <cell r="E1272">
            <v>0</v>
          </cell>
          <cell r="F1272">
            <v>0</v>
          </cell>
          <cell r="G1272">
            <v>62.61</v>
          </cell>
          <cell r="H1272" t="str">
            <v xml:space="preserve"> </v>
          </cell>
        </row>
        <row r="1273">
          <cell r="A1273" t="str">
            <v>1305-04-001-02-00-00</v>
          </cell>
          <cell r="B1273" t="str">
            <v xml:space="preserve">Miscelaneos                                       </v>
          </cell>
          <cell r="C1273">
            <v>0</v>
          </cell>
          <cell r="D1273" t="str">
            <v xml:space="preserve"> </v>
          </cell>
          <cell r="E1273">
            <v>0</v>
          </cell>
          <cell r="F1273">
            <v>0</v>
          </cell>
          <cell r="G1273">
            <v>0</v>
          </cell>
          <cell r="H1273" t="str">
            <v xml:space="preserve"> </v>
          </cell>
        </row>
        <row r="1274">
          <cell r="A1274" t="str">
            <v>1305-04-002-00-00-00</v>
          </cell>
          <cell r="B1274" t="str">
            <v xml:space="preserve">ESTRUCTURA                                        </v>
          </cell>
          <cell r="C1274">
            <v>0</v>
          </cell>
          <cell r="D1274" t="str">
            <v xml:space="preserve"> </v>
          </cell>
          <cell r="E1274">
            <v>0</v>
          </cell>
          <cell r="F1274">
            <v>0</v>
          </cell>
          <cell r="G1274">
            <v>0</v>
          </cell>
          <cell r="H1274" t="str">
            <v xml:space="preserve"> </v>
          </cell>
        </row>
        <row r="1275">
          <cell r="A1275" t="str">
            <v>1305-04-002-01-00-00</v>
          </cell>
          <cell r="B1275" t="str">
            <v xml:space="preserve">Materiales                                        </v>
          </cell>
          <cell r="C1275">
            <v>0</v>
          </cell>
          <cell r="D1275" t="str">
            <v xml:space="preserve"> </v>
          </cell>
          <cell r="E1275">
            <v>0</v>
          </cell>
          <cell r="F1275">
            <v>0</v>
          </cell>
          <cell r="G1275">
            <v>0</v>
          </cell>
          <cell r="H1275" t="str">
            <v xml:space="preserve"> </v>
          </cell>
        </row>
        <row r="1276">
          <cell r="A1276" t="str">
            <v>1305-04-002-02-00-00</v>
          </cell>
          <cell r="B1276" t="str">
            <v xml:space="preserve">Miscelaneos                                       </v>
          </cell>
          <cell r="C1276">
            <v>0</v>
          </cell>
          <cell r="D1276" t="str">
            <v xml:space="preserve"> </v>
          </cell>
          <cell r="E1276">
            <v>0</v>
          </cell>
          <cell r="F1276">
            <v>0</v>
          </cell>
          <cell r="G1276">
            <v>0</v>
          </cell>
          <cell r="H1276" t="str">
            <v xml:space="preserve"> </v>
          </cell>
        </row>
        <row r="1277">
          <cell r="A1277" t="str">
            <v>1305-04-003-00-00-00</v>
          </cell>
          <cell r="B1277" t="str">
            <v xml:space="preserve">TUBERIA                                           </v>
          </cell>
          <cell r="C1277">
            <v>0</v>
          </cell>
          <cell r="D1277" t="str">
            <v xml:space="preserve"> </v>
          </cell>
          <cell r="E1277">
            <v>0</v>
          </cell>
          <cell r="F1277">
            <v>0</v>
          </cell>
          <cell r="G1277">
            <v>0</v>
          </cell>
          <cell r="H1277" t="str">
            <v xml:space="preserve"> </v>
          </cell>
        </row>
        <row r="1278">
          <cell r="A1278" t="str">
            <v>1305-04-003-01-00-00</v>
          </cell>
          <cell r="B1278" t="str">
            <v xml:space="preserve">Materiales                                        </v>
          </cell>
          <cell r="C1278">
            <v>0</v>
          </cell>
          <cell r="D1278" t="str">
            <v xml:space="preserve"> </v>
          </cell>
          <cell r="E1278">
            <v>0</v>
          </cell>
          <cell r="F1278">
            <v>0</v>
          </cell>
          <cell r="G1278">
            <v>0</v>
          </cell>
          <cell r="H1278" t="str">
            <v xml:space="preserve"> </v>
          </cell>
        </row>
        <row r="1279">
          <cell r="A1279" t="str">
            <v>1305-04-003-02-00-00</v>
          </cell>
          <cell r="B1279" t="str">
            <v xml:space="preserve">Miscelaneos                                       </v>
          </cell>
          <cell r="C1279">
            <v>0</v>
          </cell>
          <cell r="D1279" t="str">
            <v xml:space="preserve"> </v>
          </cell>
          <cell r="E1279">
            <v>0</v>
          </cell>
          <cell r="F1279">
            <v>0</v>
          </cell>
          <cell r="G1279">
            <v>0</v>
          </cell>
          <cell r="H1279" t="str">
            <v xml:space="preserve"> </v>
          </cell>
        </row>
        <row r="1280">
          <cell r="A1280" t="str">
            <v>1305-04-004-00-00-00</v>
          </cell>
          <cell r="B1280" t="str">
            <v xml:space="preserve">ELECTRICO                                         </v>
          </cell>
          <cell r="C1280">
            <v>39174.400000000001</v>
          </cell>
          <cell r="D1280" t="str">
            <v xml:space="preserve"> </v>
          </cell>
          <cell r="E1280">
            <v>0</v>
          </cell>
          <cell r="F1280">
            <v>0</v>
          </cell>
          <cell r="G1280">
            <v>39174.400000000001</v>
          </cell>
          <cell r="H1280" t="str">
            <v xml:space="preserve"> </v>
          </cell>
        </row>
        <row r="1281">
          <cell r="A1281" t="str">
            <v>1305-04-004-01-00-00</v>
          </cell>
          <cell r="B1281" t="str">
            <v xml:space="preserve">Materiales                                        </v>
          </cell>
          <cell r="C1281">
            <v>0</v>
          </cell>
          <cell r="D1281" t="str">
            <v xml:space="preserve"> </v>
          </cell>
          <cell r="E1281">
            <v>0</v>
          </cell>
          <cell r="F1281">
            <v>0</v>
          </cell>
          <cell r="G1281">
            <v>0</v>
          </cell>
          <cell r="H1281" t="str">
            <v xml:space="preserve"> </v>
          </cell>
        </row>
        <row r="1282">
          <cell r="A1282" t="str">
            <v>1305-04-004-02-00-00</v>
          </cell>
          <cell r="B1282" t="str">
            <v xml:space="preserve">Miscelaneos                                       </v>
          </cell>
          <cell r="C1282">
            <v>39174.400000000001</v>
          </cell>
          <cell r="D1282" t="str">
            <v xml:space="preserve"> </v>
          </cell>
          <cell r="E1282">
            <v>0</v>
          </cell>
          <cell r="F1282">
            <v>0</v>
          </cell>
          <cell r="G1282">
            <v>39174.400000000001</v>
          </cell>
          <cell r="H1282" t="str">
            <v xml:space="preserve"> </v>
          </cell>
        </row>
        <row r="1283">
          <cell r="A1283" t="str">
            <v>1305-04-014-00-00-00</v>
          </cell>
          <cell r="B1283" t="str">
            <v xml:space="preserve">ASISTENCIA Y ASESORIA                             </v>
          </cell>
          <cell r="C1283">
            <v>89410.31</v>
          </cell>
          <cell r="D1283" t="str">
            <v xml:space="preserve"> </v>
          </cell>
          <cell r="E1283">
            <v>0</v>
          </cell>
          <cell r="F1283">
            <v>0</v>
          </cell>
          <cell r="G1283">
            <v>89410.31</v>
          </cell>
          <cell r="H1283" t="str">
            <v xml:space="preserve"> </v>
          </cell>
        </row>
        <row r="1284">
          <cell r="A1284" t="str">
            <v>1305-04-014-01-00-00</v>
          </cell>
          <cell r="B1284" t="str">
            <v xml:space="preserve">Control y Calidad                                 </v>
          </cell>
          <cell r="C1284">
            <v>0</v>
          </cell>
          <cell r="D1284" t="str">
            <v xml:space="preserve"> </v>
          </cell>
          <cell r="E1284">
            <v>0</v>
          </cell>
          <cell r="F1284">
            <v>0</v>
          </cell>
          <cell r="G1284">
            <v>0</v>
          </cell>
          <cell r="H1284" t="str">
            <v xml:space="preserve"> </v>
          </cell>
        </row>
        <row r="1285">
          <cell r="A1285" t="str">
            <v>1305-04-014-02-00-00</v>
          </cell>
          <cell r="B1285" t="str">
            <v xml:space="preserve">Supervision                                       </v>
          </cell>
          <cell r="C1285">
            <v>53646.17</v>
          </cell>
          <cell r="D1285" t="str">
            <v xml:space="preserve"> </v>
          </cell>
          <cell r="E1285">
            <v>0</v>
          </cell>
          <cell r="F1285">
            <v>0</v>
          </cell>
          <cell r="G1285">
            <v>53646.17</v>
          </cell>
          <cell r="H1285" t="str">
            <v xml:space="preserve"> </v>
          </cell>
        </row>
        <row r="1286">
          <cell r="A1286" t="str">
            <v>1305-04-014-03-00-00</v>
          </cell>
          <cell r="B1286" t="str">
            <v xml:space="preserve">Ingenieria                                        </v>
          </cell>
          <cell r="C1286">
            <v>35764.14</v>
          </cell>
          <cell r="D1286" t="str">
            <v xml:space="preserve"> </v>
          </cell>
          <cell r="E1286">
            <v>0</v>
          </cell>
          <cell r="F1286">
            <v>0</v>
          </cell>
          <cell r="G1286">
            <v>35764.14</v>
          </cell>
          <cell r="H1286" t="str">
            <v xml:space="preserve"> </v>
          </cell>
        </row>
        <row r="1287">
          <cell r="A1287" t="str">
            <v>1305-04-015-00-00-00</v>
          </cell>
          <cell r="B1287" t="str">
            <v xml:space="preserve">INSTALACIONES                                     </v>
          </cell>
          <cell r="C1287">
            <v>299727.57</v>
          </cell>
          <cell r="D1287" t="str">
            <v xml:space="preserve"> </v>
          </cell>
          <cell r="E1287">
            <v>0</v>
          </cell>
          <cell r="F1287">
            <v>0</v>
          </cell>
          <cell r="G1287">
            <v>299727.57</v>
          </cell>
          <cell r="H1287" t="str">
            <v xml:space="preserve"> </v>
          </cell>
        </row>
        <row r="1288">
          <cell r="A1288" t="str">
            <v>1305-04-090-00-00-00</v>
          </cell>
          <cell r="B1288" t="str">
            <v xml:space="preserve">Traspaso al Costo de Obra del Proyecto            </v>
          </cell>
          <cell r="C1288" t="str">
            <v xml:space="preserve"> </v>
          </cell>
          <cell r="D1288">
            <v>428374.89</v>
          </cell>
          <cell r="E1288">
            <v>0</v>
          </cell>
          <cell r="F1288">
            <v>0</v>
          </cell>
          <cell r="G1288" t="str">
            <v xml:space="preserve"> </v>
          </cell>
          <cell r="H1288">
            <v>428374.89</v>
          </cell>
        </row>
        <row r="1289">
          <cell r="A1289" t="str">
            <v>1305-05-000-00-00-00</v>
          </cell>
          <cell r="B1289" t="str">
            <v xml:space="preserve">Ford 9903                                         </v>
          </cell>
          <cell r="C1289">
            <v>0</v>
          </cell>
          <cell r="D1289" t="str">
            <v xml:space="preserve"> </v>
          </cell>
          <cell r="E1289">
            <v>0</v>
          </cell>
          <cell r="F1289">
            <v>0</v>
          </cell>
          <cell r="G1289">
            <v>0</v>
          </cell>
          <cell r="H1289" t="str">
            <v xml:space="preserve"> </v>
          </cell>
        </row>
        <row r="1290">
          <cell r="A1290" t="str">
            <v>1305-05-004-00-00-00</v>
          </cell>
          <cell r="B1290" t="str">
            <v xml:space="preserve">ELECTRICO                                         </v>
          </cell>
          <cell r="C1290">
            <v>219314.5</v>
          </cell>
          <cell r="D1290" t="str">
            <v xml:space="preserve"> </v>
          </cell>
          <cell r="E1290">
            <v>0</v>
          </cell>
          <cell r="F1290">
            <v>0</v>
          </cell>
          <cell r="G1290">
            <v>219314.5</v>
          </cell>
          <cell r="H1290" t="str">
            <v xml:space="preserve"> </v>
          </cell>
        </row>
        <row r="1291">
          <cell r="A1291" t="str">
            <v>1305-05-004-01-00-00</v>
          </cell>
          <cell r="B1291" t="str">
            <v xml:space="preserve">Materiales                                        </v>
          </cell>
          <cell r="C1291">
            <v>0</v>
          </cell>
          <cell r="D1291" t="str">
            <v xml:space="preserve"> </v>
          </cell>
          <cell r="E1291">
            <v>0</v>
          </cell>
          <cell r="F1291">
            <v>0</v>
          </cell>
          <cell r="G1291">
            <v>0</v>
          </cell>
          <cell r="H1291" t="str">
            <v xml:space="preserve"> </v>
          </cell>
        </row>
        <row r="1292">
          <cell r="A1292" t="str">
            <v>1305-05-004-02-00-00</v>
          </cell>
          <cell r="B1292" t="str">
            <v xml:space="preserve">Miscelaneos                                       </v>
          </cell>
          <cell r="C1292">
            <v>219314.5</v>
          </cell>
          <cell r="D1292" t="str">
            <v xml:space="preserve"> </v>
          </cell>
          <cell r="E1292">
            <v>0</v>
          </cell>
          <cell r="F1292">
            <v>0</v>
          </cell>
          <cell r="G1292">
            <v>219314.5</v>
          </cell>
          <cell r="H1292" t="str">
            <v xml:space="preserve"> </v>
          </cell>
        </row>
        <row r="1293">
          <cell r="A1293" t="str">
            <v>1305-05-090-00-00-00</v>
          </cell>
          <cell r="B1293" t="str">
            <v xml:space="preserve">Traspaso al Costo de Obra en Proyecto             </v>
          </cell>
          <cell r="C1293" t="str">
            <v xml:space="preserve"> </v>
          </cell>
          <cell r="D1293">
            <v>219314.5</v>
          </cell>
          <cell r="E1293">
            <v>0</v>
          </cell>
          <cell r="F1293">
            <v>0</v>
          </cell>
          <cell r="G1293" t="str">
            <v xml:space="preserve"> </v>
          </cell>
          <cell r="H1293">
            <v>219314.5</v>
          </cell>
        </row>
        <row r="1294">
          <cell r="A1294" t="str">
            <v>1305-06-000-00-00-00</v>
          </cell>
          <cell r="B1294" t="str">
            <v xml:space="preserve">FORD-9901                                         </v>
          </cell>
          <cell r="C1294">
            <v>0</v>
          </cell>
          <cell r="D1294" t="str">
            <v xml:space="preserve"> </v>
          </cell>
          <cell r="E1294">
            <v>0</v>
          </cell>
          <cell r="F1294">
            <v>0</v>
          </cell>
          <cell r="G1294">
            <v>0</v>
          </cell>
          <cell r="H1294" t="str">
            <v xml:space="preserve"> </v>
          </cell>
        </row>
        <row r="1295">
          <cell r="A1295" t="str">
            <v>1305-06-008-00-00-00</v>
          </cell>
          <cell r="B1295" t="str">
            <v xml:space="preserve">Sistema Contra Incendio                           </v>
          </cell>
          <cell r="C1295">
            <v>39960</v>
          </cell>
          <cell r="D1295" t="str">
            <v xml:space="preserve"> </v>
          </cell>
          <cell r="E1295">
            <v>0</v>
          </cell>
          <cell r="F1295">
            <v>0</v>
          </cell>
          <cell r="G1295">
            <v>39960</v>
          </cell>
          <cell r="H1295" t="str">
            <v xml:space="preserve"> </v>
          </cell>
        </row>
        <row r="1296">
          <cell r="A1296" t="str">
            <v>1305-06-012-00-00-00</v>
          </cell>
          <cell r="B1296" t="str">
            <v xml:space="preserve">MANTENIMIENTOS                                    </v>
          </cell>
          <cell r="C1296">
            <v>69019.69</v>
          </cell>
          <cell r="D1296" t="str">
            <v xml:space="preserve"> </v>
          </cell>
          <cell r="E1296">
            <v>0</v>
          </cell>
          <cell r="F1296">
            <v>0</v>
          </cell>
          <cell r="G1296">
            <v>69019.69</v>
          </cell>
          <cell r="H1296" t="str">
            <v xml:space="preserve"> </v>
          </cell>
        </row>
        <row r="1297">
          <cell r="A1297" t="str">
            <v>1305-06-012-05-00-00</v>
          </cell>
          <cell r="B1297" t="str">
            <v xml:space="preserve">Materiales                                        </v>
          </cell>
          <cell r="C1297">
            <v>69019.69</v>
          </cell>
          <cell r="D1297" t="str">
            <v xml:space="preserve"> </v>
          </cell>
          <cell r="E1297">
            <v>0</v>
          </cell>
          <cell r="F1297">
            <v>0</v>
          </cell>
          <cell r="G1297">
            <v>69019.69</v>
          </cell>
          <cell r="H1297" t="str">
            <v xml:space="preserve"> </v>
          </cell>
        </row>
        <row r="1298">
          <cell r="A1298" t="str">
            <v>1305-06-090-00-00-00</v>
          </cell>
          <cell r="B1298" t="str">
            <v xml:space="preserve">Traspaso al Costo de Obra del Proyecto            </v>
          </cell>
          <cell r="C1298" t="str">
            <v xml:space="preserve"> </v>
          </cell>
          <cell r="D1298">
            <v>108979.69</v>
          </cell>
          <cell r="E1298">
            <v>0</v>
          </cell>
          <cell r="F1298">
            <v>0</v>
          </cell>
          <cell r="G1298" t="str">
            <v xml:space="preserve"> </v>
          </cell>
          <cell r="H1298">
            <v>108979.69</v>
          </cell>
        </row>
        <row r="1299">
          <cell r="A1299" t="str">
            <v>1305-07-000-00-00-00</v>
          </cell>
          <cell r="B1299" t="str">
            <v xml:space="preserve">FORD2003                                          </v>
          </cell>
          <cell r="C1299">
            <v>89165</v>
          </cell>
          <cell r="D1299" t="str">
            <v xml:space="preserve"> </v>
          </cell>
          <cell r="E1299">
            <v>0</v>
          </cell>
          <cell r="F1299">
            <v>0</v>
          </cell>
          <cell r="G1299">
            <v>89165</v>
          </cell>
          <cell r="H1299" t="str">
            <v xml:space="preserve"> </v>
          </cell>
        </row>
        <row r="1300">
          <cell r="A1300" t="str">
            <v>1305-07-012-00-00-00</v>
          </cell>
          <cell r="B1300" t="str">
            <v xml:space="preserve">MANTENIMIENTOS                                    </v>
          </cell>
          <cell r="C1300">
            <v>89164.800000000003</v>
          </cell>
          <cell r="D1300" t="str">
            <v xml:space="preserve"> </v>
          </cell>
          <cell r="E1300">
            <v>0</v>
          </cell>
          <cell r="F1300">
            <v>0</v>
          </cell>
          <cell r="G1300">
            <v>89164.800000000003</v>
          </cell>
          <cell r="H1300" t="str">
            <v xml:space="preserve"> </v>
          </cell>
        </row>
        <row r="1301">
          <cell r="A1301" t="str">
            <v>1305-07-012-06-00-00</v>
          </cell>
          <cell r="B1301" t="str">
            <v xml:space="preserve">Jardineria                                        </v>
          </cell>
          <cell r="C1301">
            <v>89164.800000000003</v>
          </cell>
          <cell r="D1301" t="str">
            <v xml:space="preserve"> </v>
          </cell>
          <cell r="E1301">
            <v>0</v>
          </cell>
          <cell r="F1301">
            <v>0</v>
          </cell>
          <cell r="G1301">
            <v>89164.800000000003</v>
          </cell>
          <cell r="H1301" t="str">
            <v xml:space="preserve"> </v>
          </cell>
        </row>
        <row r="1302">
          <cell r="A1302" t="str">
            <v>1305-07-090-00-00-00</v>
          </cell>
          <cell r="B1302" t="str">
            <v xml:space="preserve">Traspaso al costo                                 </v>
          </cell>
          <cell r="C1302" t="str">
            <v xml:space="preserve"> </v>
          </cell>
          <cell r="D1302">
            <v>-0.2</v>
          </cell>
          <cell r="E1302">
            <v>0</v>
          </cell>
          <cell r="F1302">
            <v>0</v>
          </cell>
          <cell r="G1302" t="str">
            <v xml:space="preserve"> </v>
          </cell>
          <cell r="H1302">
            <v>-0.2</v>
          </cell>
        </row>
        <row r="1303">
          <cell r="A1303" t="str">
            <v>1305-08-000-00-00-00</v>
          </cell>
          <cell r="B1303" t="str">
            <v xml:space="preserve">FORD 2004                                         </v>
          </cell>
          <cell r="C1303">
            <v>289862</v>
          </cell>
          <cell r="D1303" t="str">
            <v xml:space="preserve"> </v>
          </cell>
          <cell r="E1303">
            <v>0</v>
          </cell>
          <cell r="F1303">
            <v>0</v>
          </cell>
          <cell r="G1303">
            <v>289862</v>
          </cell>
          <cell r="H1303" t="str">
            <v xml:space="preserve"> </v>
          </cell>
        </row>
        <row r="1304">
          <cell r="A1304" t="str">
            <v>1305-08-015-00-00-00</v>
          </cell>
          <cell r="B1304" t="str">
            <v xml:space="preserve">INSTALACIONES                                     </v>
          </cell>
          <cell r="C1304">
            <v>289862.28000000003</v>
          </cell>
          <cell r="D1304" t="str">
            <v xml:space="preserve"> </v>
          </cell>
          <cell r="E1304">
            <v>0</v>
          </cell>
          <cell r="F1304">
            <v>0</v>
          </cell>
          <cell r="G1304">
            <v>289862.28000000003</v>
          </cell>
          <cell r="H1304" t="str">
            <v xml:space="preserve"> </v>
          </cell>
        </row>
        <row r="1305">
          <cell r="A1305" t="str">
            <v>1305-08-090-00-00-00</v>
          </cell>
          <cell r="B1305" t="str">
            <v xml:space="preserve">Traspaso al costo                                 </v>
          </cell>
          <cell r="C1305" t="str">
            <v xml:space="preserve"> </v>
          </cell>
          <cell r="D1305">
            <v>0.28000000000000003</v>
          </cell>
          <cell r="E1305">
            <v>0</v>
          </cell>
          <cell r="F1305">
            <v>0</v>
          </cell>
          <cell r="G1305" t="str">
            <v xml:space="preserve"> </v>
          </cell>
          <cell r="H1305">
            <v>0.28000000000000003</v>
          </cell>
        </row>
        <row r="1306">
          <cell r="A1306" t="str">
            <v>1305-09-000-00-00-00</v>
          </cell>
          <cell r="B1306" t="str">
            <v xml:space="preserve">FORD 2002                                         </v>
          </cell>
          <cell r="C1306">
            <v>17208</v>
          </cell>
          <cell r="D1306" t="str">
            <v xml:space="preserve"> </v>
          </cell>
          <cell r="E1306">
            <v>0</v>
          </cell>
          <cell r="F1306">
            <v>0</v>
          </cell>
          <cell r="G1306">
            <v>17208</v>
          </cell>
          <cell r="H1306" t="str">
            <v xml:space="preserve"> </v>
          </cell>
        </row>
        <row r="1307">
          <cell r="A1307" t="str">
            <v>1305-09-012-00-00-00</v>
          </cell>
          <cell r="B1307" t="str">
            <v xml:space="preserve">MANTENIMIENTO                                     </v>
          </cell>
          <cell r="C1307">
            <v>17208</v>
          </cell>
          <cell r="D1307" t="str">
            <v xml:space="preserve"> </v>
          </cell>
          <cell r="E1307">
            <v>0</v>
          </cell>
          <cell r="F1307">
            <v>0</v>
          </cell>
          <cell r="G1307">
            <v>17208</v>
          </cell>
          <cell r="H1307" t="str">
            <v xml:space="preserve"> </v>
          </cell>
        </row>
        <row r="1308">
          <cell r="A1308" t="str">
            <v>1305-09-012-02-00-00</v>
          </cell>
          <cell r="B1308" t="str">
            <v xml:space="preserve">Servicio de Limpieza                              </v>
          </cell>
          <cell r="C1308">
            <v>17208</v>
          </cell>
          <cell r="D1308" t="str">
            <v xml:space="preserve"> </v>
          </cell>
          <cell r="E1308">
            <v>0</v>
          </cell>
          <cell r="F1308">
            <v>0</v>
          </cell>
          <cell r="G1308">
            <v>17208</v>
          </cell>
          <cell r="H1308" t="str">
            <v xml:space="preserve"> </v>
          </cell>
        </row>
        <row r="1309">
          <cell r="A1309" t="str">
            <v>1305-09-090-00-00-00</v>
          </cell>
          <cell r="B1309" t="str">
            <v xml:space="preserve">Traspaso al costo                                 </v>
          </cell>
          <cell r="C1309">
            <v>0</v>
          </cell>
          <cell r="D1309" t="str">
            <v xml:space="preserve"> </v>
          </cell>
          <cell r="E1309">
            <v>0</v>
          </cell>
          <cell r="F1309">
            <v>0</v>
          </cell>
          <cell r="G1309">
            <v>0</v>
          </cell>
          <cell r="H1309" t="str">
            <v xml:space="preserve"> </v>
          </cell>
        </row>
        <row r="1310">
          <cell r="A1310" t="str">
            <v>1305-10-000-00-00-00</v>
          </cell>
          <cell r="B1310" t="str">
            <v xml:space="preserve">CCM-MEXICO                                        </v>
          </cell>
          <cell r="C1310">
            <v>0</v>
          </cell>
          <cell r="D1310" t="str">
            <v xml:space="preserve"> </v>
          </cell>
          <cell r="E1310">
            <v>0</v>
          </cell>
          <cell r="F1310">
            <v>0</v>
          </cell>
          <cell r="G1310">
            <v>0</v>
          </cell>
          <cell r="H1310" t="str">
            <v xml:space="preserve"> </v>
          </cell>
        </row>
        <row r="1311">
          <cell r="A1311" t="str">
            <v>1305-10-001-00-00-00</v>
          </cell>
          <cell r="B1311" t="str">
            <v xml:space="preserve">CIVIL                                             </v>
          </cell>
          <cell r="C1311">
            <v>9859998.5199999996</v>
          </cell>
          <cell r="D1311" t="str">
            <v xml:space="preserve"> </v>
          </cell>
          <cell r="E1311">
            <v>0</v>
          </cell>
          <cell r="F1311">
            <v>0</v>
          </cell>
          <cell r="G1311">
            <v>9859998.5199999996</v>
          </cell>
          <cell r="H1311" t="str">
            <v xml:space="preserve"> </v>
          </cell>
        </row>
        <row r="1312">
          <cell r="A1312" t="str">
            <v>1305-10-001-01-00-00</v>
          </cell>
          <cell r="B1312" t="str">
            <v xml:space="preserve">Materiales                                        </v>
          </cell>
          <cell r="C1312">
            <v>555927.68999999994</v>
          </cell>
          <cell r="D1312" t="str">
            <v xml:space="preserve"> </v>
          </cell>
          <cell r="E1312">
            <v>0</v>
          </cell>
          <cell r="F1312">
            <v>0</v>
          </cell>
          <cell r="G1312">
            <v>555927.68999999994</v>
          </cell>
          <cell r="H1312" t="str">
            <v xml:space="preserve"> </v>
          </cell>
        </row>
        <row r="1313">
          <cell r="A1313" t="str">
            <v>1305-10-001-02-00-00</v>
          </cell>
          <cell r="B1313" t="str">
            <v xml:space="preserve">Miscelaneos                                       </v>
          </cell>
          <cell r="C1313">
            <v>9304070.8300000001</v>
          </cell>
          <cell r="D1313" t="str">
            <v xml:space="preserve"> </v>
          </cell>
          <cell r="E1313">
            <v>0</v>
          </cell>
          <cell r="F1313">
            <v>0</v>
          </cell>
          <cell r="G1313">
            <v>9304070.8300000001</v>
          </cell>
          <cell r="H1313" t="str">
            <v xml:space="preserve"> </v>
          </cell>
        </row>
        <row r="1314">
          <cell r="A1314" t="str">
            <v>1305-10-002-00-00-00</v>
          </cell>
          <cell r="B1314" t="str">
            <v xml:space="preserve">ESTRUCTURA                                        </v>
          </cell>
          <cell r="C1314">
            <v>5284675.93</v>
          </cell>
          <cell r="D1314" t="str">
            <v xml:space="preserve"> </v>
          </cell>
          <cell r="E1314">
            <v>0</v>
          </cell>
          <cell r="F1314">
            <v>0</v>
          </cell>
          <cell r="G1314">
            <v>5284675.93</v>
          </cell>
          <cell r="H1314" t="str">
            <v xml:space="preserve"> </v>
          </cell>
        </row>
        <row r="1315">
          <cell r="A1315" t="str">
            <v>1305-10-002-01-00-00</v>
          </cell>
          <cell r="B1315" t="str">
            <v xml:space="preserve">Materiales                                        </v>
          </cell>
          <cell r="C1315">
            <v>417312.01</v>
          </cell>
          <cell r="D1315" t="str">
            <v xml:space="preserve"> </v>
          </cell>
          <cell r="E1315">
            <v>0</v>
          </cell>
          <cell r="F1315">
            <v>0</v>
          </cell>
          <cell r="G1315">
            <v>417312.01</v>
          </cell>
          <cell r="H1315" t="str">
            <v xml:space="preserve"> </v>
          </cell>
        </row>
        <row r="1316">
          <cell r="A1316" t="str">
            <v>1305-10-002-02-00-00</v>
          </cell>
          <cell r="B1316" t="str">
            <v xml:space="preserve">Miscelaneos                                       </v>
          </cell>
          <cell r="C1316">
            <v>4867363.92</v>
          </cell>
          <cell r="D1316" t="str">
            <v xml:space="preserve"> </v>
          </cell>
          <cell r="E1316">
            <v>0</v>
          </cell>
          <cell r="F1316">
            <v>0</v>
          </cell>
          <cell r="G1316">
            <v>4867363.92</v>
          </cell>
          <cell r="H1316" t="str">
            <v xml:space="preserve"> </v>
          </cell>
        </row>
        <row r="1317">
          <cell r="A1317" t="str">
            <v>1305-10-003-00-00-00</v>
          </cell>
          <cell r="B1317" t="str">
            <v xml:space="preserve">TUBERIA                                           </v>
          </cell>
          <cell r="C1317">
            <v>1897533.46</v>
          </cell>
          <cell r="D1317" t="str">
            <v xml:space="preserve"> </v>
          </cell>
          <cell r="E1317">
            <v>0</v>
          </cell>
          <cell r="F1317">
            <v>0</v>
          </cell>
          <cell r="G1317">
            <v>1897533.46</v>
          </cell>
          <cell r="H1317" t="str">
            <v xml:space="preserve"> </v>
          </cell>
        </row>
        <row r="1318">
          <cell r="A1318" t="str">
            <v>1305-10-003-01-00-00</v>
          </cell>
          <cell r="B1318" t="str">
            <v xml:space="preserve">Materiales                                        </v>
          </cell>
          <cell r="C1318">
            <v>351187.09</v>
          </cell>
          <cell r="D1318" t="str">
            <v xml:space="preserve"> </v>
          </cell>
          <cell r="E1318">
            <v>0</v>
          </cell>
          <cell r="F1318">
            <v>0</v>
          </cell>
          <cell r="G1318">
            <v>351187.09</v>
          </cell>
          <cell r="H1318" t="str">
            <v xml:space="preserve"> </v>
          </cell>
        </row>
        <row r="1319">
          <cell r="A1319" t="str">
            <v>1305-10-003-02-00-00</v>
          </cell>
          <cell r="B1319" t="str">
            <v xml:space="preserve">Miscelaneos                                       </v>
          </cell>
          <cell r="C1319">
            <v>1546346.37</v>
          </cell>
          <cell r="D1319" t="str">
            <v xml:space="preserve"> </v>
          </cell>
          <cell r="E1319">
            <v>0</v>
          </cell>
          <cell r="F1319">
            <v>0</v>
          </cell>
          <cell r="G1319">
            <v>1546346.37</v>
          </cell>
          <cell r="H1319" t="str">
            <v xml:space="preserve"> </v>
          </cell>
        </row>
        <row r="1320">
          <cell r="A1320" t="str">
            <v>1305-10-004-00-00-00</v>
          </cell>
          <cell r="B1320" t="str">
            <v xml:space="preserve">ELECTRICO                                         </v>
          </cell>
          <cell r="C1320">
            <v>8327955.6799999997</v>
          </cell>
          <cell r="D1320" t="str">
            <v xml:space="preserve"> </v>
          </cell>
          <cell r="E1320">
            <v>0</v>
          </cell>
          <cell r="F1320">
            <v>0</v>
          </cell>
          <cell r="G1320">
            <v>8327955.6799999997</v>
          </cell>
          <cell r="H1320" t="str">
            <v xml:space="preserve"> </v>
          </cell>
        </row>
        <row r="1321">
          <cell r="A1321" t="str">
            <v>1305-10-004-01-00-00</v>
          </cell>
          <cell r="B1321" t="str">
            <v xml:space="preserve">Materiales                                        </v>
          </cell>
          <cell r="C1321">
            <v>844467.26</v>
          </cell>
          <cell r="D1321" t="str">
            <v xml:space="preserve"> </v>
          </cell>
          <cell r="E1321">
            <v>0</v>
          </cell>
          <cell r="F1321">
            <v>0</v>
          </cell>
          <cell r="G1321">
            <v>844467.26</v>
          </cell>
          <cell r="H1321" t="str">
            <v xml:space="preserve"> </v>
          </cell>
        </row>
        <row r="1322">
          <cell r="A1322" t="str">
            <v>1305-10-004-02-00-00</v>
          </cell>
          <cell r="B1322" t="str">
            <v xml:space="preserve">Miscelaneos                                       </v>
          </cell>
          <cell r="C1322">
            <v>7483488.4199999999</v>
          </cell>
          <cell r="D1322" t="str">
            <v xml:space="preserve"> </v>
          </cell>
          <cell r="E1322">
            <v>0</v>
          </cell>
          <cell r="F1322">
            <v>0</v>
          </cell>
          <cell r="G1322">
            <v>7483488.4199999999</v>
          </cell>
          <cell r="H1322" t="str">
            <v xml:space="preserve"> </v>
          </cell>
        </row>
        <row r="1323">
          <cell r="A1323" t="str">
            <v>1305-10-005-00-00-00</v>
          </cell>
          <cell r="B1323" t="str">
            <v xml:space="preserve">MECANICOS                                         </v>
          </cell>
          <cell r="C1323">
            <v>3703514.45</v>
          </cell>
          <cell r="D1323" t="str">
            <v xml:space="preserve"> </v>
          </cell>
          <cell r="E1323">
            <v>0</v>
          </cell>
          <cell r="F1323">
            <v>0</v>
          </cell>
          <cell r="G1323">
            <v>3703514.45</v>
          </cell>
          <cell r="H1323" t="str">
            <v xml:space="preserve"> </v>
          </cell>
        </row>
        <row r="1324">
          <cell r="A1324" t="str">
            <v>1305-10-005-01-00-00</v>
          </cell>
          <cell r="B1324" t="str">
            <v xml:space="preserve">Materiales                                        </v>
          </cell>
          <cell r="C1324">
            <v>72579.710000000006</v>
          </cell>
          <cell r="D1324" t="str">
            <v xml:space="preserve"> </v>
          </cell>
          <cell r="E1324">
            <v>0</v>
          </cell>
          <cell r="F1324">
            <v>0</v>
          </cell>
          <cell r="G1324">
            <v>72579.710000000006</v>
          </cell>
          <cell r="H1324" t="str">
            <v xml:space="preserve"> </v>
          </cell>
        </row>
        <row r="1325">
          <cell r="A1325" t="str">
            <v>1305-10-005-02-00-00</v>
          </cell>
          <cell r="B1325" t="str">
            <v xml:space="preserve">Miscelaneos                                       </v>
          </cell>
          <cell r="C1325">
            <v>3630934.74</v>
          </cell>
          <cell r="D1325" t="str">
            <v xml:space="preserve"> </v>
          </cell>
          <cell r="E1325">
            <v>0</v>
          </cell>
          <cell r="F1325">
            <v>0</v>
          </cell>
          <cell r="G1325">
            <v>3630934.74</v>
          </cell>
          <cell r="H1325" t="str">
            <v xml:space="preserve"> </v>
          </cell>
        </row>
        <row r="1326">
          <cell r="A1326" t="str">
            <v>1305-10-006-00-00-00</v>
          </cell>
          <cell r="B1326" t="str">
            <v xml:space="preserve">ACABADOS                                          </v>
          </cell>
          <cell r="C1326">
            <v>3207413.94</v>
          </cell>
          <cell r="D1326" t="str">
            <v xml:space="preserve"> </v>
          </cell>
          <cell r="E1326">
            <v>0</v>
          </cell>
          <cell r="F1326">
            <v>0</v>
          </cell>
          <cell r="G1326">
            <v>3207413.94</v>
          </cell>
          <cell r="H1326" t="str">
            <v xml:space="preserve"> </v>
          </cell>
        </row>
        <row r="1327">
          <cell r="A1327" t="str">
            <v>1305-10-006-01-00-00</v>
          </cell>
          <cell r="B1327" t="str">
            <v xml:space="preserve">Materiales                                        </v>
          </cell>
          <cell r="C1327">
            <v>752612.66</v>
          </cell>
          <cell r="D1327" t="str">
            <v xml:space="preserve"> </v>
          </cell>
          <cell r="E1327">
            <v>0</v>
          </cell>
          <cell r="F1327">
            <v>0</v>
          </cell>
          <cell r="G1327">
            <v>752612.66</v>
          </cell>
          <cell r="H1327" t="str">
            <v xml:space="preserve"> </v>
          </cell>
        </row>
        <row r="1328">
          <cell r="A1328" t="str">
            <v>1305-10-006-02-00-00</v>
          </cell>
          <cell r="B1328" t="str">
            <v xml:space="preserve">Miscelaneos                                       </v>
          </cell>
          <cell r="C1328">
            <v>2454801.2799999998</v>
          </cell>
          <cell r="D1328" t="str">
            <v xml:space="preserve"> </v>
          </cell>
          <cell r="E1328">
            <v>0</v>
          </cell>
          <cell r="F1328">
            <v>0</v>
          </cell>
          <cell r="G1328">
            <v>2454801.2799999998</v>
          </cell>
          <cell r="H1328" t="str">
            <v xml:space="preserve"> </v>
          </cell>
        </row>
        <row r="1329">
          <cell r="A1329" t="str">
            <v>1305-10-007-00-00-00</v>
          </cell>
          <cell r="B1329" t="str">
            <v xml:space="preserve">IMPERMEABILIZACION                                </v>
          </cell>
          <cell r="C1329">
            <v>1199113.03</v>
          </cell>
          <cell r="D1329" t="str">
            <v xml:space="preserve"> </v>
          </cell>
          <cell r="E1329">
            <v>0</v>
          </cell>
          <cell r="F1329">
            <v>0</v>
          </cell>
          <cell r="G1329">
            <v>1199113.03</v>
          </cell>
          <cell r="H1329" t="str">
            <v xml:space="preserve"> </v>
          </cell>
        </row>
        <row r="1330">
          <cell r="A1330" t="str">
            <v>1305-10-007-01-00-00</v>
          </cell>
          <cell r="B1330" t="str">
            <v xml:space="preserve">Materiales                                        </v>
          </cell>
          <cell r="C1330">
            <v>10027.209999999999</v>
          </cell>
          <cell r="D1330" t="str">
            <v xml:space="preserve"> </v>
          </cell>
          <cell r="E1330">
            <v>0</v>
          </cell>
          <cell r="F1330">
            <v>0</v>
          </cell>
          <cell r="G1330">
            <v>10027.209999999999</v>
          </cell>
          <cell r="H1330" t="str">
            <v xml:space="preserve"> </v>
          </cell>
        </row>
        <row r="1331">
          <cell r="A1331" t="str">
            <v>1305-10-007-02-00-00</v>
          </cell>
          <cell r="B1331" t="str">
            <v xml:space="preserve">Miscelaneos                                       </v>
          </cell>
          <cell r="C1331">
            <v>1189085.82</v>
          </cell>
          <cell r="D1331" t="str">
            <v xml:space="preserve"> </v>
          </cell>
          <cell r="E1331">
            <v>0</v>
          </cell>
          <cell r="F1331">
            <v>0</v>
          </cell>
          <cell r="G1331">
            <v>1189085.82</v>
          </cell>
          <cell r="H1331" t="str">
            <v xml:space="preserve"> </v>
          </cell>
        </row>
        <row r="1332">
          <cell r="A1332" t="str">
            <v>1305-10-008-00-00-00</v>
          </cell>
          <cell r="B1332" t="str">
            <v xml:space="preserve">SISTEMA CONTRA INCENDIO                           </v>
          </cell>
          <cell r="C1332">
            <v>1905682.87</v>
          </cell>
          <cell r="D1332" t="str">
            <v xml:space="preserve"> </v>
          </cell>
          <cell r="E1332">
            <v>0</v>
          </cell>
          <cell r="F1332">
            <v>0</v>
          </cell>
          <cell r="G1332">
            <v>1905682.87</v>
          </cell>
          <cell r="H1332" t="str">
            <v xml:space="preserve"> </v>
          </cell>
        </row>
        <row r="1333">
          <cell r="A1333" t="str">
            <v>1305-10-009-00-00-00</v>
          </cell>
          <cell r="B1333" t="str">
            <v xml:space="preserve">Pintura                                           </v>
          </cell>
          <cell r="C1333">
            <v>428671.86</v>
          </cell>
          <cell r="D1333" t="str">
            <v xml:space="preserve"> </v>
          </cell>
          <cell r="E1333">
            <v>0</v>
          </cell>
          <cell r="F1333">
            <v>0</v>
          </cell>
          <cell r="G1333">
            <v>428671.86</v>
          </cell>
          <cell r="H1333" t="str">
            <v xml:space="preserve"> </v>
          </cell>
        </row>
        <row r="1334">
          <cell r="A1334" t="str">
            <v>1305-10-010-00-00-00</v>
          </cell>
          <cell r="B1334" t="str">
            <v xml:space="preserve">RENTAS                                            </v>
          </cell>
          <cell r="C1334">
            <v>404915.22</v>
          </cell>
          <cell r="D1334" t="str">
            <v xml:space="preserve"> </v>
          </cell>
          <cell r="E1334">
            <v>0</v>
          </cell>
          <cell r="F1334">
            <v>0</v>
          </cell>
          <cell r="G1334">
            <v>404915.22</v>
          </cell>
          <cell r="H1334" t="str">
            <v xml:space="preserve"> </v>
          </cell>
        </row>
        <row r="1335">
          <cell r="A1335" t="str">
            <v>1305-10-010-01-00-00</v>
          </cell>
          <cell r="B1335" t="str">
            <v xml:space="preserve">Maquinaria                                        </v>
          </cell>
          <cell r="C1335">
            <v>378462.52</v>
          </cell>
          <cell r="D1335" t="str">
            <v xml:space="preserve"> </v>
          </cell>
          <cell r="E1335">
            <v>0</v>
          </cell>
          <cell r="F1335">
            <v>0</v>
          </cell>
          <cell r="G1335">
            <v>378462.52</v>
          </cell>
          <cell r="H1335" t="str">
            <v xml:space="preserve"> </v>
          </cell>
        </row>
        <row r="1336">
          <cell r="A1336" t="str">
            <v>1305-10-010-02-00-00</v>
          </cell>
          <cell r="B1336" t="str">
            <v xml:space="preserve">Renta sanitarios                                  </v>
          </cell>
          <cell r="C1336">
            <v>6452.7</v>
          </cell>
          <cell r="D1336" t="str">
            <v xml:space="preserve"> </v>
          </cell>
          <cell r="E1336">
            <v>0</v>
          </cell>
          <cell r="F1336">
            <v>0</v>
          </cell>
          <cell r="G1336">
            <v>6452.7</v>
          </cell>
          <cell r="H1336" t="str">
            <v xml:space="preserve"> </v>
          </cell>
        </row>
        <row r="1337">
          <cell r="A1337" t="str">
            <v>1305-10-010-06-00-00</v>
          </cell>
          <cell r="B1337" t="str">
            <v xml:space="preserve">Renta de Equipo                                   </v>
          </cell>
          <cell r="C1337">
            <v>20000</v>
          </cell>
          <cell r="D1337" t="str">
            <v xml:space="preserve"> </v>
          </cell>
          <cell r="E1337">
            <v>0</v>
          </cell>
          <cell r="F1337">
            <v>0</v>
          </cell>
          <cell r="G1337">
            <v>20000</v>
          </cell>
          <cell r="H1337" t="str">
            <v xml:space="preserve"> </v>
          </cell>
        </row>
        <row r="1338">
          <cell r="A1338" t="str">
            <v>1305-10-011-00-00-00</v>
          </cell>
          <cell r="B1338" t="str">
            <v xml:space="preserve">FLETES Y ACARREOS                                 </v>
          </cell>
          <cell r="C1338">
            <v>21204.639999999999</v>
          </cell>
          <cell r="D1338" t="str">
            <v xml:space="preserve"> </v>
          </cell>
          <cell r="E1338">
            <v>0</v>
          </cell>
          <cell r="F1338">
            <v>0</v>
          </cell>
          <cell r="G1338">
            <v>21204.639999999999</v>
          </cell>
          <cell r="H1338" t="str">
            <v xml:space="preserve"> </v>
          </cell>
        </row>
        <row r="1339">
          <cell r="A1339" t="str">
            <v>1305-10-012-00-00-00</v>
          </cell>
          <cell r="B1339" t="str">
            <v xml:space="preserve">Mantenimientos                                    </v>
          </cell>
          <cell r="C1339">
            <v>7548613.71</v>
          </cell>
          <cell r="D1339" t="str">
            <v xml:space="preserve"> </v>
          </cell>
          <cell r="E1339">
            <v>0</v>
          </cell>
          <cell r="F1339">
            <v>0</v>
          </cell>
          <cell r="G1339">
            <v>7548613.71</v>
          </cell>
          <cell r="H1339" t="str">
            <v xml:space="preserve"> </v>
          </cell>
        </row>
        <row r="1340">
          <cell r="A1340" t="str">
            <v>1305-10-012-01-00-00</v>
          </cell>
          <cell r="B1340" t="str">
            <v xml:space="preserve">Fumigación                                        </v>
          </cell>
          <cell r="C1340">
            <v>0</v>
          </cell>
          <cell r="D1340" t="str">
            <v xml:space="preserve"> </v>
          </cell>
          <cell r="E1340">
            <v>0</v>
          </cell>
          <cell r="F1340">
            <v>0</v>
          </cell>
          <cell r="G1340">
            <v>0</v>
          </cell>
          <cell r="H1340" t="str">
            <v xml:space="preserve"> </v>
          </cell>
        </row>
        <row r="1341">
          <cell r="A1341" t="str">
            <v>1305-10-012-02-00-00</v>
          </cell>
          <cell r="B1341" t="str">
            <v xml:space="preserve">Servicio de Limpieza                              </v>
          </cell>
          <cell r="C1341">
            <v>671494.92</v>
          </cell>
          <cell r="D1341" t="str">
            <v xml:space="preserve"> </v>
          </cell>
          <cell r="E1341">
            <v>0</v>
          </cell>
          <cell r="F1341">
            <v>0</v>
          </cell>
          <cell r="G1341">
            <v>671494.92</v>
          </cell>
          <cell r="H1341" t="str">
            <v xml:space="preserve"> </v>
          </cell>
        </row>
        <row r="1342">
          <cell r="A1342" t="str">
            <v>1305-10-012-04-00-00</v>
          </cell>
          <cell r="B1342" t="str">
            <v xml:space="preserve">Remodelacion                                      </v>
          </cell>
          <cell r="C1342">
            <v>1703049.5</v>
          </cell>
          <cell r="D1342" t="str">
            <v xml:space="preserve"> </v>
          </cell>
          <cell r="E1342">
            <v>0</v>
          </cell>
          <cell r="F1342">
            <v>0</v>
          </cell>
          <cell r="G1342">
            <v>1703049.5</v>
          </cell>
          <cell r="H1342" t="str">
            <v xml:space="preserve"> </v>
          </cell>
        </row>
        <row r="1343">
          <cell r="A1343" t="str">
            <v>1305-10-012-06-00-00</v>
          </cell>
          <cell r="B1343" t="str">
            <v xml:space="preserve">Equipos                                           </v>
          </cell>
          <cell r="C1343">
            <v>4865827.88</v>
          </cell>
          <cell r="D1343" t="str">
            <v xml:space="preserve"> </v>
          </cell>
          <cell r="E1343">
            <v>0</v>
          </cell>
          <cell r="F1343">
            <v>0</v>
          </cell>
          <cell r="G1343">
            <v>4865827.88</v>
          </cell>
          <cell r="H1343" t="str">
            <v xml:space="preserve"> </v>
          </cell>
        </row>
        <row r="1344">
          <cell r="A1344" t="str">
            <v>1305-10-012-07-00-00</v>
          </cell>
          <cell r="B1344" t="str">
            <v xml:space="preserve">Jardineria                                        </v>
          </cell>
          <cell r="C1344">
            <v>308241.40999999997</v>
          </cell>
          <cell r="D1344" t="str">
            <v xml:space="preserve"> </v>
          </cell>
          <cell r="E1344">
            <v>0</v>
          </cell>
          <cell r="F1344">
            <v>0</v>
          </cell>
          <cell r="G1344">
            <v>308241.40999999997</v>
          </cell>
          <cell r="H1344" t="str">
            <v xml:space="preserve"> </v>
          </cell>
        </row>
        <row r="1345">
          <cell r="A1345" t="str">
            <v>1305-10-013-00-00-00</v>
          </cell>
          <cell r="B1345" t="str">
            <v xml:space="preserve">EQUIPOS                                           </v>
          </cell>
          <cell r="C1345">
            <v>4732627.76</v>
          </cell>
          <cell r="D1345" t="str">
            <v xml:space="preserve"> </v>
          </cell>
          <cell r="E1345">
            <v>0</v>
          </cell>
          <cell r="F1345">
            <v>0</v>
          </cell>
          <cell r="G1345">
            <v>4732627.76</v>
          </cell>
          <cell r="H1345" t="str">
            <v xml:space="preserve"> </v>
          </cell>
        </row>
        <row r="1346">
          <cell r="A1346" t="str">
            <v>1305-10-014-00-00-00</v>
          </cell>
          <cell r="B1346" t="str">
            <v xml:space="preserve">ASISTENCIA Y ASESORIA                             </v>
          </cell>
          <cell r="C1346">
            <v>6928039.0099999998</v>
          </cell>
          <cell r="D1346" t="str">
            <v xml:space="preserve"> </v>
          </cell>
          <cell r="E1346">
            <v>0</v>
          </cell>
          <cell r="F1346">
            <v>0</v>
          </cell>
          <cell r="G1346">
            <v>6928039.0099999998</v>
          </cell>
          <cell r="H1346" t="str">
            <v xml:space="preserve"> </v>
          </cell>
        </row>
        <row r="1347">
          <cell r="A1347" t="str">
            <v>1305-10-014-01-00-00</v>
          </cell>
          <cell r="B1347" t="str">
            <v xml:space="preserve">Control de Calidad                                </v>
          </cell>
          <cell r="C1347">
            <v>20598.259999999998</v>
          </cell>
          <cell r="D1347" t="str">
            <v xml:space="preserve"> </v>
          </cell>
          <cell r="E1347">
            <v>0</v>
          </cell>
          <cell r="F1347">
            <v>0</v>
          </cell>
          <cell r="G1347">
            <v>20598.259999999998</v>
          </cell>
          <cell r="H1347" t="str">
            <v xml:space="preserve"> </v>
          </cell>
        </row>
        <row r="1348">
          <cell r="A1348" t="str">
            <v>1305-10-014-02-00-00</v>
          </cell>
          <cell r="B1348" t="str">
            <v xml:space="preserve">Supervicion                                       </v>
          </cell>
          <cell r="C1348">
            <v>558632.68000000005</v>
          </cell>
          <cell r="D1348" t="str">
            <v xml:space="preserve"> </v>
          </cell>
          <cell r="E1348">
            <v>0</v>
          </cell>
          <cell r="F1348">
            <v>0</v>
          </cell>
          <cell r="G1348">
            <v>558632.68000000005</v>
          </cell>
          <cell r="H1348" t="str">
            <v xml:space="preserve"> </v>
          </cell>
        </row>
        <row r="1349">
          <cell r="A1349" t="str">
            <v>1305-10-014-03-00-00</v>
          </cell>
          <cell r="B1349" t="str">
            <v xml:space="preserve">Ingenieria                                        </v>
          </cell>
          <cell r="C1349">
            <v>5581249.4500000002</v>
          </cell>
          <cell r="D1349" t="str">
            <v xml:space="preserve"> </v>
          </cell>
          <cell r="E1349">
            <v>0</v>
          </cell>
          <cell r="F1349">
            <v>0</v>
          </cell>
          <cell r="G1349">
            <v>5581249.4500000002</v>
          </cell>
          <cell r="H1349" t="str">
            <v xml:space="preserve"> </v>
          </cell>
        </row>
        <row r="1350">
          <cell r="A1350" t="str">
            <v>1305-10-014-04-00-00</v>
          </cell>
          <cell r="B1350" t="str">
            <v xml:space="preserve">Seguridad y Proteccion                            </v>
          </cell>
          <cell r="C1350">
            <v>767558.62</v>
          </cell>
          <cell r="D1350" t="str">
            <v xml:space="preserve"> </v>
          </cell>
          <cell r="E1350">
            <v>0</v>
          </cell>
          <cell r="F1350">
            <v>0</v>
          </cell>
          <cell r="G1350">
            <v>767558.62</v>
          </cell>
          <cell r="H1350" t="str">
            <v xml:space="preserve"> </v>
          </cell>
        </row>
        <row r="1351">
          <cell r="A1351" t="str">
            <v>1305-10-015-00-00-00</v>
          </cell>
          <cell r="B1351" t="str">
            <v xml:space="preserve">INSTALACION                                       </v>
          </cell>
          <cell r="C1351">
            <v>6406519.29</v>
          </cell>
          <cell r="D1351" t="str">
            <v xml:space="preserve"> </v>
          </cell>
          <cell r="E1351">
            <v>0</v>
          </cell>
          <cell r="F1351">
            <v>0</v>
          </cell>
          <cell r="G1351">
            <v>6406519.29</v>
          </cell>
          <cell r="H1351" t="str">
            <v xml:space="preserve"> </v>
          </cell>
        </row>
        <row r="1352">
          <cell r="A1352" t="str">
            <v>1305-10-090-00-00-00</v>
          </cell>
          <cell r="B1352" t="str">
            <v xml:space="preserve">Traspaso al Costo de Obra en Proyecto             </v>
          </cell>
          <cell r="C1352" t="str">
            <v xml:space="preserve"> </v>
          </cell>
          <cell r="D1352">
            <v>63571952.710000001</v>
          </cell>
          <cell r="E1352">
            <v>0</v>
          </cell>
          <cell r="F1352">
            <v>0</v>
          </cell>
          <cell r="G1352" t="str">
            <v xml:space="preserve"> </v>
          </cell>
          <cell r="H1352">
            <v>63571952.710000001</v>
          </cell>
        </row>
        <row r="1353">
          <cell r="A1353" t="str">
            <v>1305-10-099-00-00-00</v>
          </cell>
          <cell r="B1353" t="str">
            <v xml:space="preserve">INDIRECTOS                                        </v>
          </cell>
          <cell r="C1353">
            <v>1715473.34</v>
          </cell>
          <cell r="D1353" t="str">
            <v xml:space="preserve"> </v>
          </cell>
          <cell r="E1353">
            <v>0</v>
          </cell>
          <cell r="F1353">
            <v>0</v>
          </cell>
          <cell r="G1353">
            <v>1715473.34</v>
          </cell>
          <cell r="H1353" t="str">
            <v xml:space="preserve"> </v>
          </cell>
        </row>
        <row r="1354">
          <cell r="A1354" t="str">
            <v>1305-10-099-01-00-00</v>
          </cell>
          <cell r="B1354" t="str">
            <v xml:space="preserve">Seguros y Fianza                                  </v>
          </cell>
          <cell r="C1354">
            <v>1291.44</v>
          </cell>
          <cell r="D1354" t="str">
            <v xml:space="preserve"> </v>
          </cell>
          <cell r="E1354">
            <v>0</v>
          </cell>
          <cell r="F1354">
            <v>0</v>
          </cell>
          <cell r="G1354">
            <v>1291.44</v>
          </cell>
          <cell r="H1354" t="str">
            <v xml:space="preserve"> </v>
          </cell>
        </row>
        <row r="1355">
          <cell r="A1355" t="str">
            <v>1305-10-099-02-00-00</v>
          </cell>
          <cell r="B1355" t="str">
            <v xml:space="preserve">Papeleria y Articulos de Oficina                  </v>
          </cell>
          <cell r="C1355">
            <v>138585.17000000001</v>
          </cell>
          <cell r="D1355" t="str">
            <v xml:space="preserve"> </v>
          </cell>
          <cell r="E1355">
            <v>0</v>
          </cell>
          <cell r="F1355">
            <v>0</v>
          </cell>
          <cell r="G1355">
            <v>138585.17000000001</v>
          </cell>
          <cell r="H1355" t="str">
            <v xml:space="preserve"> </v>
          </cell>
        </row>
        <row r="1356">
          <cell r="A1356" t="str">
            <v>1305-10-099-03-00-00</v>
          </cell>
          <cell r="B1356" t="str">
            <v xml:space="preserve">Honorarios                                        </v>
          </cell>
          <cell r="C1356">
            <v>529722.04</v>
          </cell>
          <cell r="D1356" t="str">
            <v xml:space="preserve"> </v>
          </cell>
          <cell r="E1356">
            <v>0</v>
          </cell>
          <cell r="F1356">
            <v>0</v>
          </cell>
          <cell r="G1356">
            <v>529722.04</v>
          </cell>
          <cell r="H1356" t="str">
            <v xml:space="preserve"> </v>
          </cell>
        </row>
        <row r="1357">
          <cell r="A1357" t="str">
            <v>1305-10-099-04-00-00</v>
          </cell>
          <cell r="B1357" t="str">
            <v xml:space="preserve">Servicios Tecnicos                                </v>
          </cell>
          <cell r="C1357">
            <v>394665.07</v>
          </cell>
          <cell r="D1357" t="str">
            <v xml:space="preserve"> </v>
          </cell>
          <cell r="E1357">
            <v>0</v>
          </cell>
          <cell r="F1357">
            <v>0</v>
          </cell>
          <cell r="G1357">
            <v>394665.07</v>
          </cell>
          <cell r="H1357" t="str">
            <v xml:space="preserve"> </v>
          </cell>
        </row>
        <row r="1358">
          <cell r="A1358" t="str">
            <v>1305-10-099-06-00-00</v>
          </cell>
          <cell r="B1358" t="str">
            <v xml:space="preserve">Diversos                                          </v>
          </cell>
          <cell r="C1358">
            <v>91868.13</v>
          </cell>
          <cell r="D1358" t="str">
            <v xml:space="preserve"> </v>
          </cell>
          <cell r="E1358">
            <v>0</v>
          </cell>
          <cell r="F1358">
            <v>0</v>
          </cell>
          <cell r="G1358">
            <v>91868.13</v>
          </cell>
          <cell r="H1358" t="str">
            <v xml:space="preserve"> </v>
          </cell>
        </row>
        <row r="1359">
          <cell r="A1359" t="str">
            <v>1305-10-099-07-00-00</v>
          </cell>
          <cell r="B1359" t="str">
            <v xml:space="preserve">Pasajes                                           </v>
          </cell>
          <cell r="C1359">
            <v>531.29999999999995</v>
          </cell>
          <cell r="D1359" t="str">
            <v xml:space="preserve"> </v>
          </cell>
          <cell r="E1359">
            <v>0</v>
          </cell>
          <cell r="F1359">
            <v>0</v>
          </cell>
          <cell r="G1359">
            <v>531.29999999999995</v>
          </cell>
          <cell r="H1359" t="str">
            <v xml:space="preserve"> </v>
          </cell>
        </row>
        <row r="1360">
          <cell r="A1360" t="str">
            <v>1305-10-099-08-00-00</v>
          </cell>
          <cell r="B1360" t="str">
            <v xml:space="preserve">Casetas                                           </v>
          </cell>
          <cell r="C1360">
            <v>592.16999999999996</v>
          </cell>
          <cell r="D1360" t="str">
            <v xml:space="preserve"> </v>
          </cell>
          <cell r="E1360">
            <v>0</v>
          </cell>
          <cell r="F1360">
            <v>0</v>
          </cell>
          <cell r="G1360">
            <v>592.16999999999996</v>
          </cell>
          <cell r="H1360" t="str">
            <v xml:space="preserve"> </v>
          </cell>
        </row>
        <row r="1361">
          <cell r="A1361" t="str">
            <v>1305-10-099-09-00-00</v>
          </cell>
          <cell r="B1361" t="str">
            <v xml:space="preserve">Combustible y Lubricantes                         </v>
          </cell>
          <cell r="C1361">
            <v>11382.66</v>
          </cell>
          <cell r="D1361" t="str">
            <v xml:space="preserve"> </v>
          </cell>
          <cell r="E1361">
            <v>0</v>
          </cell>
          <cell r="F1361">
            <v>0</v>
          </cell>
          <cell r="G1361">
            <v>11382.66</v>
          </cell>
          <cell r="H1361" t="str">
            <v xml:space="preserve"> </v>
          </cell>
        </row>
        <row r="1362">
          <cell r="A1362" t="str">
            <v>1305-10-099-10-00-00</v>
          </cell>
          <cell r="B1362" t="str">
            <v xml:space="preserve">No Deducibles                                     </v>
          </cell>
          <cell r="C1362">
            <v>454077.76</v>
          </cell>
          <cell r="D1362" t="str">
            <v xml:space="preserve"> </v>
          </cell>
          <cell r="E1362">
            <v>0</v>
          </cell>
          <cell r="F1362">
            <v>0</v>
          </cell>
          <cell r="G1362">
            <v>454077.76</v>
          </cell>
          <cell r="H1362" t="str">
            <v xml:space="preserve"> </v>
          </cell>
        </row>
        <row r="1363">
          <cell r="A1363" t="str">
            <v>1305-10-099-11-00-00</v>
          </cell>
          <cell r="B1363" t="str">
            <v xml:space="preserve">Mantenimiento Equipo de Transporte                </v>
          </cell>
          <cell r="C1363">
            <v>9726.36</v>
          </cell>
          <cell r="D1363" t="str">
            <v xml:space="preserve"> </v>
          </cell>
          <cell r="E1363">
            <v>0</v>
          </cell>
          <cell r="F1363">
            <v>0</v>
          </cell>
          <cell r="G1363">
            <v>9726.36</v>
          </cell>
          <cell r="H1363" t="str">
            <v xml:space="preserve"> </v>
          </cell>
        </row>
        <row r="1364">
          <cell r="A1364" t="str">
            <v>1305-10-099-12-00-00</v>
          </cell>
          <cell r="B1364" t="str">
            <v xml:space="preserve">Telefono                                          </v>
          </cell>
          <cell r="C1364">
            <v>34455.839999999997</v>
          </cell>
          <cell r="D1364" t="str">
            <v xml:space="preserve"> </v>
          </cell>
          <cell r="E1364">
            <v>0</v>
          </cell>
          <cell r="F1364">
            <v>0</v>
          </cell>
          <cell r="G1364">
            <v>34455.839999999997</v>
          </cell>
          <cell r="H1364" t="str">
            <v xml:space="preserve"> </v>
          </cell>
        </row>
        <row r="1365">
          <cell r="A1365" t="str">
            <v>1305-10-099-18-00-00</v>
          </cell>
          <cell r="B1365" t="str">
            <v xml:space="preserve">Mensajeria                                        </v>
          </cell>
          <cell r="C1365">
            <v>417.4</v>
          </cell>
          <cell r="D1365" t="str">
            <v xml:space="preserve"> </v>
          </cell>
          <cell r="E1365">
            <v>0</v>
          </cell>
          <cell r="F1365">
            <v>0</v>
          </cell>
          <cell r="G1365">
            <v>417.4</v>
          </cell>
          <cell r="H1365" t="str">
            <v xml:space="preserve"> </v>
          </cell>
        </row>
        <row r="1366">
          <cell r="A1366" t="str">
            <v>1305-10-099-19-00-00</v>
          </cell>
          <cell r="B1366" t="str">
            <v xml:space="preserve">Mantenimineto de Equpo de Computo                 </v>
          </cell>
          <cell r="C1366">
            <v>48158</v>
          </cell>
          <cell r="D1366" t="str">
            <v xml:space="preserve"> </v>
          </cell>
          <cell r="E1366">
            <v>0</v>
          </cell>
          <cell r="F1366">
            <v>0</v>
          </cell>
          <cell r="G1366">
            <v>48158</v>
          </cell>
          <cell r="H1366" t="str">
            <v xml:space="preserve"> </v>
          </cell>
        </row>
        <row r="1367">
          <cell r="A1367" t="str">
            <v>1305-11-000-00-00-00</v>
          </cell>
          <cell r="B1367" t="str">
            <v xml:space="preserve">VALASSI/FORD                                      </v>
          </cell>
          <cell r="C1367">
            <v>1057427.25</v>
          </cell>
          <cell r="D1367" t="str">
            <v xml:space="preserve"> </v>
          </cell>
          <cell r="E1367">
            <v>0</v>
          </cell>
          <cell r="F1367">
            <v>0</v>
          </cell>
          <cell r="G1367">
            <v>1057427.25</v>
          </cell>
          <cell r="H1367" t="str">
            <v xml:space="preserve"> </v>
          </cell>
        </row>
        <row r="1368">
          <cell r="A1368" t="str">
            <v>1305-11-001-00-00-00</v>
          </cell>
          <cell r="B1368" t="str">
            <v xml:space="preserve">CIVIL                                             </v>
          </cell>
          <cell r="C1368">
            <v>788393.02</v>
          </cell>
          <cell r="D1368" t="str">
            <v xml:space="preserve"> </v>
          </cell>
          <cell r="E1368">
            <v>0</v>
          </cell>
          <cell r="F1368">
            <v>0</v>
          </cell>
          <cell r="G1368">
            <v>788393.02</v>
          </cell>
          <cell r="H1368" t="str">
            <v xml:space="preserve"> </v>
          </cell>
        </row>
        <row r="1369">
          <cell r="A1369" t="str">
            <v>1305-11-001-01-00-00</v>
          </cell>
          <cell r="B1369" t="str">
            <v xml:space="preserve">Materiales                                        </v>
          </cell>
          <cell r="C1369">
            <v>289120.94</v>
          </cell>
          <cell r="D1369" t="str">
            <v xml:space="preserve"> </v>
          </cell>
          <cell r="E1369">
            <v>0</v>
          </cell>
          <cell r="F1369">
            <v>0</v>
          </cell>
          <cell r="G1369">
            <v>289120.94</v>
          </cell>
          <cell r="H1369" t="str">
            <v xml:space="preserve"> </v>
          </cell>
        </row>
        <row r="1370">
          <cell r="A1370" t="str">
            <v>1305-11-001-02-00-00</v>
          </cell>
          <cell r="B1370" t="str">
            <v xml:space="preserve">Miscelaneos                                       </v>
          </cell>
          <cell r="C1370">
            <v>499272.08</v>
          </cell>
          <cell r="D1370" t="str">
            <v xml:space="preserve"> </v>
          </cell>
          <cell r="E1370">
            <v>0</v>
          </cell>
          <cell r="F1370">
            <v>0</v>
          </cell>
          <cell r="G1370">
            <v>499272.08</v>
          </cell>
          <cell r="H1370" t="str">
            <v xml:space="preserve"> </v>
          </cell>
        </row>
        <row r="1371">
          <cell r="A1371" t="str">
            <v>1305-11-002-00-00-00</v>
          </cell>
          <cell r="B1371" t="str">
            <v xml:space="preserve">ESTRUCTURA                                        </v>
          </cell>
          <cell r="C1371">
            <v>27633.919999999998</v>
          </cell>
          <cell r="D1371" t="str">
            <v xml:space="preserve"> </v>
          </cell>
          <cell r="E1371">
            <v>0</v>
          </cell>
          <cell r="F1371">
            <v>0</v>
          </cell>
          <cell r="G1371">
            <v>27633.919999999998</v>
          </cell>
          <cell r="H1371" t="str">
            <v xml:space="preserve"> </v>
          </cell>
        </row>
        <row r="1372">
          <cell r="A1372" t="str">
            <v>1305-11-002-01-00-00</v>
          </cell>
          <cell r="B1372" t="str">
            <v xml:space="preserve">Materiales                                        </v>
          </cell>
          <cell r="C1372">
            <v>27633.919999999998</v>
          </cell>
          <cell r="D1372" t="str">
            <v xml:space="preserve"> </v>
          </cell>
          <cell r="E1372">
            <v>0</v>
          </cell>
          <cell r="F1372">
            <v>0</v>
          </cell>
          <cell r="G1372">
            <v>27633.919999999998</v>
          </cell>
          <cell r="H1372" t="str">
            <v xml:space="preserve"> </v>
          </cell>
        </row>
        <row r="1373">
          <cell r="A1373" t="str">
            <v>1305-11-002-02-00-00</v>
          </cell>
          <cell r="B1373" t="str">
            <v xml:space="preserve">Miscelaneos                                       </v>
          </cell>
          <cell r="C1373">
            <v>0</v>
          </cell>
          <cell r="D1373" t="str">
            <v xml:space="preserve"> </v>
          </cell>
          <cell r="E1373">
            <v>0</v>
          </cell>
          <cell r="F1373">
            <v>0</v>
          </cell>
          <cell r="G1373">
            <v>0</v>
          </cell>
          <cell r="H1373" t="str">
            <v xml:space="preserve"> </v>
          </cell>
        </row>
        <row r="1374">
          <cell r="A1374" t="str">
            <v>1305-11-003-00-00-00</v>
          </cell>
          <cell r="B1374" t="str">
            <v xml:space="preserve">TUBERIA                                           </v>
          </cell>
          <cell r="C1374">
            <v>157684.1</v>
          </cell>
          <cell r="D1374" t="str">
            <v xml:space="preserve"> </v>
          </cell>
          <cell r="E1374">
            <v>0</v>
          </cell>
          <cell r="F1374">
            <v>0</v>
          </cell>
          <cell r="G1374">
            <v>157684.1</v>
          </cell>
          <cell r="H1374" t="str">
            <v xml:space="preserve"> </v>
          </cell>
        </row>
        <row r="1375">
          <cell r="A1375" t="str">
            <v>1305-11-003-01-00-00</v>
          </cell>
          <cell r="B1375" t="str">
            <v xml:space="preserve">Materiales                                        </v>
          </cell>
          <cell r="C1375">
            <v>157684.1</v>
          </cell>
          <cell r="D1375" t="str">
            <v xml:space="preserve"> </v>
          </cell>
          <cell r="E1375">
            <v>0</v>
          </cell>
          <cell r="F1375">
            <v>0</v>
          </cell>
          <cell r="G1375">
            <v>157684.1</v>
          </cell>
          <cell r="H1375" t="str">
            <v xml:space="preserve"> </v>
          </cell>
        </row>
        <row r="1376">
          <cell r="A1376" t="str">
            <v>1305-11-004-00-00-00</v>
          </cell>
          <cell r="B1376" t="str">
            <v xml:space="preserve">ELECTRICO                                         </v>
          </cell>
          <cell r="C1376">
            <v>30382.57</v>
          </cell>
          <cell r="D1376" t="str">
            <v xml:space="preserve"> </v>
          </cell>
          <cell r="E1376">
            <v>0</v>
          </cell>
          <cell r="F1376">
            <v>0</v>
          </cell>
          <cell r="G1376">
            <v>30382.57</v>
          </cell>
          <cell r="H1376" t="str">
            <v xml:space="preserve"> </v>
          </cell>
        </row>
        <row r="1377">
          <cell r="A1377" t="str">
            <v>1305-11-004-01-00-00</v>
          </cell>
          <cell r="B1377" t="str">
            <v xml:space="preserve">Materiales                                        </v>
          </cell>
          <cell r="C1377">
            <v>10382.57</v>
          </cell>
          <cell r="D1377" t="str">
            <v xml:space="preserve"> </v>
          </cell>
          <cell r="E1377">
            <v>0</v>
          </cell>
          <cell r="F1377">
            <v>0</v>
          </cell>
          <cell r="G1377">
            <v>10382.57</v>
          </cell>
          <cell r="H1377" t="str">
            <v xml:space="preserve"> </v>
          </cell>
        </row>
        <row r="1378">
          <cell r="A1378" t="str">
            <v>1305-11-004-02-00-00</v>
          </cell>
          <cell r="B1378" t="str">
            <v xml:space="preserve">Miscelaneos                                       </v>
          </cell>
          <cell r="C1378">
            <v>20000</v>
          </cell>
          <cell r="D1378" t="str">
            <v xml:space="preserve"> </v>
          </cell>
          <cell r="E1378">
            <v>0</v>
          </cell>
          <cell r="F1378">
            <v>0</v>
          </cell>
          <cell r="G1378">
            <v>20000</v>
          </cell>
          <cell r="H1378" t="str">
            <v xml:space="preserve"> </v>
          </cell>
        </row>
        <row r="1379">
          <cell r="A1379" t="str">
            <v>1305-11-006-00-00-00</v>
          </cell>
          <cell r="B1379" t="str">
            <v xml:space="preserve">ACABADOS                                          </v>
          </cell>
          <cell r="C1379">
            <v>8620</v>
          </cell>
          <cell r="D1379" t="str">
            <v xml:space="preserve"> </v>
          </cell>
          <cell r="E1379">
            <v>0</v>
          </cell>
          <cell r="F1379">
            <v>0</v>
          </cell>
          <cell r="G1379">
            <v>8620</v>
          </cell>
          <cell r="H1379" t="str">
            <v xml:space="preserve"> </v>
          </cell>
        </row>
        <row r="1380">
          <cell r="A1380" t="str">
            <v>1305-11-006-01-00-00</v>
          </cell>
          <cell r="B1380" t="str">
            <v xml:space="preserve">Materiales                                        </v>
          </cell>
          <cell r="C1380">
            <v>8620</v>
          </cell>
          <cell r="D1380" t="str">
            <v xml:space="preserve"> </v>
          </cell>
          <cell r="E1380">
            <v>0</v>
          </cell>
          <cell r="F1380">
            <v>0</v>
          </cell>
          <cell r="G1380">
            <v>8620</v>
          </cell>
          <cell r="H1380" t="str">
            <v xml:space="preserve"> </v>
          </cell>
        </row>
        <row r="1381">
          <cell r="A1381" t="str">
            <v>1305-11-007-00-00-00</v>
          </cell>
          <cell r="B1381" t="str">
            <v xml:space="preserve">IMPERMEABILIZANTES                                </v>
          </cell>
          <cell r="C1381">
            <v>10765.79</v>
          </cell>
          <cell r="D1381" t="str">
            <v xml:space="preserve"> </v>
          </cell>
          <cell r="E1381">
            <v>0</v>
          </cell>
          <cell r="F1381">
            <v>0</v>
          </cell>
          <cell r="G1381">
            <v>10765.79</v>
          </cell>
          <cell r="H1381" t="str">
            <v xml:space="preserve"> </v>
          </cell>
        </row>
        <row r="1382">
          <cell r="A1382" t="str">
            <v>1305-11-007-01-00-00</v>
          </cell>
          <cell r="B1382" t="str">
            <v xml:space="preserve">Materiales                                        </v>
          </cell>
          <cell r="C1382">
            <v>10765.79</v>
          </cell>
          <cell r="D1382" t="str">
            <v xml:space="preserve"> </v>
          </cell>
          <cell r="E1382">
            <v>0</v>
          </cell>
          <cell r="F1382">
            <v>0</v>
          </cell>
          <cell r="G1382">
            <v>10765.79</v>
          </cell>
          <cell r="H1382" t="str">
            <v xml:space="preserve"> </v>
          </cell>
        </row>
        <row r="1383">
          <cell r="A1383" t="str">
            <v>1305-11-099-00-00-00</v>
          </cell>
          <cell r="B1383" t="str">
            <v xml:space="preserve">INDIRECTOS                                        </v>
          </cell>
          <cell r="C1383">
            <v>33947.85</v>
          </cell>
          <cell r="D1383" t="str">
            <v xml:space="preserve"> </v>
          </cell>
          <cell r="E1383">
            <v>0</v>
          </cell>
          <cell r="F1383">
            <v>0</v>
          </cell>
          <cell r="G1383">
            <v>33947.85</v>
          </cell>
          <cell r="H1383" t="str">
            <v xml:space="preserve"> </v>
          </cell>
        </row>
        <row r="1384">
          <cell r="A1384" t="str">
            <v>1305-11-099-02-00-00</v>
          </cell>
          <cell r="B1384" t="str">
            <v xml:space="preserve">Papelería                                         </v>
          </cell>
          <cell r="C1384">
            <v>166.25</v>
          </cell>
          <cell r="D1384" t="str">
            <v xml:space="preserve"> </v>
          </cell>
          <cell r="E1384">
            <v>0</v>
          </cell>
          <cell r="F1384">
            <v>0</v>
          </cell>
          <cell r="G1384">
            <v>166.25</v>
          </cell>
          <cell r="H1384" t="str">
            <v xml:space="preserve"> </v>
          </cell>
        </row>
        <row r="1385">
          <cell r="A1385" t="str">
            <v>1305-11-099-06-00-00</v>
          </cell>
          <cell r="B1385" t="str">
            <v xml:space="preserve">Diversos                                          </v>
          </cell>
          <cell r="C1385">
            <v>530.33000000000004</v>
          </cell>
          <cell r="D1385" t="str">
            <v xml:space="preserve"> </v>
          </cell>
          <cell r="E1385">
            <v>0</v>
          </cell>
          <cell r="F1385">
            <v>0</v>
          </cell>
          <cell r="G1385">
            <v>530.33000000000004</v>
          </cell>
          <cell r="H1385" t="str">
            <v xml:space="preserve"> </v>
          </cell>
        </row>
        <row r="1386">
          <cell r="A1386" t="str">
            <v>1305-11-099-08-00-00</v>
          </cell>
          <cell r="B1386" t="str">
            <v xml:space="preserve">Casetas                                           </v>
          </cell>
          <cell r="C1386">
            <v>299.07</v>
          </cell>
          <cell r="D1386" t="str">
            <v xml:space="preserve"> </v>
          </cell>
          <cell r="E1386">
            <v>0</v>
          </cell>
          <cell r="F1386">
            <v>0</v>
          </cell>
          <cell r="G1386">
            <v>299.07</v>
          </cell>
          <cell r="H1386" t="str">
            <v xml:space="preserve"> </v>
          </cell>
        </row>
        <row r="1387">
          <cell r="A1387" t="str">
            <v>1305-11-099-10-00-00</v>
          </cell>
          <cell r="B1387" t="str">
            <v xml:space="preserve">No deducibles                                     </v>
          </cell>
          <cell r="C1387">
            <v>32766.639999999999</v>
          </cell>
          <cell r="D1387" t="str">
            <v xml:space="preserve"> </v>
          </cell>
          <cell r="E1387">
            <v>0</v>
          </cell>
          <cell r="F1387">
            <v>0</v>
          </cell>
          <cell r="G1387">
            <v>32766.639999999999</v>
          </cell>
          <cell r="H1387" t="str">
            <v xml:space="preserve"> </v>
          </cell>
        </row>
        <row r="1388">
          <cell r="A1388" t="str">
            <v>1310-11-099-15-00-00</v>
          </cell>
          <cell r="B1388" t="str">
            <v xml:space="preserve">Otros Impuestos y Derechos                        </v>
          </cell>
          <cell r="C1388">
            <v>185.56</v>
          </cell>
          <cell r="D1388" t="str">
            <v xml:space="preserve"> </v>
          </cell>
          <cell r="E1388">
            <v>0</v>
          </cell>
          <cell r="F1388">
            <v>0</v>
          </cell>
          <cell r="G1388">
            <v>185.56</v>
          </cell>
          <cell r="H1388" t="str">
            <v xml:space="preserve"> </v>
          </cell>
        </row>
        <row r="1389">
          <cell r="A1389" t="str">
            <v>1305-12-000-00-00-00</v>
          </cell>
          <cell r="B1389" t="str">
            <v xml:space="preserve">GUIFFEN P-1015                                    </v>
          </cell>
          <cell r="C1389">
            <v>0</v>
          </cell>
          <cell r="D1389" t="str">
            <v xml:space="preserve"> </v>
          </cell>
          <cell r="E1389">
            <v>0</v>
          </cell>
          <cell r="F1389">
            <v>0</v>
          </cell>
          <cell r="G1389">
            <v>0</v>
          </cell>
          <cell r="H1389" t="str">
            <v xml:space="preserve"> </v>
          </cell>
        </row>
        <row r="1390">
          <cell r="A1390" t="str">
            <v>1305-12-001-00-00-00</v>
          </cell>
          <cell r="B1390" t="str">
            <v xml:space="preserve">CIVIL                                             </v>
          </cell>
          <cell r="C1390">
            <v>51064.02</v>
          </cell>
          <cell r="D1390" t="str">
            <v xml:space="preserve"> </v>
          </cell>
          <cell r="E1390">
            <v>0</v>
          </cell>
          <cell r="F1390">
            <v>0</v>
          </cell>
          <cell r="G1390">
            <v>51064.02</v>
          </cell>
          <cell r="H1390" t="str">
            <v xml:space="preserve"> </v>
          </cell>
        </row>
        <row r="1391">
          <cell r="A1391" t="str">
            <v>1305-12-001-01-00-00</v>
          </cell>
          <cell r="B1391" t="str">
            <v xml:space="preserve">Materiales                                        </v>
          </cell>
          <cell r="C1391">
            <v>6918.32</v>
          </cell>
          <cell r="D1391" t="str">
            <v xml:space="preserve"> </v>
          </cell>
          <cell r="E1391">
            <v>0</v>
          </cell>
          <cell r="F1391">
            <v>0</v>
          </cell>
          <cell r="G1391">
            <v>6918.32</v>
          </cell>
          <cell r="H1391" t="str">
            <v xml:space="preserve"> </v>
          </cell>
        </row>
        <row r="1392">
          <cell r="A1392" t="str">
            <v>1305-12-001-02-00-00</v>
          </cell>
          <cell r="B1392" t="str">
            <v xml:space="preserve">Miscelaneos                                       </v>
          </cell>
          <cell r="C1392">
            <v>44145.7</v>
          </cell>
          <cell r="D1392" t="str">
            <v xml:space="preserve"> </v>
          </cell>
          <cell r="E1392">
            <v>0</v>
          </cell>
          <cell r="F1392">
            <v>0</v>
          </cell>
          <cell r="G1392">
            <v>44145.7</v>
          </cell>
          <cell r="H1392" t="str">
            <v xml:space="preserve"> </v>
          </cell>
        </row>
        <row r="1393">
          <cell r="A1393" t="str">
            <v>1305-12-002-00-00-00</v>
          </cell>
          <cell r="B1393" t="str">
            <v xml:space="preserve">ESTRUCTURA                                        </v>
          </cell>
          <cell r="C1393">
            <v>148316.92000000001</v>
          </cell>
          <cell r="D1393" t="str">
            <v xml:space="preserve"> </v>
          </cell>
          <cell r="E1393">
            <v>0</v>
          </cell>
          <cell r="F1393">
            <v>0</v>
          </cell>
          <cell r="G1393">
            <v>148316.92000000001</v>
          </cell>
          <cell r="H1393" t="str">
            <v xml:space="preserve"> </v>
          </cell>
        </row>
        <row r="1394">
          <cell r="A1394" t="str">
            <v>1305-12-002-01-00-00</v>
          </cell>
          <cell r="B1394" t="str">
            <v xml:space="preserve">Materiales                                        </v>
          </cell>
          <cell r="C1394">
            <v>38168.31</v>
          </cell>
          <cell r="D1394" t="str">
            <v xml:space="preserve"> </v>
          </cell>
          <cell r="E1394">
            <v>0</v>
          </cell>
          <cell r="F1394">
            <v>0</v>
          </cell>
          <cell r="G1394">
            <v>38168.31</v>
          </cell>
          <cell r="H1394" t="str">
            <v xml:space="preserve"> </v>
          </cell>
        </row>
        <row r="1395">
          <cell r="A1395" t="str">
            <v>1305-12-002-02-00-00</v>
          </cell>
          <cell r="B1395" t="str">
            <v xml:space="preserve">Miscelaneos                                       </v>
          </cell>
          <cell r="C1395">
            <v>110148.61</v>
          </cell>
          <cell r="D1395" t="str">
            <v xml:space="preserve"> </v>
          </cell>
          <cell r="E1395">
            <v>0</v>
          </cell>
          <cell r="F1395">
            <v>0</v>
          </cell>
          <cell r="G1395">
            <v>110148.61</v>
          </cell>
          <cell r="H1395" t="str">
            <v xml:space="preserve"> </v>
          </cell>
        </row>
        <row r="1396">
          <cell r="A1396" t="str">
            <v>1305-12-003-00-00-00</v>
          </cell>
          <cell r="B1396" t="str">
            <v xml:space="preserve">TUBERIA                                           </v>
          </cell>
          <cell r="C1396">
            <v>465861.8</v>
          </cell>
          <cell r="D1396" t="str">
            <v xml:space="preserve"> </v>
          </cell>
          <cell r="E1396">
            <v>0</v>
          </cell>
          <cell r="F1396">
            <v>0</v>
          </cell>
          <cell r="G1396">
            <v>465861.8</v>
          </cell>
          <cell r="H1396" t="str">
            <v xml:space="preserve"> </v>
          </cell>
        </row>
        <row r="1397">
          <cell r="A1397" t="str">
            <v>1305-12-003-01-00-00</v>
          </cell>
          <cell r="B1397" t="str">
            <v xml:space="preserve">Materiales                                        </v>
          </cell>
          <cell r="C1397">
            <v>163814.38</v>
          </cell>
          <cell r="D1397" t="str">
            <v xml:space="preserve"> </v>
          </cell>
          <cell r="E1397">
            <v>0</v>
          </cell>
          <cell r="F1397">
            <v>0</v>
          </cell>
          <cell r="G1397">
            <v>163814.38</v>
          </cell>
          <cell r="H1397" t="str">
            <v xml:space="preserve"> </v>
          </cell>
        </row>
        <row r="1398">
          <cell r="A1398" t="str">
            <v>1305-12-003-02-00-00</v>
          </cell>
          <cell r="B1398" t="str">
            <v xml:space="preserve">Miscelaneos                                       </v>
          </cell>
          <cell r="C1398">
            <v>302047.42</v>
          </cell>
          <cell r="D1398" t="str">
            <v xml:space="preserve"> </v>
          </cell>
          <cell r="E1398">
            <v>0</v>
          </cell>
          <cell r="F1398">
            <v>0</v>
          </cell>
          <cell r="G1398">
            <v>302047.42</v>
          </cell>
          <cell r="H1398" t="str">
            <v xml:space="preserve"> </v>
          </cell>
        </row>
        <row r="1399">
          <cell r="A1399" t="str">
            <v>1305-12-004-00-00-00</v>
          </cell>
          <cell r="B1399" t="str">
            <v xml:space="preserve">ELECTRICO                                         </v>
          </cell>
          <cell r="C1399">
            <v>658506.68000000005</v>
          </cell>
          <cell r="D1399" t="str">
            <v xml:space="preserve"> </v>
          </cell>
          <cell r="E1399">
            <v>0</v>
          </cell>
          <cell r="F1399">
            <v>0</v>
          </cell>
          <cell r="G1399">
            <v>658506.68000000005</v>
          </cell>
          <cell r="H1399" t="str">
            <v xml:space="preserve"> </v>
          </cell>
        </row>
        <row r="1400">
          <cell r="A1400" t="str">
            <v>1305-12-004-01-00-00</v>
          </cell>
          <cell r="B1400" t="str">
            <v xml:space="preserve">Materiales                                        </v>
          </cell>
          <cell r="C1400">
            <v>47562.68</v>
          </cell>
          <cell r="D1400" t="str">
            <v xml:space="preserve"> </v>
          </cell>
          <cell r="E1400">
            <v>0</v>
          </cell>
          <cell r="F1400">
            <v>0</v>
          </cell>
          <cell r="G1400">
            <v>47562.68</v>
          </cell>
          <cell r="H1400" t="str">
            <v xml:space="preserve"> </v>
          </cell>
        </row>
        <row r="1401">
          <cell r="A1401" t="str">
            <v>1305-12-004-02-00-00</v>
          </cell>
          <cell r="B1401" t="str">
            <v xml:space="preserve">Miscelaneos                                       </v>
          </cell>
          <cell r="C1401">
            <v>610944</v>
          </cell>
          <cell r="D1401" t="str">
            <v xml:space="preserve"> </v>
          </cell>
          <cell r="E1401">
            <v>0</v>
          </cell>
          <cell r="F1401">
            <v>0</v>
          </cell>
          <cell r="G1401">
            <v>610944</v>
          </cell>
          <cell r="H1401" t="str">
            <v xml:space="preserve"> </v>
          </cell>
        </row>
        <row r="1402">
          <cell r="A1402" t="str">
            <v>1305-12-005-00-00-00</v>
          </cell>
          <cell r="B1402" t="str">
            <v xml:space="preserve">MECANICO                                          </v>
          </cell>
          <cell r="C1402">
            <v>66202.78</v>
          </cell>
          <cell r="D1402" t="str">
            <v xml:space="preserve"> </v>
          </cell>
          <cell r="E1402">
            <v>0</v>
          </cell>
          <cell r="F1402">
            <v>0</v>
          </cell>
          <cell r="G1402">
            <v>66202.78</v>
          </cell>
          <cell r="H1402" t="str">
            <v xml:space="preserve"> </v>
          </cell>
        </row>
        <row r="1403">
          <cell r="A1403" t="str">
            <v>1305-12-005-01-00-00</v>
          </cell>
          <cell r="B1403" t="str">
            <v xml:space="preserve">Materiales                                        </v>
          </cell>
          <cell r="C1403">
            <v>74.78</v>
          </cell>
          <cell r="D1403" t="str">
            <v xml:space="preserve"> </v>
          </cell>
          <cell r="E1403">
            <v>0</v>
          </cell>
          <cell r="F1403">
            <v>0</v>
          </cell>
          <cell r="G1403">
            <v>74.78</v>
          </cell>
          <cell r="H1403" t="str">
            <v xml:space="preserve"> </v>
          </cell>
        </row>
        <row r="1404">
          <cell r="A1404" t="str">
            <v>1305-12-005-02-00-00</v>
          </cell>
          <cell r="B1404" t="str">
            <v xml:space="preserve">Miscelaneos                                       </v>
          </cell>
          <cell r="C1404">
            <v>66128</v>
          </cell>
          <cell r="D1404" t="str">
            <v xml:space="preserve"> </v>
          </cell>
          <cell r="E1404">
            <v>0</v>
          </cell>
          <cell r="F1404">
            <v>0</v>
          </cell>
          <cell r="G1404">
            <v>66128</v>
          </cell>
          <cell r="H1404" t="str">
            <v xml:space="preserve"> </v>
          </cell>
        </row>
        <row r="1405">
          <cell r="A1405" t="str">
            <v>1305-12-006-00-00-00</v>
          </cell>
          <cell r="B1405" t="str">
            <v xml:space="preserve">Acabados                                          </v>
          </cell>
          <cell r="C1405">
            <v>0</v>
          </cell>
          <cell r="D1405" t="str">
            <v xml:space="preserve"> </v>
          </cell>
          <cell r="E1405">
            <v>0</v>
          </cell>
          <cell r="F1405">
            <v>0</v>
          </cell>
          <cell r="G1405">
            <v>0</v>
          </cell>
          <cell r="H1405" t="str">
            <v xml:space="preserve"> </v>
          </cell>
        </row>
        <row r="1406">
          <cell r="A1406" t="str">
            <v>1305-12-009-00-00-00</v>
          </cell>
          <cell r="B1406" t="str">
            <v xml:space="preserve">PINTURAS                                          </v>
          </cell>
          <cell r="C1406">
            <v>622.62</v>
          </cell>
          <cell r="D1406" t="str">
            <v xml:space="preserve"> </v>
          </cell>
          <cell r="E1406">
            <v>0</v>
          </cell>
          <cell r="F1406">
            <v>0</v>
          </cell>
          <cell r="G1406">
            <v>622.62</v>
          </cell>
          <cell r="H1406" t="str">
            <v xml:space="preserve"> </v>
          </cell>
        </row>
        <row r="1407">
          <cell r="A1407" t="str">
            <v>1305-12-010-00-00-00</v>
          </cell>
          <cell r="B1407" t="str">
            <v xml:space="preserve">RENTAS                                            </v>
          </cell>
          <cell r="C1407">
            <v>16900</v>
          </cell>
          <cell r="D1407" t="str">
            <v xml:space="preserve"> </v>
          </cell>
          <cell r="E1407">
            <v>0</v>
          </cell>
          <cell r="F1407">
            <v>0</v>
          </cell>
          <cell r="G1407">
            <v>16900</v>
          </cell>
          <cell r="H1407" t="str">
            <v xml:space="preserve"> </v>
          </cell>
        </row>
        <row r="1408">
          <cell r="A1408" t="str">
            <v>1305-12-010-01-00-00</v>
          </cell>
          <cell r="B1408" t="str">
            <v xml:space="preserve">Maquinaria                                        </v>
          </cell>
          <cell r="C1408">
            <v>16900</v>
          </cell>
          <cell r="D1408" t="str">
            <v xml:space="preserve"> </v>
          </cell>
          <cell r="E1408">
            <v>0</v>
          </cell>
          <cell r="F1408">
            <v>0</v>
          </cell>
          <cell r="G1408">
            <v>16900</v>
          </cell>
          <cell r="H1408" t="str">
            <v xml:space="preserve"> </v>
          </cell>
        </row>
        <row r="1409">
          <cell r="A1409" t="str">
            <v>1305-12-012-00-00-00</v>
          </cell>
          <cell r="B1409" t="str">
            <v xml:space="preserve">Matenimientos                                     </v>
          </cell>
          <cell r="C1409">
            <v>8476.11</v>
          </cell>
          <cell r="D1409" t="str">
            <v xml:space="preserve"> </v>
          </cell>
          <cell r="E1409">
            <v>0</v>
          </cell>
          <cell r="F1409">
            <v>0</v>
          </cell>
          <cell r="G1409">
            <v>8476.11</v>
          </cell>
          <cell r="H1409" t="str">
            <v xml:space="preserve"> </v>
          </cell>
        </row>
        <row r="1410">
          <cell r="A1410" t="str">
            <v>1305-12-012-06-00-00</v>
          </cell>
          <cell r="B1410" t="str">
            <v xml:space="preserve">Equipos                                           </v>
          </cell>
          <cell r="C1410">
            <v>8476.11</v>
          </cell>
          <cell r="D1410" t="str">
            <v xml:space="preserve"> </v>
          </cell>
          <cell r="E1410">
            <v>0</v>
          </cell>
          <cell r="F1410">
            <v>0</v>
          </cell>
          <cell r="G1410">
            <v>8476.11</v>
          </cell>
          <cell r="H1410" t="str">
            <v xml:space="preserve"> </v>
          </cell>
        </row>
        <row r="1411">
          <cell r="A1411" t="str">
            <v>1305-12-013-00-00-00</v>
          </cell>
          <cell r="B1411" t="str">
            <v xml:space="preserve">EQUIPO                                            </v>
          </cell>
          <cell r="C1411">
            <v>523888.48</v>
          </cell>
          <cell r="D1411" t="str">
            <v xml:space="preserve"> </v>
          </cell>
          <cell r="E1411">
            <v>0</v>
          </cell>
          <cell r="F1411">
            <v>0</v>
          </cell>
          <cell r="G1411">
            <v>523888.48</v>
          </cell>
          <cell r="H1411" t="str">
            <v xml:space="preserve"> </v>
          </cell>
        </row>
        <row r="1412">
          <cell r="A1412" t="str">
            <v>1305-12-014-00-00-00</v>
          </cell>
          <cell r="B1412" t="str">
            <v xml:space="preserve">ASISTENCIA Y ASESORIA                             </v>
          </cell>
          <cell r="C1412">
            <v>31870.6</v>
          </cell>
          <cell r="D1412" t="str">
            <v xml:space="preserve"> </v>
          </cell>
          <cell r="E1412">
            <v>0</v>
          </cell>
          <cell r="F1412">
            <v>0</v>
          </cell>
          <cell r="G1412">
            <v>31870.6</v>
          </cell>
          <cell r="H1412" t="str">
            <v xml:space="preserve"> </v>
          </cell>
        </row>
        <row r="1413">
          <cell r="A1413" t="str">
            <v>1305-12-014-03-00-00</v>
          </cell>
          <cell r="B1413" t="str">
            <v xml:space="preserve">Ingeniería                                        </v>
          </cell>
          <cell r="C1413">
            <v>27375</v>
          </cell>
          <cell r="D1413" t="str">
            <v xml:space="preserve"> </v>
          </cell>
          <cell r="E1413">
            <v>0</v>
          </cell>
          <cell r="F1413">
            <v>0</v>
          </cell>
          <cell r="G1413">
            <v>27375</v>
          </cell>
          <cell r="H1413" t="str">
            <v xml:space="preserve"> </v>
          </cell>
        </row>
        <row r="1414">
          <cell r="A1414" t="str">
            <v>1305-12-014-04-00-00</v>
          </cell>
          <cell r="B1414" t="str">
            <v xml:space="preserve">Seguridad y Proteccion                            </v>
          </cell>
          <cell r="C1414">
            <v>4495.6000000000004</v>
          </cell>
          <cell r="D1414" t="str">
            <v xml:space="preserve"> </v>
          </cell>
          <cell r="E1414">
            <v>0</v>
          </cell>
          <cell r="F1414">
            <v>0</v>
          </cell>
          <cell r="G1414">
            <v>4495.6000000000004</v>
          </cell>
          <cell r="H1414" t="str">
            <v xml:space="preserve"> </v>
          </cell>
        </row>
        <row r="1415">
          <cell r="A1415" t="str">
            <v>1305-12-090-00-00-00</v>
          </cell>
          <cell r="B1415" t="str">
            <v xml:space="preserve">Traspaso del Costo 1015                           </v>
          </cell>
          <cell r="C1415" t="str">
            <v xml:space="preserve"> </v>
          </cell>
          <cell r="D1415">
            <v>1974036.98</v>
          </cell>
          <cell r="E1415">
            <v>0</v>
          </cell>
          <cell r="F1415">
            <v>0</v>
          </cell>
          <cell r="G1415" t="str">
            <v xml:space="preserve"> </v>
          </cell>
          <cell r="H1415">
            <v>1974036.98</v>
          </cell>
        </row>
        <row r="1416">
          <cell r="A1416" t="str">
            <v>1305-12-099-00-00-00</v>
          </cell>
          <cell r="B1416" t="str">
            <v xml:space="preserve">INDIRECTOS                                        </v>
          </cell>
          <cell r="C1416">
            <v>2326.9699999999998</v>
          </cell>
          <cell r="D1416" t="str">
            <v xml:space="preserve"> </v>
          </cell>
          <cell r="E1416">
            <v>0</v>
          </cell>
          <cell r="F1416">
            <v>0</v>
          </cell>
          <cell r="G1416">
            <v>2326.9699999999998</v>
          </cell>
          <cell r="H1416" t="str">
            <v xml:space="preserve"> </v>
          </cell>
        </row>
        <row r="1417">
          <cell r="A1417" t="str">
            <v>1305-12-099-06-00-00</v>
          </cell>
          <cell r="B1417" t="str">
            <v xml:space="preserve">Diversos                                          </v>
          </cell>
          <cell r="C1417">
            <v>623.48</v>
          </cell>
          <cell r="D1417" t="str">
            <v xml:space="preserve"> </v>
          </cell>
          <cell r="E1417">
            <v>0</v>
          </cell>
          <cell r="F1417">
            <v>0</v>
          </cell>
          <cell r="G1417">
            <v>623.48</v>
          </cell>
          <cell r="H1417" t="str">
            <v xml:space="preserve"> </v>
          </cell>
        </row>
        <row r="1418">
          <cell r="A1418" t="str">
            <v>1305-12-099-10-00-00</v>
          </cell>
          <cell r="B1418" t="str">
            <v xml:space="preserve">No Deducibles                                     </v>
          </cell>
          <cell r="C1418">
            <v>1343.49</v>
          </cell>
          <cell r="D1418" t="str">
            <v xml:space="preserve"> </v>
          </cell>
          <cell r="E1418">
            <v>0</v>
          </cell>
          <cell r="F1418">
            <v>0</v>
          </cell>
          <cell r="G1418">
            <v>1343.49</v>
          </cell>
          <cell r="H1418" t="str">
            <v xml:space="preserve"> </v>
          </cell>
        </row>
        <row r="1419">
          <cell r="A1419" t="str">
            <v>1305-12-099-18-00-00</v>
          </cell>
          <cell r="B1419" t="str">
            <v xml:space="preserve">Mensajería                                        </v>
          </cell>
          <cell r="C1419">
            <v>360</v>
          </cell>
          <cell r="D1419" t="str">
            <v xml:space="preserve"> </v>
          </cell>
          <cell r="E1419">
            <v>0</v>
          </cell>
          <cell r="F1419">
            <v>0</v>
          </cell>
          <cell r="G1419">
            <v>360</v>
          </cell>
          <cell r="H1419" t="str">
            <v xml:space="preserve"> </v>
          </cell>
        </row>
        <row r="1420">
          <cell r="A1420" t="str">
            <v>1305-13-000-00-00-00</v>
          </cell>
          <cell r="B1420" t="str">
            <v xml:space="preserve">1025 CCM JUAREZ                                   </v>
          </cell>
          <cell r="C1420">
            <v>8423127.6500000004</v>
          </cell>
          <cell r="D1420" t="str">
            <v xml:space="preserve"> </v>
          </cell>
          <cell r="E1420">
            <v>0</v>
          </cell>
          <cell r="F1420">
            <v>0</v>
          </cell>
          <cell r="G1420">
            <v>8423127.6500000004</v>
          </cell>
          <cell r="H1420" t="str">
            <v xml:space="preserve"> </v>
          </cell>
        </row>
        <row r="1421">
          <cell r="A1421" t="str">
            <v>1305-13-001-00-00-00</v>
          </cell>
          <cell r="B1421" t="str">
            <v xml:space="preserve">CIVIL                                             </v>
          </cell>
          <cell r="C1421">
            <v>9316041.9100000001</v>
          </cell>
          <cell r="D1421" t="str">
            <v xml:space="preserve"> </v>
          </cell>
          <cell r="E1421">
            <v>0</v>
          </cell>
          <cell r="F1421">
            <v>0</v>
          </cell>
          <cell r="G1421">
            <v>9316041.9100000001</v>
          </cell>
          <cell r="H1421" t="str">
            <v xml:space="preserve"> </v>
          </cell>
        </row>
        <row r="1422">
          <cell r="A1422" t="str">
            <v>1305-13-001-01-00-00</v>
          </cell>
          <cell r="B1422" t="str">
            <v xml:space="preserve">Materiales                                        </v>
          </cell>
          <cell r="C1422">
            <v>1332787.53</v>
          </cell>
          <cell r="D1422" t="str">
            <v xml:space="preserve"> </v>
          </cell>
          <cell r="E1422">
            <v>0</v>
          </cell>
          <cell r="F1422">
            <v>0</v>
          </cell>
          <cell r="G1422">
            <v>1332787.53</v>
          </cell>
          <cell r="H1422" t="str">
            <v xml:space="preserve"> </v>
          </cell>
        </row>
        <row r="1423">
          <cell r="A1423" t="str">
            <v>1305-13-001-02-00-00</v>
          </cell>
          <cell r="B1423" t="str">
            <v xml:space="preserve">Miscelaneos                                       </v>
          </cell>
          <cell r="C1423">
            <v>7983254.3799999999</v>
          </cell>
          <cell r="D1423" t="str">
            <v xml:space="preserve"> </v>
          </cell>
          <cell r="E1423">
            <v>0</v>
          </cell>
          <cell r="F1423">
            <v>0</v>
          </cell>
          <cell r="G1423">
            <v>7983254.3799999999</v>
          </cell>
          <cell r="H1423" t="str">
            <v xml:space="preserve"> </v>
          </cell>
        </row>
        <row r="1424">
          <cell r="A1424" t="str">
            <v>1305-13-002-00-00-00</v>
          </cell>
          <cell r="B1424" t="str">
            <v xml:space="preserve">ESTRUCTURA                                        </v>
          </cell>
          <cell r="C1424">
            <v>9539200.5399999991</v>
          </cell>
          <cell r="D1424" t="str">
            <v xml:space="preserve"> </v>
          </cell>
          <cell r="E1424">
            <v>0</v>
          </cell>
          <cell r="F1424">
            <v>0</v>
          </cell>
          <cell r="G1424">
            <v>9539200.5399999991</v>
          </cell>
          <cell r="H1424" t="str">
            <v xml:space="preserve"> </v>
          </cell>
        </row>
        <row r="1425">
          <cell r="A1425" t="str">
            <v>1305-13-002-01-00-00</v>
          </cell>
          <cell r="B1425" t="str">
            <v xml:space="preserve">Materiales                                        </v>
          </cell>
          <cell r="C1425">
            <v>2471011.3199999998</v>
          </cell>
          <cell r="D1425" t="str">
            <v xml:space="preserve"> </v>
          </cell>
          <cell r="E1425">
            <v>0</v>
          </cell>
          <cell r="F1425">
            <v>0</v>
          </cell>
          <cell r="G1425">
            <v>2471011.3199999998</v>
          </cell>
          <cell r="H1425" t="str">
            <v xml:space="preserve"> </v>
          </cell>
        </row>
        <row r="1426">
          <cell r="A1426" t="str">
            <v>1305-13-002-02-00-00</v>
          </cell>
          <cell r="B1426" t="str">
            <v xml:space="preserve">Miscelaneos                                       </v>
          </cell>
          <cell r="C1426">
            <v>7068189.2199999997</v>
          </cell>
          <cell r="D1426" t="str">
            <v xml:space="preserve"> </v>
          </cell>
          <cell r="E1426">
            <v>0</v>
          </cell>
          <cell r="F1426">
            <v>0</v>
          </cell>
          <cell r="G1426">
            <v>7068189.2199999997</v>
          </cell>
          <cell r="H1426" t="str">
            <v xml:space="preserve"> </v>
          </cell>
        </row>
        <row r="1427">
          <cell r="A1427" t="str">
            <v>1305-13-003-00-00-00</v>
          </cell>
          <cell r="B1427" t="str">
            <v xml:space="preserve">TUBERIA                                           </v>
          </cell>
          <cell r="C1427">
            <v>7990117.0099999998</v>
          </cell>
          <cell r="D1427" t="str">
            <v xml:space="preserve"> </v>
          </cell>
          <cell r="E1427">
            <v>0</v>
          </cell>
          <cell r="F1427">
            <v>0</v>
          </cell>
          <cell r="G1427">
            <v>7990117.0099999998</v>
          </cell>
          <cell r="H1427" t="str">
            <v xml:space="preserve"> </v>
          </cell>
        </row>
        <row r="1428">
          <cell r="A1428" t="str">
            <v>1305-13-003-01-00-00</v>
          </cell>
          <cell r="B1428" t="str">
            <v xml:space="preserve">Materiales                                        </v>
          </cell>
          <cell r="C1428">
            <v>2479396.4700000002</v>
          </cell>
          <cell r="D1428" t="str">
            <v xml:space="preserve"> </v>
          </cell>
          <cell r="E1428">
            <v>0</v>
          </cell>
          <cell r="F1428">
            <v>0</v>
          </cell>
          <cell r="G1428">
            <v>2479396.4700000002</v>
          </cell>
          <cell r="H1428" t="str">
            <v xml:space="preserve"> </v>
          </cell>
        </row>
        <row r="1429">
          <cell r="A1429" t="str">
            <v>1305-13-003-02-00-00</v>
          </cell>
          <cell r="B1429" t="str">
            <v xml:space="preserve">Miscelaneos                                       </v>
          </cell>
          <cell r="C1429">
            <v>5510720.54</v>
          </cell>
          <cell r="D1429" t="str">
            <v xml:space="preserve"> </v>
          </cell>
          <cell r="E1429">
            <v>0</v>
          </cell>
          <cell r="F1429">
            <v>0</v>
          </cell>
          <cell r="G1429">
            <v>5510720.54</v>
          </cell>
          <cell r="H1429" t="str">
            <v xml:space="preserve"> </v>
          </cell>
        </row>
        <row r="1430">
          <cell r="A1430" t="str">
            <v>1305-13-004-00-00-00</v>
          </cell>
          <cell r="B1430" t="str">
            <v xml:space="preserve">ELECTRICO                                         </v>
          </cell>
          <cell r="C1430">
            <v>10150775.4</v>
          </cell>
          <cell r="D1430" t="str">
            <v xml:space="preserve"> </v>
          </cell>
          <cell r="E1430">
            <v>0</v>
          </cell>
          <cell r="F1430">
            <v>0</v>
          </cell>
          <cell r="G1430">
            <v>10150775.4</v>
          </cell>
          <cell r="H1430" t="str">
            <v xml:space="preserve"> </v>
          </cell>
        </row>
        <row r="1431">
          <cell r="A1431" t="str">
            <v>1305-13-004-01-00-00</v>
          </cell>
          <cell r="B1431" t="str">
            <v xml:space="preserve">Materiales                                        </v>
          </cell>
          <cell r="C1431">
            <v>2384575.11</v>
          </cell>
          <cell r="D1431" t="str">
            <v xml:space="preserve"> </v>
          </cell>
          <cell r="E1431">
            <v>0</v>
          </cell>
          <cell r="F1431">
            <v>0</v>
          </cell>
          <cell r="G1431">
            <v>2384575.11</v>
          </cell>
          <cell r="H1431" t="str">
            <v xml:space="preserve"> </v>
          </cell>
        </row>
        <row r="1432">
          <cell r="A1432" t="str">
            <v>1305-13-004-02-00-00</v>
          </cell>
          <cell r="B1432" t="str">
            <v xml:space="preserve">Miscelaneos                                       </v>
          </cell>
          <cell r="C1432">
            <v>7766200.29</v>
          </cell>
          <cell r="D1432" t="str">
            <v xml:space="preserve"> </v>
          </cell>
          <cell r="E1432">
            <v>0</v>
          </cell>
          <cell r="F1432">
            <v>0</v>
          </cell>
          <cell r="G1432">
            <v>7766200.29</v>
          </cell>
          <cell r="H1432" t="str">
            <v xml:space="preserve"> </v>
          </cell>
        </row>
        <row r="1433">
          <cell r="A1433" t="str">
            <v>1305-13-005-00-00-00</v>
          </cell>
          <cell r="B1433" t="str">
            <v xml:space="preserve">MECANICOS                                         </v>
          </cell>
          <cell r="C1433">
            <v>10374336.91</v>
          </cell>
          <cell r="D1433" t="str">
            <v xml:space="preserve"> </v>
          </cell>
          <cell r="E1433">
            <v>0</v>
          </cell>
          <cell r="F1433">
            <v>0</v>
          </cell>
          <cell r="G1433">
            <v>10374336.91</v>
          </cell>
          <cell r="H1433" t="str">
            <v xml:space="preserve"> </v>
          </cell>
        </row>
        <row r="1434">
          <cell r="A1434" t="str">
            <v>1305-13-005-01-00-00</v>
          </cell>
          <cell r="B1434" t="str">
            <v xml:space="preserve">Materiales                                        </v>
          </cell>
          <cell r="C1434">
            <v>1816552.94</v>
          </cell>
          <cell r="D1434" t="str">
            <v xml:space="preserve"> </v>
          </cell>
          <cell r="E1434">
            <v>0</v>
          </cell>
          <cell r="F1434">
            <v>0</v>
          </cell>
          <cell r="G1434">
            <v>1816552.94</v>
          </cell>
          <cell r="H1434" t="str">
            <v xml:space="preserve"> </v>
          </cell>
        </row>
        <row r="1435">
          <cell r="A1435" t="str">
            <v>1305-13-005-02-00-00</v>
          </cell>
          <cell r="B1435" t="str">
            <v xml:space="preserve">Miscelaneos                                       </v>
          </cell>
          <cell r="C1435">
            <v>8557783.9700000007</v>
          </cell>
          <cell r="D1435" t="str">
            <v xml:space="preserve"> </v>
          </cell>
          <cell r="E1435">
            <v>0</v>
          </cell>
          <cell r="F1435">
            <v>0</v>
          </cell>
          <cell r="G1435">
            <v>8557783.9700000007</v>
          </cell>
          <cell r="H1435" t="str">
            <v xml:space="preserve"> </v>
          </cell>
        </row>
        <row r="1436">
          <cell r="A1436" t="str">
            <v>1305-13-006-00-00-00</v>
          </cell>
          <cell r="B1436" t="str">
            <v xml:space="preserve">ACABADOS                                          </v>
          </cell>
          <cell r="C1436">
            <v>3956599.33</v>
          </cell>
          <cell r="D1436" t="str">
            <v xml:space="preserve"> </v>
          </cell>
          <cell r="E1436">
            <v>0</v>
          </cell>
          <cell r="F1436">
            <v>0</v>
          </cell>
          <cell r="G1436">
            <v>3956599.33</v>
          </cell>
          <cell r="H1436" t="str">
            <v xml:space="preserve"> </v>
          </cell>
        </row>
        <row r="1437">
          <cell r="A1437" t="str">
            <v>1305-13-006-01-00-00</v>
          </cell>
          <cell r="B1437" t="str">
            <v xml:space="preserve">Materiales                                        </v>
          </cell>
          <cell r="C1437">
            <v>820422.39</v>
          </cell>
          <cell r="D1437" t="str">
            <v xml:space="preserve"> </v>
          </cell>
          <cell r="E1437">
            <v>0</v>
          </cell>
          <cell r="F1437">
            <v>0</v>
          </cell>
          <cell r="G1437">
            <v>820422.39</v>
          </cell>
          <cell r="H1437" t="str">
            <v xml:space="preserve"> </v>
          </cell>
        </row>
        <row r="1438">
          <cell r="A1438" t="str">
            <v>1305-13-006-02-00-00</v>
          </cell>
          <cell r="B1438" t="str">
            <v xml:space="preserve">Miscelaneos                                       </v>
          </cell>
          <cell r="C1438">
            <v>3136176.94</v>
          </cell>
          <cell r="D1438" t="str">
            <v xml:space="preserve"> </v>
          </cell>
          <cell r="E1438">
            <v>0</v>
          </cell>
          <cell r="F1438">
            <v>0</v>
          </cell>
          <cell r="G1438">
            <v>3136176.94</v>
          </cell>
          <cell r="H1438" t="str">
            <v xml:space="preserve"> </v>
          </cell>
        </row>
        <row r="1439">
          <cell r="A1439" t="str">
            <v>1305-13-007-00-00-00</v>
          </cell>
          <cell r="B1439" t="str">
            <v xml:space="preserve">IMPERMEABILIZACION                                </v>
          </cell>
          <cell r="C1439">
            <v>12218080.039999999</v>
          </cell>
          <cell r="D1439" t="str">
            <v xml:space="preserve"> </v>
          </cell>
          <cell r="E1439">
            <v>0</v>
          </cell>
          <cell r="F1439">
            <v>0</v>
          </cell>
          <cell r="G1439">
            <v>12218080.039999999</v>
          </cell>
          <cell r="H1439" t="str">
            <v xml:space="preserve"> </v>
          </cell>
        </row>
        <row r="1440">
          <cell r="A1440" t="str">
            <v>1305-13-007-01-00-00</v>
          </cell>
          <cell r="B1440" t="str">
            <v xml:space="preserve">Materiales                                        </v>
          </cell>
          <cell r="C1440">
            <v>2402982.42</v>
          </cell>
          <cell r="D1440" t="str">
            <v xml:space="preserve"> </v>
          </cell>
          <cell r="E1440">
            <v>0</v>
          </cell>
          <cell r="F1440">
            <v>0</v>
          </cell>
          <cell r="G1440">
            <v>2402982.42</v>
          </cell>
          <cell r="H1440" t="str">
            <v xml:space="preserve"> </v>
          </cell>
        </row>
        <row r="1441">
          <cell r="A1441" t="str">
            <v>1305-13-007-02-00-00</v>
          </cell>
          <cell r="B1441" t="str">
            <v xml:space="preserve">Miscelaneos                                       </v>
          </cell>
          <cell r="C1441">
            <v>9815097.6199999992</v>
          </cell>
          <cell r="D1441" t="str">
            <v xml:space="preserve"> </v>
          </cell>
          <cell r="E1441">
            <v>0</v>
          </cell>
          <cell r="F1441">
            <v>0</v>
          </cell>
          <cell r="G1441">
            <v>9815097.6199999992</v>
          </cell>
          <cell r="H1441" t="str">
            <v xml:space="preserve"> </v>
          </cell>
        </row>
        <row r="1442">
          <cell r="A1442" t="str">
            <v>1305-13-008-00-00-00</v>
          </cell>
          <cell r="B1442" t="str">
            <v xml:space="preserve">SISTEMA CONTRA INCENDIO                           </v>
          </cell>
          <cell r="C1442">
            <v>1631649.92</v>
          </cell>
          <cell r="D1442" t="str">
            <v xml:space="preserve"> </v>
          </cell>
          <cell r="E1442">
            <v>0</v>
          </cell>
          <cell r="F1442">
            <v>0</v>
          </cell>
          <cell r="G1442">
            <v>1631649.92</v>
          </cell>
          <cell r="H1442" t="str">
            <v xml:space="preserve"> </v>
          </cell>
        </row>
        <row r="1443">
          <cell r="A1443" t="str">
            <v>1305-13-009-00-00-00</v>
          </cell>
          <cell r="B1443" t="str">
            <v xml:space="preserve">PINTURA                                           </v>
          </cell>
          <cell r="C1443">
            <v>1400581.43</v>
          </cell>
          <cell r="D1443" t="str">
            <v xml:space="preserve"> </v>
          </cell>
          <cell r="E1443">
            <v>0</v>
          </cell>
          <cell r="F1443">
            <v>0</v>
          </cell>
          <cell r="G1443">
            <v>1400581.43</v>
          </cell>
          <cell r="H1443" t="str">
            <v xml:space="preserve"> </v>
          </cell>
        </row>
        <row r="1444">
          <cell r="A1444" t="str">
            <v>1305-13-010-00-00-00</v>
          </cell>
          <cell r="B1444" t="str">
            <v xml:space="preserve">RENTAS                                            </v>
          </cell>
          <cell r="C1444">
            <v>701414.38</v>
          </cell>
          <cell r="D1444" t="str">
            <v xml:space="preserve"> </v>
          </cell>
          <cell r="E1444">
            <v>0</v>
          </cell>
          <cell r="F1444">
            <v>0</v>
          </cell>
          <cell r="G1444">
            <v>701414.38</v>
          </cell>
          <cell r="H1444" t="str">
            <v xml:space="preserve"> </v>
          </cell>
        </row>
        <row r="1445">
          <cell r="A1445" t="str">
            <v>1305-13-010-01-00-00</v>
          </cell>
          <cell r="B1445" t="str">
            <v xml:space="preserve">Maquinaria                                        </v>
          </cell>
          <cell r="C1445">
            <v>681909.97</v>
          </cell>
          <cell r="D1445" t="str">
            <v xml:space="preserve"> </v>
          </cell>
          <cell r="E1445">
            <v>0</v>
          </cell>
          <cell r="F1445">
            <v>0</v>
          </cell>
          <cell r="G1445">
            <v>681909.97</v>
          </cell>
          <cell r="H1445" t="str">
            <v xml:space="preserve"> </v>
          </cell>
        </row>
        <row r="1446">
          <cell r="A1446" t="str">
            <v>1305-13-010-02-00-00</v>
          </cell>
          <cell r="B1446" t="str">
            <v xml:space="preserve">Sanitarios                                        </v>
          </cell>
          <cell r="C1446">
            <v>4233.33</v>
          </cell>
          <cell r="D1446" t="str">
            <v xml:space="preserve"> </v>
          </cell>
          <cell r="E1446">
            <v>0</v>
          </cell>
          <cell r="F1446">
            <v>0</v>
          </cell>
          <cell r="G1446">
            <v>4233.33</v>
          </cell>
          <cell r="H1446" t="str">
            <v xml:space="preserve"> </v>
          </cell>
        </row>
        <row r="1447">
          <cell r="A1447" t="str">
            <v>1305-13-010-03-00-00</v>
          </cell>
          <cell r="B1447" t="str">
            <v xml:space="preserve">Bodega y/o departamentos                          </v>
          </cell>
          <cell r="C1447">
            <v>7500</v>
          </cell>
          <cell r="D1447" t="str">
            <v xml:space="preserve"> </v>
          </cell>
          <cell r="E1447">
            <v>0</v>
          </cell>
          <cell r="F1447">
            <v>0</v>
          </cell>
          <cell r="G1447">
            <v>7500</v>
          </cell>
          <cell r="H1447" t="str">
            <v xml:space="preserve"> </v>
          </cell>
        </row>
        <row r="1448">
          <cell r="A1448" t="str">
            <v>1305-13-010-06-00-00</v>
          </cell>
          <cell r="B1448" t="str">
            <v xml:space="preserve">Renta de Equipo                                   </v>
          </cell>
          <cell r="C1448">
            <v>7771.08</v>
          </cell>
          <cell r="D1448" t="str">
            <v xml:space="preserve"> </v>
          </cell>
          <cell r="E1448">
            <v>0</v>
          </cell>
          <cell r="F1448">
            <v>0</v>
          </cell>
          <cell r="G1448">
            <v>7771.08</v>
          </cell>
          <cell r="H1448" t="str">
            <v xml:space="preserve"> </v>
          </cell>
        </row>
        <row r="1449">
          <cell r="A1449" t="str">
            <v>1305-13-011-00-00-00</v>
          </cell>
          <cell r="B1449" t="str">
            <v xml:space="preserve">FLETES Y ACARREOS                                 </v>
          </cell>
          <cell r="C1449">
            <v>44990.02</v>
          </cell>
          <cell r="D1449" t="str">
            <v xml:space="preserve"> </v>
          </cell>
          <cell r="E1449">
            <v>0</v>
          </cell>
          <cell r="F1449">
            <v>0</v>
          </cell>
          <cell r="G1449">
            <v>44990.02</v>
          </cell>
          <cell r="H1449" t="str">
            <v xml:space="preserve"> </v>
          </cell>
        </row>
        <row r="1450">
          <cell r="A1450" t="str">
            <v>1305-13-012-00-00-00</v>
          </cell>
          <cell r="B1450" t="str">
            <v xml:space="preserve">MANTENIMIENTOS                                    </v>
          </cell>
          <cell r="C1450">
            <v>7235053.1799999997</v>
          </cell>
          <cell r="D1450" t="str">
            <v xml:space="preserve"> </v>
          </cell>
          <cell r="E1450">
            <v>0</v>
          </cell>
          <cell r="F1450">
            <v>0</v>
          </cell>
          <cell r="G1450">
            <v>7235053.1799999997</v>
          </cell>
          <cell r="H1450" t="str">
            <v xml:space="preserve"> </v>
          </cell>
        </row>
        <row r="1451">
          <cell r="A1451" t="str">
            <v>1305-13-012-01-00-00</v>
          </cell>
          <cell r="B1451" t="str">
            <v xml:space="preserve">Fumigación                                        </v>
          </cell>
          <cell r="C1451">
            <v>309292.21999999997</v>
          </cell>
          <cell r="D1451" t="str">
            <v xml:space="preserve"> </v>
          </cell>
          <cell r="E1451">
            <v>0</v>
          </cell>
          <cell r="F1451">
            <v>0</v>
          </cell>
          <cell r="G1451">
            <v>309292.21999999997</v>
          </cell>
          <cell r="H1451" t="str">
            <v xml:space="preserve"> </v>
          </cell>
        </row>
        <row r="1452">
          <cell r="A1452" t="str">
            <v>1305-13-012-02-00-00</v>
          </cell>
          <cell r="B1452" t="str">
            <v xml:space="preserve">Servicio de Limpieza                              </v>
          </cell>
          <cell r="C1452">
            <v>402738.73</v>
          </cell>
          <cell r="D1452" t="str">
            <v xml:space="preserve"> </v>
          </cell>
          <cell r="E1452">
            <v>0</v>
          </cell>
          <cell r="F1452">
            <v>0</v>
          </cell>
          <cell r="G1452">
            <v>402738.73</v>
          </cell>
          <cell r="H1452" t="str">
            <v xml:space="preserve"> </v>
          </cell>
        </row>
        <row r="1453">
          <cell r="A1453" t="str">
            <v>1305-13-012-03-00-00</v>
          </cell>
          <cell r="B1453" t="str">
            <v xml:space="preserve">Compresores                                       </v>
          </cell>
          <cell r="C1453">
            <v>979560.56</v>
          </cell>
          <cell r="D1453" t="str">
            <v xml:space="preserve"> </v>
          </cell>
          <cell r="E1453">
            <v>0</v>
          </cell>
          <cell r="F1453">
            <v>0</v>
          </cell>
          <cell r="G1453">
            <v>979560.56</v>
          </cell>
          <cell r="H1453" t="str">
            <v xml:space="preserve"> </v>
          </cell>
        </row>
        <row r="1454">
          <cell r="A1454" t="str">
            <v>1305-13-012-04-00-00</v>
          </cell>
          <cell r="B1454" t="str">
            <v xml:space="preserve">Remodelación                                      </v>
          </cell>
          <cell r="C1454">
            <v>461899.66</v>
          </cell>
          <cell r="D1454" t="str">
            <v xml:space="preserve"> </v>
          </cell>
          <cell r="E1454">
            <v>0</v>
          </cell>
          <cell r="F1454">
            <v>0</v>
          </cell>
          <cell r="G1454">
            <v>461899.66</v>
          </cell>
          <cell r="H1454" t="str">
            <v xml:space="preserve"> </v>
          </cell>
        </row>
        <row r="1455">
          <cell r="A1455" t="str">
            <v>1305-13-012-05-00-00</v>
          </cell>
          <cell r="B1455" t="str">
            <v xml:space="preserve">Materiales                                        </v>
          </cell>
          <cell r="C1455">
            <v>611733.31999999995</v>
          </cell>
          <cell r="D1455" t="str">
            <v xml:space="preserve"> </v>
          </cell>
          <cell r="E1455">
            <v>0</v>
          </cell>
          <cell r="F1455">
            <v>0</v>
          </cell>
          <cell r="G1455">
            <v>611733.31999999995</v>
          </cell>
          <cell r="H1455" t="str">
            <v xml:space="preserve"> </v>
          </cell>
        </row>
        <row r="1456">
          <cell r="A1456" t="str">
            <v>1305-13-012-06-00-00</v>
          </cell>
          <cell r="B1456" t="str">
            <v xml:space="preserve">Equipos                                           </v>
          </cell>
          <cell r="C1456">
            <v>4263690.8</v>
          </cell>
          <cell r="D1456" t="str">
            <v xml:space="preserve"> </v>
          </cell>
          <cell r="E1456">
            <v>0</v>
          </cell>
          <cell r="F1456">
            <v>0</v>
          </cell>
          <cell r="G1456">
            <v>4263690.8</v>
          </cell>
          <cell r="H1456" t="str">
            <v xml:space="preserve"> </v>
          </cell>
        </row>
        <row r="1457">
          <cell r="A1457" t="str">
            <v>1305-13-012-07-00-00</v>
          </cell>
          <cell r="B1457" t="str">
            <v xml:space="preserve">Jardineria                                        </v>
          </cell>
          <cell r="C1457">
            <v>206137.89</v>
          </cell>
          <cell r="D1457" t="str">
            <v xml:space="preserve"> </v>
          </cell>
          <cell r="E1457">
            <v>0</v>
          </cell>
          <cell r="F1457">
            <v>0</v>
          </cell>
          <cell r="G1457">
            <v>206137.89</v>
          </cell>
          <cell r="H1457" t="str">
            <v xml:space="preserve"> </v>
          </cell>
        </row>
        <row r="1458">
          <cell r="A1458" t="str">
            <v>1305-13-013-00-00-00</v>
          </cell>
          <cell r="B1458" t="str">
            <v xml:space="preserve">EQUIPOS                                           </v>
          </cell>
          <cell r="C1458">
            <v>23535927.800000001</v>
          </cell>
          <cell r="D1458" t="str">
            <v xml:space="preserve"> </v>
          </cell>
          <cell r="E1458">
            <v>0</v>
          </cell>
          <cell r="F1458">
            <v>0</v>
          </cell>
          <cell r="G1458">
            <v>23535927.800000001</v>
          </cell>
          <cell r="H1458" t="str">
            <v xml:space="preserve"> </v>
          </cell>
        </row>
        <row r="1459">
          <cell r="A1459" t="str">
            <v>1305-13-014-00-00-00</v>
          </cell>
          <cell r="B1459" t="str">
            <v xml:space="preserve">ASISTENCIA Y ASESORIA                             </v>
          </cell>
          <cell r="C1459">
            <v>1119350.8400000001</v>
          </cell>
          <cell r="D1459" t="str">
            <v xml:space="preserve"> </v>
          </cell>
          <cell r="E1459">
            <v>0</v>
          </cell>
          <cell r="F1459">
            <v>0</v>
          </cell>
          <cell r="G1459">
            <v>1119350.8400000001</v>
          </cell>
          <cell r="H1459" t="str">
            <v xml:space="preserve"> </v>
          </cell>
        </row>
        <row r="1460">
          <cell r="A1460" t="str">
            <v>1305-13-014-01-00-00</v>
          </cell>
          <cell r="B1460" t="str">
            <v xml:space="preserve">Control de Calidad                                </v>
          </cell>
          <cell r="C1460">
            <v>54121.57</v>
          </cell>
          <cell r="D1460" t="str">
            <v xml:space="preserve"> </v>
          </cell>
          <cell r="E1460">
            <v>0</v>
          </cell>
          <cell r="F1460">
            <v>0</v>
          </cell>
          <cell r="G1460">
            <v>54121.57</v>
          </cell>
          <cell r="H1460" t="str">
            <v xml:space="preserve"> </v>
          </cell>
        </row>
        <row r="1461">
          <cell r="A1461" t="str">
            <v>1305-13-014-02-00-00</v>
          </cell>
          <cell r="B1461" t="str">
            <v xml:space="preserve">Supervisión                                       </v>
          </cell>
          <cell r="C1461">
            <v>97540.160000000003</v>
          </cell>
          <cell r="D1461" t="str">
            <v xml:space="preserve"> </v>
          </cell>
          <cell r="E1461">
            <v>0</v>
          </cell>
          <cell r="F1461">
            <v>0</v>
          </cell>
          <cell r="G1461">
            <v>97540.160000000003</v>
          </cell>
          <cell r="H1461" t="str">
            <v xml:space="preserve"> </v>
          </cell>
        </row>
        <row r="1462">
          <cell r="A1462" t="str">
            <v>1305-13-014-03-00-00</v>
          </cell>
          <cell r="B1462" t="str">
            <v xml:space="preserve">Ingeniería                                        </v>
          </cell>
          <cell r="C1462">
            <v>682610.76</v>
          </cell>
          <cell r="D1462" t="str">
            <v xml:space="preserve"> </v>
          </cell>
          <cell r="E1462">
            <v>0</v>
          </cell>
          <cell r="F1462">
            <v>0</v>
          </cell>
          <cell r="G1462">
            <v>682610.76</v>
          </cell>
          <cell r="H1462" t="str">
            <v xml:space="preserve"> </v>
          </cell>
        </row>
        <row r="1463">
          <cell r="A1463" t="str">
            <v>1305-13-014-04-00-00</v>
          </cell>
          <cell r="B1463" t="str">
            <v xml:space="preserve">Asistencia Técnica Extranjero                     </v>
          </cell>
          <cell r="C1463">
            <v>285078.34999999998</v>
          </cell>
          <cell r="D1463" t="str">
            <v xml:space="preserve"> </v>
          </cell>
          <cell r="E1463">
            <v>0</v>
          </cell>
          <cell r="F1463">
            <v>0</v>
          </cell>
          <cell r="G1463">
            <v>285078.34999999998</v>
          </cell>
          <cell r="H1463" t="str">
            <v xml:space="preserve"> </v>
          </cell>
        </row>
        <row r="1464">
          <cell r="A1464" t="str">
            <v>1305-13-014-05-00-00</v>
          </cell>
          <cell r="B1464" t="str">
            <v xml:space="preserve">Asesoría Técnica                                  </v>
          </cell>
          <cell r="C1464">
            <v>0</v>
          </cell>
          <cell r="D1464" t="str">
            <v xml:space="preserve"> </v>
          </cell>
          <cell r="E1464">
            <v>0</v>
          </cell>
          <cell r="F1464">
            <v>0</v>
          </cell>
          <cell r="G1464">
            <v>0</v>
          </cell>
          <cell r="H1464" t="str">
            <v xml:space="preserve"> </v>
          </cell>
        </row>
        <row r="1465">
          <cell r="A1465" t="str">
            <v>1305-13-015-00-00-00</v>
          </cell>
          <cell r="B1465" t="str">
            <v xml:space="preserve">INSTALACIONES                                     </v>
          </cell>
          <cell r="C1465">
            <v>6308425.6900000004</v>
          </cell>
          <cell r="D1465" t="str">
            <v xml:space="preserve"> </v>
          </cell>
          <cell r="E1465">
            <v>0</v>
          </cell>
          <cell r="F1465">
            <v>0</v>
          </cell>
          <cell r="G1465">
            <v>6308425.6900000004</v>
          </cell>
          <cell r="H1465" t="str">
            <v xml:space="preserve"> </v>
          </cell>
        </row>
        <row r="1466">
          <cell r="A1466" t="str">
            <v>1305-13-016-00-00-00</v>
          </cell>
          <cell r="B1466" t="str">
            <v xml:space="preserve">COMPRAS DE IMPORTACION                            </v>
          </cell>
          <cell r="C1466">
            <v>18663.86</v>
          </cell>
          <cell r="D1466" t="str">
            <v xml:space="preserve"> </v>
          </cell>
          <cell r="E1466">
            <v>0</v>
          </cell>
          <cell r="F1466">
            <v>0</v>
          </cell>
          <cell r="G1466">
            <v>18663.86</v>
          </cell>
          <cell r="H1466" t="str">
            <v xml:space="preserve"> </v>
          </cell>
        </row>
        <row r="1467">
          <cell r="A1467" t="str">
            <v>1305-13-016-01-00-00</v>
          </cell>
          <cell r="B1467" t="str">
            <v xml:space="preserve">Equipos                                           </v>
          </cell>
          <cell r="C1467">
            <v>0</v>
          </cell>
          <cell r="D1467" t="str">
            <v xml:space="preserve"> </v>
          </cell>
          <cell r="E1467">
            <v>0</v>
          </cell>
          <cell r="F1467">
            <v>0</v>
          </cell>
          <cell r="G1467">
            <v>0</v>
          </cell>
          <cell r="H1467" t="str">
            <v xml:space="preserve"> </v>
          </cell>
        </row>
        <row r="1468">
          <cell r="A1468" t="str">
            <v>1305-13-016-02-00-00</v>
          </cell>
          <cell r="B1468" t="str">
            <v xml:space="preserve">Servicios de Importacion                          </v>
          </cell>
          <cell r="C1468">
            <v>18663.86</v>
          </cell>
          <cell r="D1468" t="str">
            <v xml:space="preserve"> </v>
          </cell>
          <cell r="E1468">
            <v>0</v>
          </cell>
          <cell r="F1468">
            <v>0</v>
          </cell>
          <cell r="G1468">
            <v>18663.86</v>
          </cell>
          <cell r="H1468" t="str">
            <v xml:space="preserve"> </v>
          </cell>
        </row>
        <row r="1469">
          <cell r="A1469" t="str">
            <v>1305-13-090-00-00-00</v>
          </cell>
          <cell r="B1469" t="str">
            <v xml:space="preserve">Traspaso al Costo de Obra del Proyecto CCM-Juarez </v>
          </cell>
          <cell r="C1469" t="str">
            <v xml:space="preserve"> </v>
          </cell>
          <cell r="D1469">
            <v>104925994.44</v>
          </cell>
          <cell r="E1469">
            <v>0</v>
          </cell>
          <cell r="F1469">
            <v>0</v>
          </cell>
          <cell r="G1469" t="str">
            <v xml:space="preserve"> </v>
          </cell>
          <cell r="H1469">
            <v>104925994.44</v>
          </cell>
        </row>
        <row r="1470">
          <cell r="A1470" t="str">
            <v>1305-13-099-00-00-00</v>
          </cell>
          <cell r="B1470" t="str">
            <v xml:space="preserve">INDIRECTOS                                        </v>
          </cell>
          <cell r="C1470">
            <v>7807913.8300000001</v>
          </cell>
          <cell r="D1470" t="str">
            <v xml:space="preserve"> </v>
          </cell>
          <cell r="E1470">
            <v>0</v>
          </cell>
          <cell r="F1470">
            <v>0</v>
          </cell>
          <cell r="G1470">
            <v>7807913.8300000001</v>
          </cell>
          <cell r="H1470" t="str">
            <v xml:space="preserve"> </v>
          </cell>
        </row>
        <row r="1471">
          <cell r="A1471" t="str">
            <v>1305-13-099-01-00-00</v>
          </cell>
          <cell r="B1471" t="str">
            <v xml:space="preserve">Seguros y Fianzas                                 </v>
          </cell>
          <cell r="C1471">
            <v>104801.54</v>
          </cell>
          <cell r="D1471" t="str">
            <v xml:space="preserve"> </v>
          </cell>
          <cell r="E1471">
            <v>0</v>
          </cell>
          <cell r="F1471">
            <v>0</v>
          </cell>
          <cell r="G1471">
            <v>104801.54</v>
          </cell>
          <cell r="H1471" t="str">
            <v xml:space="preserve"> </v>
          </cell>
        </row>
        <row r="1472">
          <cell r="A1472" t="str">
            <v>1305-13-099-02-00-00</v>
          </cell>
          <cell r="B1472" t="str">
            <v xml:space="preserve">Papelería y Arts. de Oficina                      </v>
          </cell>
          <cell r="C1472">
            <v>259431.79</v>
          </cell>
          <cell r="D1472" t="str">
            <v xml:space="preserve"> </v>
          </cell>
          <cell r="E1472">
            <v>0</v>
          </cell>
          <cell r="F1472">
            <v>0</v>
          </cell>
          <cell r="G1472">
            <v>259431.79</v>
          </cell>
          <cell r="H1472" t="str">
            <v xml:space="preserve"> </v>
          </cell>
        </row>
        <row r="1473">
          <cell r="A1473" t="str">
            <v>1305-13-099-03-00-00</v>
          </cell>
          <cell r="B1473" t="str">
            <v xml:space="preserve">Honorarios                                        </v>
          </cell>
          <cell r="C1473">
            <v>1709756.81</v>
          </cell>
          <cell r="D1473" t="str">
            <v xml:space="preserve"> </v>
          </cell>
          <cell r="E1473">
            <v>0</v>
          </cell>
          <cell r="F1473">
            <v>0</v>
          </cell>
          <cell r="G1473">
            <v>1709756.81</v>
          </cell>
          <cell r="H1473" t="str">
            <v xml:space="preserve"> </v>
          </cell>
        </row>
        <row r="1474">
          <cell r="A1474" t="str">
            <v>1305-13-099-04-00-00</v>
          </cell>
          <cell r="B1474" t="str">
            <v xml:space="preserve">Servicios Técnicos                                </v>
          </cell>
          <cell r="C1474">
            <v>1872891.84</v>
          </cell>
          <cell r="D1474" t="str">
            <v xml:space="preserve"> </v>
          </cell>
          <cell r="E1474">
            <v>0</v>
          </cell>
          <cell r="F1474">
            <v>0</v>
          </cell>
          <cell r="G1474">
            <v>1872891.84</v>
          </cell>
          <cell r="H1474" t="str">
            <v xml:space="preserve"> </v>
          </cell>
        </row>
        <row r="1475">
          <cell r="A1475" t="str">
            <v>1305-13-099-05-00-00</v>
          </cell>
          <cell r="B1475" t="str">
            <v xml:space="preserve">Viáticos                                          </v>
          </cell>
          <cell r="C1475">
            <v>958831.13</v>
          </cell>
          <cell r="D1475" t="str">
            <v xml:space="preserve"> </v>
          </cell>
          <cell r="E1475">
            <v>0</v>
          </cell>
          <cell r="F1475">
            <v>0</v>
          </cell>
          <cell r="G1475">
            <v>958831.13</v>
          </cell>
          <cell r="H1475" t="str">
            <v xml:space="preserve"> </v>
          </cell>
        </row>
        <row r="1476">
          <cell r="A1476" t="str">
            <v>1305-13-099-05-01-00</v>
          </cell>
          <cell r="B1476" t="str">
            <v xml:space="preserve">Boleto avión                                      </v>
          </cell>
          <cell r="C1476">
            <v>672058.57</v>
          </cell>
          <cell r="D1476" t="str">
            <v xml:space="preserve"> </v>
          </cell>
          <cell r="E1476">
            <v>0</v>
          </cell>
          <cell r="F1476">
            <v>0</v>
          </cell>
          <cell r="G1476">
            <v>672058.57</v>
          </cell>
          <cell r="H1476" t="str">
            <v xml:space="preserve"> </v>
          </cell>
        </row>
        <row r="1477">
          <cell r="A1477" t="str">
            <v>1305-13-099-05-02-00</v>
          </cell>
          <cell r="B1477" t="str">
            <v xml:space="preserve">Consumo                                           </v>
          </cell>
          <cell r="C1477">
            <v>182328.01</v>
          </cell>
          <cell r="D1477" t="str">
            <v xml:space="preserve"> </v>
          </cell>
          <cell r="E1477">
            <v>0</v>
          </cell>
          <cell r="F1477">
            <v>0</v>
          </cell>
          <cell r="G1477">
            <v>182328.01</v>
          </cell>
          <cell r="H1477" t="str">
            <v xml:space="preserve"> </v>
          </cell>
        </row>
        <row r="1478">
          <cell r="A1478" t="str">
            <v>1305-13-099-05-03-00</v>
          </cell>
          <cell r="B1478" t="str">
            <v xml:space="preserve">Hospedaje                                         </v>
          </cell>
          <cell r="C1478">
            <v>92597.71</v>
          </cell>
          <cell r="D1478" t="str">
            <v xml:space="preserve"> </v>
          </cell>
          <cell r="E1478">
            <v>0</v>
          </cell>
          <cell r="F1478">
            <v>0</v>
          </cell>
          <cell r="G1478">
            <v>92597.71</v>
          </cell>
          <cell r="H1478" t="str">
            <v xml:space="preserve"> </v>
          </cell>
        </row>
        <row r="1479">
          <cell r="A1479" t="str">
            <v>1305-13-099-05-04-00</v>
          </cell>
          <cell r="B1479" t="str">
            <v xml:space="preserve">Renta automóvil                                   </v>
          </cell>
          <cell r="C1479">
            <v>11846.84</v>
          </cell>
          <cell r="D1479" t="str">
            <v xml:space="preserve"> </v>
          </cell>
          <cell r="E1479">
            <v>0</v>
          </cell>
          <cell r="F1479">
            <v>0</v>
          </cell>
          <cell r="G1479">
            <v>11846.84</v>
          </cell>
          <cell r="H1479" t="str">
            <v xml:space="preserve"> </v>
          </cell>
        </row>
        <row r="1480">
          <cell r="A1480" t="str">
            <v>1305-13-099-06-00-00</v>
          </cell>
          <cell r="B1480" t="str">
            <v xml:space="preserve">Diversos                                          </v>
          </cell>
          <cell r="C1480">
            <v>689376.4</v>
          </cell>
          <cell r="D1480" t="str">
            <v xml:space="preserve"> </v>
          </cell>
          <cell r="E1480">
            <v>0</v>
          </cell>
          <cell r="F1480">
            <v>0</v>
          </cell>
          <cell r="G1480">
            <v>689376.4</v>
          </cell>
          <cell r="H1480" t="str">
            <v xml:space="preserve"> </v>
          </cell>
        </row>
        <row r="1481">
          <cell r="A1481" t="str">
            <v>1305-13-099-07-00-00</v>
          </cell>
          <cell r="B1481" t="str">
            <v xml:space="preserve">Pasajes                                           </v>
          </cell>
          <cell r="C1481">
            <v>13634.64</v>
          </cell>
          <cell r="D1481" t="str">
            <v xml:space="preserve"> </v>
          </cell>
          <cell r="E1481">
            <v>0</v>
          </cell>
          <cell r="F1481">
            <v>0</v>
          </cell>
          <cell r="G1481">
            <v>13634.64</v>
          </cell>
          <cell r="H1481" t="str">
            <v xml:space="preserve"> </v>
          </cell>
        </row>
        <row r="1482">
          <cell r="A1482" t="str">
            <v>1305-13-099-08-00-00</v>
          </cell>
          <cell r="B1482" t="str">
            <v xml:space="preserve">Casetas                                           </v>
          </cell>
          <cell r="C1482">
            <v>978.02</v>
          </cell>
          <cell r="D1482" t="str">
            <v xml:space="preserve"> </v>
          </cell>
          <cell r="E1482">
            <v>0</v>
          </cell>
          <cell r="F1482">
            <v>0</v>
          </cell>
          <cell r="G1482">
            <v>978.02</v>
          </cell>
          <cell r="H1482" t="str">
            <v xml:space="preserve"> </v>
          </cell>
        </row>
        <row r="1483">
          <cell r="A1483" t="str">
            <v>1305-13-099-09-00-00</v>
          </cell>
          <cell r="B1483" t="str">
            <v xml:space="preserve">Combustible y Lubricantes                         </v>
          </cell>
          <cell r="C1483">
            <v>35913.870000000003</v>
          </cell>
          <cell r="D1483" t="str">
            <v xml:space="preserve"> </v>
          </cell>
          <cell r="E1483">
            <v>0</v>
          </cell>
          <cell r="F1483">
            <v>0</v>
          </cell>
          <cell r="G1483">
            <v>35913.870000000003</v>
          </cell>
          <cell r="H1483" t="str">
            <v xml:space="preserve"> </v>
          </cell>
        </row>
        <row r="1484">
          <cell r="A1484" t="str">
            <v>1305-13-099-10-00-00</v>
          </cell>
          <cell r="B1484" t="str">
            <v xml:space="preserve">No Deducibles                                     </v>
          </cell>
          <cell r="C1484">
            <v>1363330.99</v>
          </cell>
          <cell r="D1484" t="str">
            <v xml:space="preserve"> </v>
          </cell>
          <cell r="E1484">
            <v>0</v>
          </cell>
          <cell r="F1484">
            <v>0</v>
          </cell>
          <cell r="G1484">
            <v>1363330.99</v>
          </cell>
          <cell r="H1484" t="str">
            <v xml:space="preserve"> </v>
          </cell>
        </row>
        <row r="1485">
          <cell r="A1485" t="str">
            <v>1305-13-099-11-00-00</v>
          </cell>
          <cell r="B1485" t="str">
            <v xml:space="preserve">Mtto. Equipo de Transporte                        </v>
          </cell>
          <cell r="C1485">
            <v>47784.49</v>
          </cell>
          <cell r="D1485" t="str">
            <v xml:space="preserve"> </v>
          </cell>
          <cell r="E1485">
            <v>0</v>
          </cell>
          <cell r="F1485">
            <v>0</v>
          </cell>
          <cell r="G1485">
            <v>47784.49</v>
          </cell>
          <cell r="H1485" t="str">
            <v xml:space="preserve"> </v>
          </cell>
        </row>
        <row r="1486">
          <cell r="A1486" t="str">
            <v>1305-13-099-12-00-00</v>
          </cell>
          <cell r="B1486" t="str">
            <v xml:space="preserve">Teléfonos                                         </v>
          </cell>
          <cell r="C1486">
            <v>382395.85</v>
          </cell>
          <cell r="D1486" t="str">
            <v xml:space="preserve"> </v>
          </cell>
          <cell r="E1486">
            <v>0</v>
          </cell>
          <cell r="F1486">
            <v>0</v>
          </cell>
          <cell r="G1486">
            <v>382395.85</v>
          </cell>
          <cell r="H1486" t="str">
            <v xml:space="preserve"> </v>
          </cell>
        </row>
        <row r="1487">
          <cell r="A1487" t="str">
            <v>1305-13-099-13-00-00</v>
          </cell>
          <cell r="B1487" t="str">
            <v xml:space="preserve">Renta de Departamento/Oficina                     </v>
          </cell>
          <cell r="C1487">
            <v>257101.07</v>
          </cell>
          <cell r="D1487" t="str">
            <v xml:space="preserve"> </v>
          </cell>
          <cell r="E1487">
            <v>0</v>
          </cell>
          <cell r="F1487">
            <v>0</v>
          </cell>
          <cell r="G1487">
            <v>257101.07</v>
          </cell>
          <cell r="H1487" t="str">
            <v xml:space="preserve"> </v>
          </cell>
        </row>
        <row r="1488">
          <cell r="A1488" t="str">
            <v>1305-13-099-14-00-00</v>
          </cell>
          <cell r="B1488" t="str">
            <v xml:space="preserve">Cuotas y Suscripciones                            </v>
          </cell>
          <cell r="C1488">
            <v>18589</v>
          </cell>
          <cell r="D1488" t="str">
            <v xml:space="preserve"> </v>
          </cell>
          <cell r="E1488">
            <v>0</v>
          </cell>
          <cell r="F1488">
            <v>0</v>
          </cell>
          <cell r="G1488">
            <v>18589</v>
          </cell>
          <cell r="H1488" t="str">
            <v xml:space="preserve"> </v>
          </cell>
        </row>
        <row r="1489">
          <cell r="A1489" t="str">
            <v>1305-13-099-15-00-00</v>
          </cell>
          <cell r="B1489" t="str">
            <v xml:space="preserve">Otros impuestos y derechos                        </v>
          </cell>
          <cell r="C1489">
            <v>8264</v>
          </cell>
          <cell r="D1489" t="str">
            <v xml:space="preserve"> </v>
          </cell>
          <cell r="E1489">
            <v>0</v>
          </cell>
          <cell r="F1489">
            <v>0</v>
          </cell>
          <cell r="G1489">
            <v>8264</v>
          </cell>
          <cell r="H1489" t="str">
            <v xml:space="preserve"> </v>
          </cell>
        </row>
        <row r="1490">
          <cell r="A1490" t="str">
            <v>1305-13-099-16-00-00</v>
          </cell>
          <cell r="B1490" t="str">
            <v xml:space="preserve">Gastos de Promoción                               </v>
          </cell>
          <cell r="C1490">
            <v>2750.46</v>
          </cell>
          <cell r="D1490" t="str">
            <v xml:space="preserve"> </v>
          </cell>
          <cell r="E1490">
            <v>0</v>
          </cell>
          <cell r="F1490">
            <v>0</v>
          </cell>
          <cell r="G1490">
            <v>2750.46</v>
          </cell>
          <cell r="H1490" t="str">
            <v xml:space="preserve"> </v>
          </cell>
        </row>
        <row r="1491">
          <cell r="A1491" t="str">
            <v>1305-13-099-16-01-00</v>
          </cell>
          <cell r="B1491" t="str">
            <v xml:space="preserve">M. Armas                                          </v>
          </cell>
          <cell r="C1491">
            <v>2750.46</v>
          </cell>
          <cell r="D1491" t="str">
            <v xml:space="preserve"> </v>
          </cell>
          <cell r="E1491">
            <v>0</v>
          </cell>
          <cell r="F1491">
            <v>0</v>
          </cell>
          <cell r="G1491">
            <v>2750.46</v>
          </cell>
          <cell r="H1491" t="str">
            <v xml:space="preserve"> </v>
          </cell>
        </row>
        <row r="1492">
          <cell r="A1492" t="str">
            <v>1305-13-099-18-00-00</v>
          </cell>
          <cell r="B1492" t="str">
            <v xml:space="preserve">Mensajería                                        </v>
          </cell>
          <cell r="C1492">
            <v>61916.66</v>
          </cell>
          <cell r="D1492" t="str">
            <v xml:space="preserve"> </v>
          </cell>
          <cell r="E1492">
            <v>0</v>
          </cell>
          <cell r="F1492">
            <v>0</v>
          </cell>
          <cell r="G1492">
            <v>61916.66</v>
          </cell>
          <cell r="H1492" t="str">
            <v xml:space="preserve"> </v>
          </cell>
        </row>
        <row r="1493">
          <cell r="A1493" t="str">
            <v>1305-13-099-19-00-00</v>
          </cell>
          <cell r="B1493" t="str">
            <v xml:space="preserve">Mantenimiento Equipo de Computo                   </v>
          </cell>
          <cell r="C1493">
            <v>19665.27</v>
          </cell>
          <cell r="D1493" t="str">
            <v xml:space="preserve"> </v>
          </cell>
          <cell r="E1493">
            <v>0</v>
          </cell>
          <cell r="F1493">
            <v>0</v>
          </cell>
          <cell r="G1493">
            <v>19665.27</v>
          </cell>
          <cell r="H1493" t="str">
            <v xml:space="preserve"> </v>
          </cell>
        </row>
        <row r="1494">
          <cell r="A1494" t="str">
            <v>1305-13-099-20-00-00</v>
          </cell>
          <cell r="B1494" t="str">
            <v xml:space="preserve">Honorarios no deducibles                          </v>
          </cell>
          <cell r="C1494">
            <v>500</v>
          </cell>
          <cell r="D1494" t="str">
            <v xml:space="preserve"> </v>
          </cell>
          <cell r="E1494">
            <v>0</v>
          </cell>
          <cell r="F1494">
            <v>0</v>
          </cell>
          <cell r="G1494">
            <v>500</v>
          </cell>
          <cell r="H1494" t="str">
            <v xml:space="preserve"> </v>
          </cell>
        </row>
        <row r="1495">
          <cell r="A1495" t="str">
            <v>1305-14-000-00-00-00</v>
          </cell>
          <cell r="B1495" t="str">
            <v xml:space="preserve">1026 CHIHUAHUA                                    </v>
          </cell>
          <cell r="C1495">
            <v>440009.52</v>
          </cell>
          <cell r="D1495" t="str">
            <v xml:space="preserve"> </v>
          </cell>
          <cell r="E1495">
            <v>7208</v>
          </cell>
          <cell r="F1495">
            <v>0</v>
          </cell>
          <cell r="G1495">
            <v>447217.52</v>
          </cell>
          <cell r="H1495" t="str">
            <v xml:space="preserve"> </v>
          </cell>
        </row>
        <row r="1496">
          <cell r="A1496" t="str">
            <v>1305-14-001-00-00-00</v>
          </cell>
          <cell r="B1496" t="str">
            <v xml:space="preserve">CIVIL                                             </v>
          </cell>
          <cell r="C1496">
            <v>4799345.74</v>
          </cell>
          <cell r="D1496" t="str">
            <v xml:space="preserve"> </v>
          </cell>
          <cell r="E1496">
            <v>7208</v>
          </cell>
          <cell r="F1496">
            <v>0</v>
          </cell>
          <cell r="G1496">
            <v>4806553.74</v>
          </cell>
          <cell r="H1496" t="str">
            <v xml:space="preserve"> </v>
          </cell>
        </row>
        <row r="1497">
          <cell r="A1497" t="str">
            <v>1305-14-001-01-00-00</v>
          </cell>
          <cell r="B1497" t="str">
            <v xml:space="preserve">Materiales                                        </v>
          </cell>
          <cell r="C1497">
            <v>343327</v>
          </cell>
          <cell r="D1497" t="str">
            <v xml:space="preserve"> </v>
          </cell>
          <cell r="E1497">
            <v>0</v>
          </cell>
          <cell r="F1497">
            <v>0</v>
          </cell>
          <cell r="G1497">
            <v>343327</v>
          </cell>
          <cell r="H1497" t="str">
            <v xml:space="preserve"> </v>
          </cell>
        </row>
        <row r="1498">
          <cell r="A1498" t="str">
            <v>1305-14-001-02-00-00</v>
          </cell>
          <cell r="B1498" t="str">
            <v xml:space="preserve">Miscelaneos                                       </v>
          </cell>
          <cell r="C1498">
            <v>4456018.74</v>
          </cell>
          <cell r="D1498" t="str">
            <v xml:space="preserve"> </v>
          </cell>
          <cell r="E1498">
            <v>7208</v>
          </cell>
          <cell r="F1498">
            <v>0</v>
          </cell>
          <cell r="G1498">
            <v>4463226.74</v>
          </cell>
          <cell r="H1498" t="str">
            <v xml:space="preserve"> </v>
          </cell>
        </row>
        <row r="1499">
          <cell r="A1499" t="str">
            <v>1305-14-002-00-00-00</v>
          </cell>
          <cell r="B1499" t="str">
            <v xml:space="preserve">ESTRUCTURA                                        </v>
          </cell>
          <cell r="C1499">
            <v>191117.11</v>
          </cell>
          <cell r="D1499" t="str">
            <v xml:space="preserve"> </v>
          </cell>
          <cell r="E1499">
            <v>0</v>
          </cell>
          <cell r="F1499">
            <v>0</v>
          </cell>
          <cell r="G1499">
            <v>191117.11</v>
          </cell>
          <cell r="H1499" t="str">
            <v xml:space="preserve"> </v>
          </cell>
        </row>
        <row r="1500">
          <cell r="A1500" t="str">
            <v>1305-14-002-01-00-00</v>
          </cell>
          <cell r="B1500" t="str">
            <v xml:space="preserve">Materiales                                        </v>
          </cell>
          <cell r="C1500">
            <v>0</v>
          </cell>
          <cell r="D1500" t="str">
            <v xml:space="preserve"> </v>
          </cell>
          <cell r="E1500">
            <v>0</v>
          </cell>
          <cell r="F1500">
            <v>0</v>
          </cell>
          <cell r="G1500">
            <v>0</v>
          </cell>
          <cell r="H1500" t="str">
            <v xml:space="preserve"> </v>
          </cell>
        </row>
        <row r="1501">
          <cell r="A1501" t="str">
            <v>1305-14-002-02-00-00</v>
          </cell>
          <cell r="B1501" t="str">
            <v xml:space="preserve">Miscelaneos                                       </v>
          </cell>
          <cell r="C1501">
            <v>191117.11</v>
          </cell>
          <cell r="D1501" t="str">
            <v xml:space="preserve"> </v>
          </cell>
          <cell r="E1501">
            <v>0</v>
          </cell>
          <cell r="F1501">
            <v>0</v>
          </cell>
          <cell r="G1501">
            <v>191117.11</v>
          </cell>
          <cell r="H1501" t="str">
            <v xml:space="preserve"> </v>
          </cell>
        </row>
        <row r="1502">
          <cell r="A1502" t="str">
            <v>1305-14-003-00-00-00</v>
          </cell>
          <cell r="B1502" t="str">
            <v xml:space="preserve">TUBERIA                                           </v>
          </cell>
          <cell r="C1502">
            <v>371806.85</v>
          </cell>
          <cell r="D1502" t="str">
            <v xml:space="preserve"> </v>
          </cell>
          <cell r="E1502">
            <v>0</v>
          </cell>
          <cell r="F1502">
            <v>0</v>
          </cell>
          <cell r="G1502">
            <v>371806.85</v>
          </cell>
          <cell r="H1502" t="str">
            <v xml:space="preserve"> </v>
          </cell>
        </row>
        <row r="1503">
          <cell r="A1503" t="str">
            <v>1305-14-003-01-00-00</v>
          </cell>
          <cell r="B1503" t="str">
            <v xml:space="preserve">Materiales                                        </v>
          </cell>
          <cell r="C1503">
            <v>0</v>
          </cell>
          <cell r="D1503" t="str">
            <v xml:space="preserve"> </v>
          </cell>
          <cell r="E1503">
            <v>0</v>
          </cell>
          <cell r="F1503">
            <v>0</v>
          </cell>
          <cell r="G1503">
            <v>0</v>
          </cell>
          <cell r="H1503" t="str">
            <v xml:space="preserve"> </v>
          </cell>
        </row>
        <row r="1504">
          <cell r="A1504" t="str">
            <v>1305-14-003-02-00-00</v>
          </cell>
          <cell r="B1504" t="str">
            <v xml:space="preserve">Miscelaneos                                       </v>
          </cell>
          <cell r="C1504">
            <v>371806.85</v>
          </cell>
          <cell r="D1504" t="str">
            <v xml:space="preserve"> </v>
          </cell>
          <cell r="E1504">
            <v>0</v>
          </cell>
          <cell r="F1504">
            <v>0</v>
          </cell>
          <cell r="G1504">
            <v>371806.85</v>
          </cell>
          <cell r="H1504" t="str">
            <v xml:space="preserve"> </v>
          </cell>
        </row>
        <row r="1505">
          <cell r="A1505" t="str">
            <v>1305-14-004-00-00-00</v>
          </cell>
          <cell r="B1505" t="str">
            <v xml:space="preserve">ELECTRICO                                         </v>
          </cell>
          <cell r="C1505">
            <v>2819947.12</v>
          </cell>
          <cell r="D1505" t="str">
            <v xml:space="preserve"> </v>
          </cell>
          <cell r="E1505">
            <v>0</v>
          </cell>
          <cell r="F1505">
            <v>0</v>
          </cell>
          <cell r="G1505">
            <v>2819947.12</v>
          </cell>
          <cell r="H1505" t="str">
            <v xml:space="preserve"> </v>
          </cell>
        </row>
        <row r="1506">
          <cell r="A1506" t="str">
            <v>1305-14-004-01-00-00</v>
          </cell>
          <cell r="B1506" t="str">
            <v xml:space="preserve">Materiales                                        </v>
          </cell>
          <cell r="C1506">
            <v>59954.64</v>
          </cell>
          <cell r="D1506" t="str">
            <v xml:space="preserve"> </v>
          </cell>
          <cell r="E1506">
            <v>0</v>
          </cell>
          <cell r="F1506">
            <v>0</v>
          </cell>
          <cell r="G1506">
            <v>59954.64</v>
          </cell>
          <cell r="H1506" t="str">
            <v xml:space="preserve"> </v>
          </cell>
        </row>
        <row r="1507">
          <cell r="A1507" t="str">
            <v>1305-14-004-02-00-00</v>
          </cell>
          <cell r="B1507" t="str">
            <v xml:space="preserve">Miscelaneos                                       </v>
          </cell>
          <cell r="C1507">
            <v>2759992.48</v>
          </cell>
          <cell r="D1507" t="str">
            <v xml:space="preserve"> </v>
          </cell>
          <cell r="E1507">
            <v>0</v>
          </cell>
          <cell r="F1507">
            <v>0</v>
          </cell>
          <cell r="G1507">
            <v>2759992.48</v>
          </cell>
          <cell r="H1507" t="str">
            <v xml:space="preserve"> </v>
          </cell>
        </row>
        <row r="1508">
          <cell r="A1508" t="str">
            <v>1305-14-005-00-00-00</v>
          </cell>
          <cell r="B1508" t="str">
            <v xml:space="preserve">MECANICOS                                         </v>
          </cell>
          <cell r="C1508">
            <v>8549183.0600000005</v>
          </cell>
          <cell r="D1508" t="str">
            <v xml:space="preserve"> </v>
          </cell>
          <cell r="E1508">
            <v>0</v>
          </cell>
          <cell r="F1508">
            <v>0</v>
          </cell>
          <cell r="G1508">
            <v>8549183.0600000005</v>
          </cell>
          <cell r="H1508" t="str">
            <v xml:space="preserve"> </v>
          </cell>
        </row>
        <row r="1509">
          <cell r="A1509" t="str">
            <v>1305-14-005-01-00-00</v>
          </cell>
          <cell r="B1509" t="str">
            <v xml:space="preserve">Materiales                                        </v>
          </cell>
          <cell r="C1509">
            <v>1040825.47</v>
          </cell>
          <cell r="D1509" t="str">
            <v xml:space="preserve"> </v>
          </cell>
          <cell r="E1509">
            <v>0</v>
          </cell>
          <cell r="F1509">
            <v>0</v>
          </cell>
          <cell r="G1509">
            <v>1040825.47</v>
          </cell>
          <cell r="H1509" t="str">
            <v xml:space="preserve"> </v>
          </cell>
        </row>
        <row r="1510">
          <cell r="A1510" t="str">
            <v>1305-14-005-02-00-00</v>
          </cell>
          <cell r="B1510" t="str">
            <v xml:space="preserve">Miscelaneos                                       </v>
          </cell>
          <cell r="C1510">
            <v>7508357.5899999999</v>
          </cell>
          <cell r="D1510" t="str">
            <v xml:space="preserve"> </v>
          </cell>
          <cell r="E1510">
            <v>0</v>
          </cell>
          <cell r="F1510">
            <v>0</v>
          </cell>
          <cell r="G1510">
            <v>7508357.5899999999</v>
          </cell>
          <cell r="H1510" t="str">
            <v xml:space="preserve"> </v>
          </cell>
        </row>
        <row r="1511">
          <cell r="A1511" t="str">
            <v>1305-14-006-00-00-00</v>
          </cell>
          <cell r="B1511" t="str">
            <v xml:space="preserve">ACABADOS                                          </v>
          </cell>
          <cell r="C1511">
            <v>243861.8</v>
          </cell>
          <cell r="D1511" t="str">
            <v xml:space="preserve"> </v>
          </cell>
          <cell r="E1511">
            <v>0</v>
          </cell>
          <cell r="F1511">
            <v>0</v>
          </cell>
          <cell r="G1511">
            <v>243861.8</v>
          </cell>
          <cell r="H1511" t="str">
            <v xml:space="preserve"> </v>
          </cell>
        </row>
        <row r="1512">
          <cell r="A1512" t="str">
            <v>1305-14-006-01-00-00</v>
          </cell>
          <cell r="B1512" t="str">
            <v xml:space="preserve">Materiales                                        </v>
          </cell>
          <cell r="C1512">
            <v>30649.4</v>
          </cell>
          <cell r="D1512" t="str">
            <v xml:space="preserve"> </v>
          </cell>
          <cell r="E1512">
            <v>0</v>
          </cell>
          <cell r="F1512">
            <v>0</v>
          </cell>
          <cell r="G1512">
            <v>30649.4</v>
          </cell>
          <cell r="H1512" t="str">
            <v xml:space="preserve"> </v>
          </cell>
        </row>
        <row r="1513">
          <cell r="A1513" t="str">
            <v>1305-14-006-02-00-00</v>
          </cell>
          <cell r="B1513" t="str">
            <v xml:space="preserve">Miscelaneos                                       </v>
          </cell>
          <cell r="C1513">
            <v>213212.4</v>
          </cell>
          <cell r="D1513" t="str">
            <v xml:space="preserve"> </v>
          </cell>
          <cell r="E1513">
            <v>0</v>
          </cell>
          <cell r="F1513">
            <v>0</v>
          </cell>
          <cell r="G1513">
            <v>213212.4</v>
          </cell>
          <cell r="H1513" t="str">
            <v xml:space="preserve"> </v>
          </cell>
        </row>
        <row r="1514">
          <cell r="A1514" t="str">
            <v>1305-14-007-00-00-00</v>
          </cell>
          <cell r="B1514" t="str">
            <v xml:space="preserve">IMPERMEABILIZACION                                </v>
          </cell>
          <cell r="C1514">
            <v>58408.15</v>
          </cell>
          <cell r="D1514" t="str">
            <v xml:space="preserve"> </v>
          </cell>
          <cell r="E1514">
            <v>0</v>
          </cell>
          <cell r="F1514">
            <v>0</v>
          </cell>
          <cell r="G1514">
            <v>58408.15</v>
          </cell>
          <cell r="H1514" t="str">
            <v xml:space="preserve"> </v>
          </cell>
        </row>
        <row r="1515">
          <cell r="A1515" t="str">
            <v>1305-14-007-01-00-00</v>
          </cell>
          <cell r="B1515" t="str">
            <v xml:space="preserve">Materiales                                        </v>
          </cell>
          <cell r="C1515">
            <v>-4659.8999999999996</v>
          </cell>
          <cell r="D1515" t="str">
            <v xml:space="preserve"> </v>
          </cell>
          <cell r="E1515">
            <v>0</v>
          </cell>
          <cell r="F1515">
            <v>0</v>
          </cell>
          <cell r="G1515">
            <v>-4659.8999999999996</v>
          </cell>
          <cell r="H1515" t="str">
            <v xml:space="preserve"> </v>
          </cell>
        </row>
        <row r="1516">
          <cell r="A1516" t="str">
            <v>1305-14-007-02-00-00</v>
          </cell>
          <cell r="B1516" t="str">
            <v xml:space="preserve">Miscelaneos                                       </v>
          </cell>
          <cell r="C1516">
            <v>63068.05</v>
          </cell>
          <cell r="D1516" t="str">
            <v xml:space="preserve"> </v>
          </cell>
          <cell r="E1516">
            <v>0</v>
          </cell>
          <cell r="F1516">
            <v>0</v>
          </cell>
          <cell r="G1516">
            <v>63068.05</v>
          </cell>
          <cell r="H1516" t="str">
            <v xml:space="preserve"> </v>
          </cell>
        </row>
        <row r="1517">
          <cell r="A1517" t="str">
            <v>1305-14-008-00-00-00</v>
          </cell>
          <cell r="B1517" t="str">
            <v xml:space="preserve">SISTEMA CONTRA INCENDIO                           </v>
          </cell>
          <cell r="C1517">
            <v>317852.83</v>
          </cell>
          <cell r="D1517" t="str">
            <v xml:space="preserve"> </v>
          </cell>
          <cell r="E1517">
            <v>0</v>
          </cell>
          <cell r="F1517">
            <v>0</v>
          </cell>
          <cell r="G1517">
            <v>317852.83</v>
          </cell>
          <cell r="H1517" t="str">
            <v xml:space="preserve"> </v>
          </cell>
        </row>
        <row r="1518">
          <cell r="A1518" t="str">
            <v>1305-14-009-00-00-00</v>
          </cell>
          <cell r="B1518" t="str">
            <v xml:space="preserve">PINTURA                                           </v>
          </cell>
          <cell r="C1518">
            <v>80688.97</v>
          </cell>
          <cell r="D1518" t="str">
            <v xml:space="preserve"> </v>
          </cell>
          <cell r="E1518">
            <v>0</v>
          </cell>
          <cell r="F1518">
            <v>0</v>
          </cell>
          <cell r="G1518">
            <v>80688.97</v>
          </cell>
          <cell r="H1518" t="str">
            <v xml:space="preserve"> </v>
          </cell>
        </row>
        <row r="1519">
          <cell r="A1519" t="str">
            <v>1305-14-010-00-00-00</v>
          </cell>
          <cell r="B1519" t="str">
            <v xml:space="preserve">RENTAS                                            </v>
          </cell>
          <cell r="C1519">
            <v>13733.37</v>
          </cell>
          <cell r="D1519" t="str">
            <v xml:space="preserve"> </v>
          </cell>
          <cell r="E1519">
            <v>0</v>
          </cell>
          <cell r="F1519">
            <v>0</v>
          </cell>
          <cell r="G1519">
            <v>13733.37</v>
          </cell>
          <cell r="H1519" t="str">
            <v xml:space="preserve"> </v>
          </cell>
        </row>
        <row r="1520">
          <cell r="A1520" t="str">
            <v>1305-14-010-01-00-00</v>
          </cell>
          <cell r="B1520" t="str">
            <v xml:space="preserve">Maquinaria                                        </v>
          </cell>
          <cell r="C1520">
            <v>4749.37</v>
          </cell>
          <cell r="D1520" t="str">
            <v xml:space="preserve"> </v>
          </cell>
          <cell r="E1520">
            <v>0</v>
          </cell>
          <cell r="F1520">
            <v>0</v>
          </cell>
          <cell r="G1520">
            <v>4749.37</v>
          </cell>
          <cell r="H1520" t="str">
            <v xml:space="preserve"> </v>
          </cell>
        </row>
        <row r="1521">
          <cell r="A1521" t="str">
            <v>1305-14-010-02-00-00</v>
          </cell>
          <cell r="B1521" t="str">
            <v xml:space="preserve">Sanitarios                                        </v>
          </cell>
          <cell r="C1521">
            <v>8984</v>
          </cell>
          <cell r="D1521" t="str">
            <v xml:space="preserve"> </v>
          </cell>
          <cell r="E1521">
            <v>0</v>
          </cell>
          <cell r="F1521">
            <v>0</v>
          </cell>
          <cell r="G1521">
            <v>8984</v>
          </cell>
          <cell r="H1521" t="str">
            <v xml:space="preserve"> </v>
          </cell>
        </row>
        <row r="1522">
          <cell r="A1522" t="str">
            <v>1305-14-011-00-00-00</v>
          </cell>
          <cell r="B1522" t="str">
            <v xml:space="preserve">FLETES Y ACARREOS                                 </v>
          </cell>
          <cell r="C1522">
            <v>1752.16</v>
          </cell>
          <cell r="D1522" t="str">
            <v xml:space="preserve"> </v>
          </cell>
          <cell r="E1522">
            <v>0</v>
          </cell>
          <cell r="F1522">
            <v>0</v>
          </cell>
          <cell r="G1522">
            <v>1752.16</v>
          </cell>
          <cell r="H1522" t="str">
            <v xml:space="preserve"> </v>
          </cell>
        </row>
        <row r="1523">
          <cell r="A1523" t="str">
            <v>1305-14-012-00-00-00</v>
          </cell>
          <cell r="B1523" t="str">
            <v xml:space="preserve">MANTENIMIENTOS                                    </v>
          </cell>
          <cell r="C1523">
            <v>4116646.96</v>
          </cell>
          <cell r="D1523" t="str">
            <v xml:space="preserve"> </v>
          </cell>
          <cell r="E1523">
            <v>0</v>
          </cell>
          <cell r="F1523">
            <v>0</v>
          </cell>
          <cell r="G1523">
            <v>4116646.96</v>
          </cell>
          <cell r="H1523" t="str">
            <v xml:space="preserve"> </v>
          </cell>
        </row>
        <row r="1524">
          <cell r="A1524" t="str">
            <v>1305-14-012-01-00-00</v>
          </cell>
          <cell r="B1524" t="str">
            <v xml:space="preserve">Fumigación                                        </v>
          </cell>
          <cell r="C1524">
            <v>20893.46</v>
          </cell>
          <cell r="D1524" t="str">
            <v xml:space="preserve"> </v>
          </cell>
          <cell r="E1524">
            <v>0</v>
          </cell>
          <cell r="F1524">
            <v>0</v>
          </cell>
          <cell r="G1524">
            <v>20893.46</v>
          </cell>
          <cell r="H1524" t="str">
            <v xml:space="preserve"> </v>
          </cell>
        </row>
        <row r="1525">
          <cell r="A1525" t="str">
            <v>1305-14-012-02-00-00</v>
          </cell>
          <cell r="B1525" t="str">
            <v xml:space="preserve">Servicio de Limpieza                              </v>
          </cell>
          <cell r="C1525">
            <v>1451990.65</v>
          </cell>
          <cell r="D1525" t="str">
            <v xml:space="preserve"> </v>
          </cell>
          <cell r="E1525">
            <v>0</v>
          </cell>
          <cell r="F1525">
            <v>0</v>
          </cell>
          <cell r="G1525">
            <v>1451990.65</v>
          </cell>
          <cell r="H1525" t="str">
            <v xml:space="preserve"> </v>
          </cell>
        </row>
        <row r="1526">
          <cell r="A1526" t="str">
            <v>1305-14-012-03-00-00</v>
          </cell>
          <cell r="B1526" t="str">
            <v xml:space="preserve">Compresores                                       </v>
          </cell>
          <cell r="C1526">
            <v>43568</v>
          </cell>
          <cell r="D1526" t="str">
            <v xml:space="preserve"> </v>
          </cell>
          <cell r="E1526">
            <v>0</v>
          </cell>
          <cell r="F1526">
            <v>0</v>
          </cell>
          <cell r="G1526">
            <v>43568</v>
          </cell>
          <cell r="H1526" t="str">
            <v xml:space="preserve"> </v>
          </cell>
        </row>
        <row r="1527">
          <cell r="A1527" t="str">
            <v>1305-14-012-04-00-00</v>
          </cell>
          <cell r="B1527" t="str">
            <v xml:space="preserve">Remodelación                                      </v>
          </cell>
          <cell r="C1527">
            <v>91605.99</v>
          </cell>
          <cell r="D1527" t="str">
            <v xml:space="preserve"> </v>
          </cell>
          <cell r="E1527">
            <v>0</v>
          </cell>
          <cell r="F1527">
            <v>0</v>
          </cell>
          <cell r="G1527">
            <v>91605.99</v>
          </cell>
          <cell r="H1527" t="str">
            <v xml:space="preserve"> </v>
          </cell>
        </row>
        <row r="1528">
          <cell r="A1528" t="str">
            <v>1305-14-012-05-00-00</v>
          </cell>
          <cell r="B1528" t="str">
            <v xml:space="preserve">Materiales                                        </v>
          </cell>
          <cell r="C1528">
            <v>1103874.74</v>
          </cell>
          <cell r="D1528" t="str">
            <v xml:space="preserve"> </v>
          </cell>
          <cell r="E1528">
            <v>0</v>
          </cell>
          <cell r="F1528">
            <v>0</v>
          </cell>
          <cell r="G1528">
            <v>1103874.74</v>
          </cell>
          <cell r="H1528" t="str">
            <v xml:space="preserve"> </v>
          </cell>
        </row>
        <row r="1529">
          <cell r="A1529" t="str">
            <v>1305-14-012-06-00-00</v>
          </cell>
          <cell r="B1529" t="str">
            <v xml:space="preserve">Equipos                                           </v>
          </cell>
          <cell r="C1529">
            <v>900601.28</v>
          </cell>
          <cell r="D1529" t="str">
            <v xml:space="preserve"> </v>
          </cell>
          <cell r="E1529">
            <v>0</v>
          </cell>
          <cell r="F1529">
            <v>0</v>
          </cell>
          <cell r="G1529">
            <v>900601.28</v>
          </cell>
          <cell r="H1529" t="str">
            <v xml:space="preserve"> </v>
          </cell>
        </row>
        <row r="1530">
          <cell r="A1530" t="str">
            <v>1305-14-012-07-00-00</v>
          </cell>
          <cell r="B1530" t="str">
            <v xml:space="preserve">Jardinería                                        </v>
          </cell>
          <cell r="C1530">
            <v>504112.84</v>
          </cell>
          <cell r="D1530" t="str">
            <v xml:space="preserve"> </v>
          </cell>
          <cell r="E1530">
            <v>0</v>
          </cell>
          <cell r="F1530">
            <v>0</v>
          </cell>
          <cell r="G1530">
            <v>504112.84</v>
          </cell>
          <cell r="H1530" t="str">
            <v xml:space="preserve"> </v>
          </cell>
        </row>
        <row r="1531">
          <cell r="A1531" t="str">
            <v>1305-14-013-00-00-00</v>
          </cell>
          <cell r="B1531" t="str">
            <v xml:space="preserve">EQUIPOS                                           </v>
          </cell>
          <cell r="C1531">
            <v>159739.1</v>
          </cell>
          <cell r="D1531" t="str">
            <v xml:space="preserve"> </v>
          </cell>
          <cell r="E1531">
            <v>0</v>
          </cell>
          <cell r="F1531">
            <v>0</v>
          </cell>
          <cell r="G1531">
            <v>159739.1</v>
          </cell>
          <cell r="H1531" t="str">
            <v xml:space="preserve"> </v>
          </cell>
        </row>
        <row r="1532">
          <cell r="A1532" t="str">
            <v>1305-14-014-00-00-00</v>
          </cell>
          <cell r="B1532" t="str">
            <v xml:space="preserve">ASISTENCIA Y ASESORIA                             </v>
          </cell>
          <cell r="C1532">
            <v>1456947.99</v>
          </cell>
          <cell r="D1532" t="str">
            <v xml:space="preserve"> </v>
          </cell>
          <cell r="E1532">
            <v>0</v>
          </cell>
          <cell r="F1532">
            <v>0</v>
          </cell>
          <cell r="G1532">
            <v>1456947.99</v>
          </cell>
          <cell r="H1532" t="str">
            <v xml:space="preserve"> </v>
          </cell>
        </row>
        <row r="1533">
          <cell r="A1533" t="str">
            <v>1305-14-014-01-00-00</v>
          </cell>
          <cell r="B1533" t="str">
            <v xml:space="preserve">Control de Calidad                                </v>
          </cell>
          <cell r="C1533">
            <v>0</v>
          </cell>
          <cell r="D1533" t="str">
            <v xml:space="preserve"> </v>
          </cell>
          <cell r="E1533">
            <v>0</v>
          </cell>
          <cell r="F1533">
            <v>0</v>
          </cell>
          <cell r="G1533">
            <v>0</v>
          </cell>
          <cell r="H1533" t="str">
            <v xml:space="preserve"> </v>
          </cell>
        </row>
        <row r="1534">
          <cell r="A1534" t="str">
            <v>1305-14-014-02-00-00</v>
          </cell>
          <cell r="B1534" t="str">
            <v xml:space="preserve">Supervisión                                       </v>
          </cell>
          <cell r="C1534">
            <v>0</v>
          </cell>
          <cell r="D1534" t="str">
            <v xml:space="preserve"> </v>
          </cell>
          <cell r="E1534">
            <v>0</v>
          </cell>
          <cell r="F1534">
            <v>0</v>
          </cell>
          <cell r="G1534">
            <v>0</v>
          </cell>
          <cell r="H1534" t="str">
            <v xml:space="preserve"> </v>
          </cell>
        </row>
        <row r="1535">
          <cell r="A1535" t="str">
            <v>1305-14-014-03-00-00</v>
          </cell>
          <cell r="B1535" t="str">
            <v xml:space="preserve">Ingeniería                                        </v>
          </cell>
          <cell r="C1535">
            <v>0</v>
          </cell>
          <cell r="D1535" t="str">
            <v xml:space="preserve"> </v>
          </cell>
          <cell r="E1535">
            <v>0</v>
          </cell>
          <cell r="F1535">
            <v>0</v>
          </cell>
          <cell r="G1535">
            <v>0</v>
          </cell>
          <cell r="H1535" t="str">
            <v xml:space="preserve"> </v>
          </cell>
        </row>
        <row r="1536">
          <cell r="A1536" t="str">
            <v>1305-14-014-04-00-00</v>
          </cell>
          <cell r="B1536" t="str">
            <v xml:space="preserve">Seguridad y Protección                            </v>
          </cell>
          <cell r="C1536">
            <v>1427147.99</v>
          </cell>
          <cell r="D1536" t="str">
            <v xml:space="preserve"> </v>
          </cell>
          <cell r="E1536">
            <v>0</v>
          </cell>
          <cell r="F1536">
            <v>0</v>
          </cell>
          <cell r="G1536">
            <v>1427147.99</v>
          </cell>
          <cell r="H1536" t="str">
            <v xml:space="preserve"> </v>
          </cell>
        </row>
        <row r="1537">
          <cell r="A1537" t="str">
            <v>1305-14-014-14-00-00</v>
          </cell>
          <cell r="B1537" t="str">
            <v xml:space="preserve">Seguridad y Proteccion                            </v>
          </cell>
          <cell r="C1537">
            <v>29800</v>
          </cell>
          <cell r="D1537" t="str">
            <v xml:space="preserve"> </v>
          </cell>
          <cell r="E1537">
            <v>0</v>
          </cell>
          <cell r="F1537">
            <v>0</v>
          </cell>
          <cell r="G1537">
            <v>29800</v>
          </cell>
          <cell r="H1537" t="str">
            <v xml:space="preserve"> </v>
          </cell>
        </row>
        <row r="1538">
          <cell r="A1538" t="str">
            <v>1305-14-015-00-00-00</v>
          </cell>
          <cell r="B1538" t="str">
            <v xml:space="preserve">INSTALACIONES                                     </v>
          </cell>
          <cell r="C1538">
            <v>110260.69</v>
          </cell>
          <cell r="D1538" t="str">
            <v xml:space="preserve"> </v>
          </cell>
          <cell r="E1538">
            <v>0</v>
          </cell>
          <cell r="F1538">
            <v>0</v>
          </cell>
          <cell r="G1538">
            <v>110260.69</v>
          </cell>
          <cell r="H1538" t="str">
            <v xml:space="preserve"> </v>
          </cell>
        </row>
        <row r="1539">
          <cell r="A1539" t="str">
            <v>1305-14-090-00-00-00</v>
          </cell>
          <cell r="B1539" t="str">
            <v>Traspaso al Costo de Obra del Proyyecto CCM-Chihua</v>
          </cell>
          <cell r="C1539" t="str">
            <v xml:space="preserve"> </v>
          </cell>
          <cell r="D1539">
            <v>24742307.109999999</v>
          </cell>
          <cell r="E1539">
            <v>0</v>
          </cell>
          <cell r="F1539">
            <v>0</v>
          </cell>
          <cell r="G1539" t="str">
            <v xml:space="preserve"> </v>
          </cell>
          <cell r="H1539">
            <v>24742307.109999999</v>
          </cell>
        </row>
        <row r="1540">
          <cell r="A1540" t="str">
            <v>1305-14-099-00-00-00</v>
          </cell>
          <cell r="B1540" t="str">
            <v xml:space="preserve">INDIRECTOS                                        </v>
          </cell>
          <cell r="C1540">
            <v>1891024.73</v>
          </cell>
          <cell r="D1540" t="str">
            <v xml:space="preserve"> </v>
          </cell>
          <cell r="E1540">
            <v>0</v>
          </cell>
          <cell r="F1540">
            <v>0</v>
          </cell>
          <cell r="G1540">
            <v>1891024.73</v>
          </cell>
          <cell r="H1540" t="str">
            <v xml:space="preserve"> </v>
          </cell>
        </row>
        <row r="1541">
          <cell r="A1541" t="str">
            <v>1305-14-099-01-00-00</v>
          </cell>
          <cell r="B1541" t="str">
            <v xml:space="preserve">Seguros y Fianzas                                 </v>
          </cell>
          <cell r="C1541">
            <v>5320.56</v>
          </cell>
          <cell r="D1541" t="str">
            <v xml:space="preserve"> </v>
          </cell>
          <cell r="E1541">
            <v>0</v>
          </cell>
          <cell r="F1541">
            <v>0</v>
          </cell>
          <cell r="G1541">
            <v>5320.56</v>
          </cell>
          <cell r="H1541" t="str">
            <v xml:space="preserve"> </v>
          </cell>
        </row>
        <row r="1542">
          <cell r="A1542" t="str">
            <v>1305-14-099-02-00-00</v>
          </cell>
          <cell r="B1542" t="str">
            <v xml:space="preserve">Papelería y Arts. de Oficina                      </v>
          </cell>
          <cell r="C1542">
            <v>22065.34</v>
          </cell>
          <cell r="D1542" t="str">
            <v xml:space="preserve"> </v>
          </cell>
          <cell r="E1542">
            <v>0</v>
          </cell>
          <cell r="F1542">
            <v>0</v>
          </cell>
          <cell r="G1542">
            <v>22065.34</v>
          </cell>
          <cell r="H1542" t="str">
            <v xml:space="preserve"> </v>
          </cell>
        </row>
        <row r="1543">
          <cell r="A1543" t="str">
            <v>1305-14-099-03-00-00</v>
          </cell>
          <cell r="B1543" t="str">
            <v xml:space="preserve">Honorarios                                        </v>
          </cell>
          <cell r="C1543">
            <v>88420.92</v>
          </cell>
          <cell r="D1543" t="str">
            <v xml:space="preserve"> </v>
          </cell>
          <cell r="E1543">
            <v>0</v>
          </cell>
          <cell r="F1543">
            <v>0</v>
          </cell>
          <cell r="G1543">
            <v>88420.92</v>
          </cell>
          <cell r="H1543" t="str">
            <v xml:space="preserve"> </v>
          </cell>
        </row>
        <row r="1544">
          <cell r="A1544" t="str">
            <v>1305-14-099-04-00-00</v>
          </cell>
          <cell r="B1544" t="str">
            <v xml:space="preserve">Servicios Técnicos                                </v>
          </cell>
          <cell r="C1544">
            <v>1086763.3999999999</v>
          </cell>
          <cell r="D1544" t="str">
            <v xml:space="preserve"> </v>
          </cell>
          <cell r="E1544">
            <v>0</v>
          </cell>
          <cell r="F1544">
            <v>0</v>
          </cell>
          <cell r="G1544">
            <v>1086763.3999999999</v>
          </cell>
          <cell r="H1544" t="str">
            <v xml:space="preserve"> </v>
          </cell>
        </row>
        <row r="1545">
          <cell r="A1545" t="str">
            <v>1305-14-099-05-00-00</v>
          </cell>
          <cell r="B1545" t="str">
            <v xml:space="preserve">Viáticos                                          </v>
          </cell>
          <cell r="C1545">
            <v>64422.21</v>
          </cell>
          <cell r="D1545" t="str">
            <v xml:space="preserve"> </v>
          </cell>
          <cell r="E1545">
            <v>0</v>
          </cell>
          <cell r="F1545">
            <v>0</v>
          </cell>
          <cell r="G1545">
            <v>64422.21</v>
          </cell>
          <cell r="H1545" t="str">
            <v xml:space="preserve"> </v>
          </cell>
        </row>
        <row r="1546">
          <cell r="A1546" t="str">
            <v>1305-14-099-05-01-00</v>
          </cell>
          <cell r="B1546" t="str">
            <v xml:space="preserve">Boleto avión                                      </v>
          </cell>
          <cell r="C1546">
            <v>40478.51</v>
          </cell>
          <cell r="D1546" t="str">
            <v xml:space="preserve"> </v>
          </cell>
          <cell r="E1546">
            <v>0</v>
          </cell>
          <cell r="F1546">
            <v>0</v>
          </cell>
          <cell r="G1546">
            <v>40478.51</v>
          </cell>
          <cell r="H1546" t="str">
            <v xml:space="preserve"> </v>
          </cell>
        </row>
        <row r="1547">
          <cell r="A1547" t="str">
            <v>1305-14-099-05-02-00</v>
          </cell>
          <cell r="B1547" t="str">
            <v xml:space="preserve">Consumo                                           </v>
          </cell>
          <cell r="C1547">
            <v>19063</v>
          </cell>
          <cell r="D1547" t="str">
            <v xml:space="preserve"> </v>
          </cell>
          <cell r="E1547">
            <v>0</v>
          </cell>
          <cell r="F1547">
            <v>0</v>
          </cell>
          <cell r="G1547">
            <v>19063</v>
          </cell>
          <cell r="H1547" t="str">
            <v xml:space="preserve"> </v>
          </cell>
        </row>
        <row r="1548">
          <cell r="A1548" t="str">
            <v>1305-14-099-05-03-00</v>
          </cell>
          <cell r="B1548" t="str">
            <v xml:space="preserve">Hospedaje                                         </v>
          </cell>
          <cell r="C1548">
            <v>435.9</v>
          </cell>
          <cell r="D1548" t="str">
            <v xml:space="preserve"> </v>
          </cell>
          <cell r="E1548">
            <v>0</v>
          </cell>
          <cell r="F1548">
            <v>0</v>
          </cell>
          <cell r="G1548">
            <v>435.9</v>
          </cell>
          <cell r="H1548" t="str">
            <v xml:space="preserve"> </v>
          </cell>
        </row>
        <row r="1549">
          <cell r="A1549" t="str">
            <v>1305-14-099-05-04-00</v>
          </cell>
          <cell r="B1549" t="str">
            <v xml:space="preserve">Renta automóvil                                   </v>
          </cell>
          <cell r="C1549">
            <v>0</v>
          </cell>
          <cell r="D1549" t="str">
            <v xml:space="preserve"> </v>
          </cell>
          <cell r="E1549">
            <v>0</v>
          </cell>
          <cell r="F1549">
            <v>0</v>
          </cell>
          <cell r="G1549">
            <v>0</v>
          </cell>
          <cell r="H1549" t="str">
            <v xml:space="preserve"> </v>
          </cell>
        </row>
        <row r="1550">
          <cell r="A1550" t="str">
            <v>1305-14-099-05-07-00</v>
          </cell>
          <cell r="B1550" t="str">
            <v xml:space="preserve">Pasajes                                           </v>
          </cell>
          <cell r="C1550">
            <v>4444.8</v>
          </cell>
          <cell r="D1550" t="str">
            <v xml:space="preserve"> </v>
          </cell>
          <cell r="E1550">
            <v>0</v>
          </cell>
          <cell r="F1550">
            <v>0</v>
          </cell>
          <cell r="G1550">
            <v>4444.8</v>
          </cell>
          <cell r="H1550" t="str">
            <v xml:space="preserve"> </v>
          </cell>
        </row>
        <row r="1551">
          <cell r="A1551" t="str">
            <v>1305-14-099-06-00-00</v>
          </cell>
          <cell r="B1551" t="str">
            <v xml:space="preserve">Diversos                                          </v>
          </cell>
          <cell r="C1551">
            <v>206066.74</v>
          </cell>
          <cell r="D1551" t="str">
            <v xml:space="preserve"> </v>
          </cell>
          <cell r="E1551">
            <v>0</v>
          </cell>
          <cell r="F1551">
            <v>0</v>
          </cell>
          <cell r="G1551">
            <v>206066.74</v>
          </cell>
          <cell r="H1551" t="str">
            <v xml:space="preserve"> </v>
          </cell>
        </row>
        <row r="1552">
          <cell r="A1552" t="str">
            <v>1305-14-099-07-00-00</v>
          </cell>
          <cell r="B1552" t="str">
            <v xml:space="preserve">Pasajes                                           </v>
          </cell>
          <cell r="C1552">
            <v>11754</v>
          </cell>
          <cell r="D1552" t="str">
            <v xml:space="preserve"> </v>
          </cell>
          <cell r="E1552">
            <v>0</v>
          </cell>
          <cell r="F1552">
            <v>0</v>
          </cell>
          <cell r="G1552">
            <v>11754</v>
          </cell>
          <cell r="H1552" t="str">
            <v xml:space="preserve"> </v>
          </cell>
        </row>
        <row r="1553">
          <cell r="A1553" t="str">
            <v>1305-14-099-08-00-00</v>
          </cell>
          <cell r="B1553" t="str">
            <v xml:space="preserve">Casetas                                           </v>
          </cell>
          <cell r="C1553">
            <v>716.94</v>
          </cell>
          <cell r="D1553" t="str">
            <v xml:space="preserve"> </v>
          </cell>
          <cell r="E1553">
            <v>0</v>
          </cell>
          <cell r="F1553">
            <v>0</v>
          </cell>
          <cell r="G1553">
            <v>716.94</v>
          </cell>
          <cell r="H1553" t="str">
            <v xml:space="preserve"> </v>
          </cell>
        </row>
        <row r="1554">
          <cell r="A1554" t="str">
            <v>1305-14-099-09-00-00</v>
          </cell>
          <cell r="B1554" t="str">
            <v xml:space="preserve">Combustible y Lubricantes                         </v>
          </cell>
          <cell r="C1554">
            <v>15485.88</v>
          </cell>
          <cell r="D1554" t="str">
            <v xml:space="preserve"> </v>
          </cell>
          <cell r="E1554">
            <v>0</v>
          </cell>
          <cell r="F1554">
            <v>0</v>
          </cell>
          <cell r="G1554">
            <v>15485.88</v>
          </cell>
          <cell r="H1554" t="str">
            <v xml:space="preserve"> </v>
          </cell>
        </row>
        <row r="1555">
          <cell r="A1555" t="str">
            <v>1305-14-099-10-00-00</v>
          </cell>
          <cell r="B1555" t="str">
            <v xml:space="preserve">No Deducibles                                     </v>
          </cell>
          <cell r="C1555">
            <v>259549.39</v>
          </cell>
          <cell r="D1555" t="str">
            <v xml:space="preserve"> </v>
          </cell>
          <cell r="E1555">
            <v>0</v>
          </cell>
          <cell r="F1555">
            <v>0</v>
          </cell>
          <cell r="G1555">
            <v>259549.39</v>
          </cell>
          <cell r="H1555" t="str">
            <v xml:space="preserve"> </v>
          </cell>
        </row>
        <row r="1556">
          <cell r="A1556" t="str">
            <v>1305-14-099-11-00-00</v>
          </cell>
          <cell r="B1556" t="str">
            <v xml:space="preserve">Mtto. Equipo de Transporte                        </v>
          </cell>
          <cell r="C1556">
            <v>34635.25</v>
          </cell>
          <cell r="D1556" t="str">
            <v xml:space="preserve"> </v>
          </cell>
          <cell r="E1556">
            <v>0</v>
          </cell>
          <cell r="F1556">
            <v>0</v>
          </cell>
          <cell r="G1556">
            <v>34635.25</v>
          </cell>
          <cell r="H1556" t="str">
            <v xml:space="preserve"> </v>
          </cell>
        </row>
        <row r="1557">
          <cell r="A1557" t="str">
            <v>1305-14-099-12-00-00</v>
          </cell>
          <cell r="B1557" t="str">
            <v xml:space="preserve">Teléfonos                                         </v>
          </cell>
          <cell r="C1557">
            <v>50363.57</v>
          </cell>
          <cell r="D1557" t="str">
            <v xml:space="preserve"> </v>
          </cell>
          <cell r="E1557">
            <v>0</v>
          </cell>
          <cell r="F1557">
            <v>0</v>
          </cell>
          <cell r="G1557">
            <v>50363.57</v>
          </cell>
          <cell r="H1557" t="str">
            <v xml:space="preserve"> </v>
          </cell>
        </row>
        <row r="1558">
          <cell r="A1558" t="str">
            <v>1305-14-099-13-00-00</v>
          </cell>
          <cell r="B1558" t="str">
            <v xml:space="preserve">Renta de Departamento                             </v>
          </cell>
          <cell r="C1558">
            <v>25000</v>
          </cell>
          <cell r="D1558" t="str">
            <v xml:space="preserve"> </v>
          </cell>
          <cell r="E1558">
            <v>0</v>
          </cell>
          <cell r="F1558">
            <v>0</v>
          </cell>
          <cell r="G1558">
            <v>25000</v>
          </cell>
          <cell r="H1558" t="str">
            <v xml:space="preserve"> </v>
          </cell>
        </row>
        <row r="1559">
          <cell r="A1559" t="str">
            <v>1305-14-099-14-00-00</v>
          </cell>
          <cell r="B1559" t="str">
            <v xml:space="preserve">Cuotas y Suscripciones                            </v>
          </cell>
          <cell r="C1559">
            <v>0</v>
          </cell>
          <cell r="D1559" t="str">
            <v xml:space="preserve"> </v>
          </cell>
          <cell r="E1559">
            <v>0</v>
          </cell>
          <cell r="F1559">
            <v>0</v>
          </cell>
          <cell r="G1559">
            <v>0</v>
          </cell>
          <cell r="H1559" t="str">
            <v xml:space="preserve"> </v>
          </cell>
        </row>
        <row r="1560">
          <cell r="A1560" t="str">
            <v>1305-14-099-15-00-00</v>
          </cell>
          <cell r="B1560" t="str">
            <v xml:space="preserve">Otros impuestos y derechos                        </v>
          </cell>
          <cell r="C1560">
            <v>5106.58</v>
          </cell>
          <cell r="D1560" t="str">
            <v xml:space="preserve"> </v>
          </cell>
          <cell r="E1560">
            <v>0</v>
          </cell>
          <cell r="F1560">
            <v>0</v>
          </cell>
          <cell r="G1560">
            <v>5106.58</v>
          </cell>
          <cell r="H1560" t="str">
            <v xml:space="preserve"> </v>
          </cell>
        </row>
        <row r="1561">
          <cell r="A1561" t="str">
            <v>1305-14-099-18-00-00</v>
          </cell>
          <cell r="B1561" t="str">
            <v xml:space="preserve">Mensajería                                        </v>
          </cell>
          <cell r="C1561">
            <v>14536.95</v>
          </cell>
          <cell r="D1561" t="str">
            <v xml:space="preserve"> </v>
          </cell>
          <cell r="E1561">
            <v>0</v>
          </cell>
          <cell r="F1561">
            <v>0</v>
          </cell>
          <cell r="G1561">
            <v>14536.95</v>
          </cell>
          <cell r="H1561" t="str">
            <v xml:space="preserve"> </v>
          </cell>
        </row>
        <row r="1562">
          <cell r="A1562" t="str">
            <v>1305-14-099-19-00-00</v>
          </cell>
          <cell r="B1562" t="str">
            <v xml:space="preserve">Mantenimiento de Equipo de Computo                </v>
          </cell>
          <cell r="C1562">
            <v>817</v>
          </cell>
          <cell r="D1562" t="str">
            <v xml:space="preserve"> </v>
          </cell>
          <cell r="E1562">
            <v>0</v>
          </cell>
          <cell r="F1562">
            <v>0</v>
          </cell>
          <cell r="G1562">
            <v>817</v>
          </cell>
          <cell r="H1562" t="str">
            <v xml:space="preserve"> </v>
          </cell>
        </row>
        <row r="1563">
          <cell r="A1563" t="str">
            <v>1305-15-000-00-00-00</v>
          </cell>
          <cell r="B1563" t="str">
            <v xml:space="preserve">1027  CCM MEXICO                                  </v>
          </cell>
          <cell r="C1563">
            <v>0</v>
          </cell>
          <cell r="D1563" t="str">
            <v xml:space="preserve"> </v>
          </cell>
          <cell r="E1563">
            <v>190167.08</v>
          </cell>
          <cell r="F1563">
            <v>190167.08</v>
          </cell>
          <cell r="G1563">
            <v>0</v>
          </cell>
          <cell r="H1563" t="str">
            <v xml:space="preserve"> </v>
          </cell>
        </row>
        <row r="1564">
          <cell r="A1564" t="str">
            <v>1305-15-001-00-00-00</v>
          </cell>
          <cell r="B1564" t="str">
            <v xml:space="preserve">CIVIL                                             </v>
          </cell>
          <cell r="C1564">
            <v>12752448.09</v>
          </cell>
          <cell r="D1564" t="str">
            <v xml:space="preserve"> </v>
          </cell>
          <cell r="E1564">
            <v>0</v>
          </cell>
          <cell r="F1564">
            <v>0</v>
          </cell>
          <cell r="G1564">
            <v>12752448.09</v>
          </cell>
          <cell r="H1564" t="str">
            <v xml:space="preserve"> </v>
          </cell>
        </row>
        <row r="1565">
          <cell r="A1565" t="str">
            <v>1305-15-001-01-00-00</v>
          </cell>
          <cell r="B1565" t="str">
            <v xml:space="preserve">Materiales                                        </v>
          </cell>
          <cell r="C1565">
            <v>1034829.26</v>
          </cell>
          <cell r="D1565" t="str">
            <v xml:space="preserve"> </v>
          </cell>
          <cell r="E1565">
            <v>0</v>
          </cell>
          <cell r="F1565">
            <v>0</v>
          </cell>
          <cell r="G1565">
            <v>1034829.26</v>
          </cell>
          <cell r="H1565" t="str">
            <v xml:space="preserve"> </v>
          </cell>
        </row>
        <row r="1566">
          <cell r="A1566" t="str">
            <v>1305-15-001-02-00-00</v>
          </cell>
          <cell r="B1566" t="str">
            <v xml:space="preserve">Miscelaneos                                       </v>
          </cell>
          <cell r="C1566">
            <v>11717618.83</v>
          </cell>
          <cell r="D1566" t="str">
            <v xml:space="preserve"> </v>
          </cell>
          <cell r="E1566">
            <v>0</v>
          </cell>
          <cell r="F1566">
            <v>0</v>
          </cell>
          <cell r="G1566">
            <v>11717618.83</v>
          </cell>
          <cell r="H1566" t="str">
            <v xml:space="preserve"> </v>
          </cell>
        </row>
        <row r="1567">
          <cell r="A1567" t="str">
            <v>1305-15-002-00-00-00</v>
          </cell>
          <cell r="B1567" t="str">
            <v xml:space="preserve">ESTRUCTURA                                        </v>
          </cell>
          <cell r="C1567">
            <v>2954858.68</v>
          </cell>
          <cell r="D1567" t="str">
            <v xml:space="preserve"> </v>
          </cell>
          <cell r="E1567">
            <v>0</v>
          </cell>
          <cell r="F1567">
            <v>0</v>
          </cell>
          <cell r="G1567">
            <v>2954858.68</v>
          </cell>
          <cell r="H1567" t="str">
            <v xml:space="preserve"> </v>
          </cell>
        </row>
        <row r="1568">
          <cell r="A1568" t="str">
            <v>1305-15-002-01-00-00</v>
          </cell>
          <cell r="B1568" t="str">
            <v xml:space="preserve">Materiales                                        </v>
          </cell>
          <cell r="C1568">
            <v>825767.96</v>
          </cell>
          <cell r="D1568" t="str">
            <v xml:space="preserve"> </v>
          </cell>
          <cell r="E1568">
            <v>0</v>
          </cell>
          <cell r="F1568">
            <v>0</v>
          </cell>
          <cell r="G1568">
            <v>825767.96</v>
          </cell>
          <cell r="H1568" t="str">
            <v xml:space="preserve"> </v>
          </cell>
        </row>
        <row r="1569">
          <cell r="A1569" t="str">
            <v>1305-15-002-02-00-00</v>
          </cell>
          <cell r="B1569" t="str">
            <v xml:space="preserve">Miscelaneos                                       </v>
          </cell>
          <cell r="C1569">
            <v>2129090.7200000002</v>
          </cell>
          <cell r="D1569" t="str">
            <v xml:space="preserve"> </v>
          </cell>
          <cell r="E1569">
            <v>0</v>
          </cell>
          <cell r="F1569">
            <v>0</v>
          </cell>
          <cell r="G1569">
            <v>2129090.7200000002</v>
          </cell>
          <cell r="H1569" t="str">
            <v xml:space="preserve"> </v>
          </cell>
        </row>
        <row r="1570">
          <cell r="A1570" t="str">
            <v>1305-15-003-00-00-00</v>
          </cell>
          <cell r="B1570" t="str">
            <v xml:space="preserve">TUBERIA                                           </v>
          </cell>
          <cell r="C1570">
            <v>532478</v>
          </cell>
          <cell r="D1570" t="str">
            <v xml:space="preserve"> </v>
          </cell>
          <cell r="E1570">
            <v>0</v>
          </cell>
          <cell r="F1570">
            <v>0</v>
          </cell>
          <cell r="G1570">
            <v>532478</v>
          </cell>
          <cell r="H1570" t="str">
            <v xml:space="preserve"> </v>
          </cell>
        </row>
        <row r="1571">
          <cell r="A1571" t="str">
            <v>1305-15-003-01-00-00</v>
          </cell>
          <cell r="B1571" t="str">
            <v xml:space="preserve">Materiales                                        </v>
          </cell>
          <cell r="C1571">
            <v>67234.7</v>
          </cell>
          <cell r="D1571" t="str">
            <v xml:space="preserve"> </v>
          </cell>
          <cell r="E1571">
            <v>0</v>
          </cell>
          <cell r="F1571">
            <v>0</v>
          </cell>
          <cell r="G1571">
            <v>67234.7</v>
          </cell>
          <cell r="H1571" t="str">
            <v xml:space="preserve"> </v>
          </cell>
        </row>
        <row r="1572">
          <cell r="A1572" t="str">
            <v>1305-15-003-02-00-00</v>
          </cell>
          <cell r="B1572" t="str">
            <v xml:space="preserve">Miscelaneos                                       </v>
          </cell>
          <cell r="C1572">
            <v>465243.3</v>
          </cell>
          <cell r="D1572" t="str">
            <v xml:space="preserve"> </v>
          </cell>
          <cell r="E1572">
            <v>0</v>
          </cell>
          <cell r="F1572">
            <v>0</v>
          </cell>
          <cell r="G1572">
            <v>465243.3</v>
          </cell>
          <cell r="H1572" t="str">
            <v xml:space="preserve"> </v>
          </cell>
        </row>
        <row r="1573">
          <cell r="A1573" t="str">
            <v>1305-15-004-00-00-00</v>
          </cell>
          <cell r="B1573" t="str">
            <v xml:space="preserve">ELECTRICO                                         </v>
          </cell>
          <cell r="C1573">
            <v>12805672.17</v>
          </cell>
          <cell r="D1573" t="str">
            <v xml:space="preserve"> </v>
          </cell>
          <cell r="E1573">
            <v>78762.600000000006</v>
          </cell>
          <cell r="F1573">
            <v>0</v>
          </cell>
          <cell r="G1573">
            <v>12884434.77</v>
          </cell>
          <cell r="H1573" t="str">
            <v xml:space="preserve"> </v>
          </cell>
        </row>
        <row r="1574">
          <cell r="A1574" t="str">
            <v>1305-15-004-01-00-00</v>
          </cell>
          <cell r="B1574" t="str">
            <v xml:space="preserve">Materiales                                        </v>
          </cell>
          <cell r="C1574">
            <v>127213.72</v>
          </cell>
          <cell r="D1574" t="str">
            <v xml:space="preserve"> </v>
          </cell>
          <cell r="E1574">
            <v>0</v>
          </cell>
          <cell r="F1574">
            <v>0</v>
          </cell>
          <cell r="G1574">
            <v>127213.72</v>
          </cell>
          <cell r="H1574" t="str">
            <v xml:space="preserve"> </v>
          </cell>
        </row>
        <row r="1575">
          <cell r="A1575" t="str">
            <v>1305-15-004-02-00-00</v>
          </cell>
          <cell r="B1575" t="str">
            <v xml:space="preserve">Miscelaneos                                       </v>
          </cell>
          <cell r="C1575">
            <v>12678458.449999999</v>
          </cell>
          <cell r="D1575" t="str">
            <v xml:space="preserve"> </v>
          </cell>
          <cell r="E1575">
            <v>78762.600000000006</v>
          </cell>
          <cell r="F1575">
            <v>0</v>
          </cell>
          <cell r="G1575">
            <v>12757221.050000001</v>
          </cell>
          <cell r="H1575" t="str">
            <v xml:space="preserve"> </v>
          </cell>
        </row>
        <row r="1576">
          <cell r="A1576" t="str">
            <v>1305-15-005-00-00-00</v>
          </cell>
          <cell r="B1576" t="str">
            <v xml:space="preserve">MECANICOS                                         </v>
          </cell>
          <cell r="C1576">
            <v>24472113.670000002</v>
          </cell>
          <cell r="D1576" t="str">
            <v xml:space="preserve"> </v>
          </cell>
          <cell r="E1576">
            <v>30057.9</v>
          </cell>
          <cell r="F1576">
            <v>0</v>
          </cell>
          <cell r="G1576">
            <v>24502171.57</v>
          </cell>
          <cell r="H1576" t="str">
            <v xml:space="preserve"> </v>
          </cell>
        </row>
        <row r="1577">
          <cell r="A1577" t="str">
            <v>1305-15-005-01-00-00</v>
          </cell>
          <cell r="B1577" t="str">
            <v xml:space="preserve">Materiales                                        </v>
          </cell>
          <cell r="C1577">
            <v>1264526.5900000001</v>
          </cell>
          <cell r="D1577" t="str">
            <v xml:space="preserve"> </v>
          </cell>
          <cell r="E1577">
            <v>0</v>
          </cell>
          <cell r="F1577">
            <v>0</v>
          </cell>
          <cell r="G1577">
            <v>1264526.5900000001</v>
          </cell>
          <cell r="H1577" t="str">
            <v xml:space="preserve"> </v>
          </cell>
        </row>
        <row r="1578">
          <cell r="A1578" t="str">
            <v>1305-15-005-02-00-00</v>
          </cell>
          <cell r="B1578" t="str">
            <v xml:space="preserve">Miscelaneos                                       </v>
          </cell>
          <cell r="C1578">
            <v>23207587.079999998</v>
          </cell>
          <cell r="D1578" t="str">
            <v xml:space="preserve"> </v>
          </cell>
          <cell r="E1578">
            <v>30057.9</v>
          </cell>
          <cell r="F1578">
            <v>0</v>
          </cell>
          <cell r="G1578">
            <v>23237644.98</v>
          </cell>
          <cell r="H1578" t="str">
            <v xml:space="preserve"> </v>
          </cell>
        </row>
        <row r="1579">
          <cell r="A1579" t="str">
            <v>1305-15-006-00-00-00</v>
          </cell>
          <cell r="B1579" t="str">
            <v xml:space="preserve">ACABADOS                                          </v>
          </cell>
          <cell r="C1579">
            <v>3280767.22</v>
          </cell>
          <cell r="D1579" t="str">
            <v xml:space="preserve"> </v>
          </cell>
          <cell r="E1579">
            <v>-193.42</v>
          </cell>
          <cell r="F1579">
            <v>0</v>
          </cell>
          <cell r="G1579">
            <v>3280573.8</v>
          </cell>
          <cell r="H1579" t="str">
            <v xml:space="preserve"> </v>
          </cell>
        </row>
        <row r="1580">
          <cell r="A1580" t="str">
            <v>1305-15-006-01-00-00</v>
          </cell>
          <cell r="B1580" t="str">
            <v xml:space="preserve">Materiales                                        </v>
          </cell>
          <cell r="C1580">
            <v>303155.65000000002</v>
          </cell>
          <cell r="D1580" t="str">
            <v xml:space="preserve"> </v>
          </cell>
          <cell r="E1580">
            <v>0</v>
          </cell>
          <cell r="F1580">
            <v>0</v>
          </cell>
          <cell r="G1580">
            <v>303155.65000000002</v>
          </cell>
          <cell r="H1580" t="str">
            <v xml:space="preserve"> </v>
          </cell>
        </row>
        <row r="1581">
          <cell r="A1581" t="str">
            <v>1305-15-006-02-00-00</v>
          </cell>
          <cell r="B1581" t="str">
            <v xml:space="preserve">Miscelaneos                                       </v>
          </cell>
          <cell r="C1581">
            <v>2977611.57</v>
          </cell>
          <cell r="D1581" t="str">
            <v xml:space="preserve"> </v>
          </cell>
          <cell r="E1581">
            <v>-193.42</v>
          </cell>
          <cell r="F1581">
            <v>0</v>
          </cell>
          <cell r="G1581">
            <v>2977418.15</v>
          </cell>
          <cell r="H1581" t="str">
            <v xml:space="preserve"> </v>
          </cell>
        </row>
        <row r="1582">
          <cell r="A1582" t="str">
            <v>1305-15-007-00-00-00</v>
          </cell>
          <cell r="B1582" t="str">
            <v xml:space="preserve">IMPERMEABILIZACION                                </v>
          </cell>
          <cell r="C1582">
            <v>1112908.9099999999</v>
          </cell>
          <cell r="D1582" t="str">
            <v xml:space="preserve"> </v>
          </cell>
          <cell r="E1582">
            <v>0</v>
          </cell>
          <cell r="F1582">
            <v>0</v>
          </cell>
          <cell r="G1582">
            <v>1112908.9099999999</v>
          </cell>
          <cell r="H1582" t="str">
            <v xml:space="preserve"> </v>
          </cell>
        </row>
        <row r="1583">
          <cell r="A1583" t="str">
            <v>1305-15-007-01-00-00</v>
          </cell>
          <cell r="B1583" t="str">
            <v xml:space="preserve">Materiales                                        </v>
          </cell>
          <cell r="C1583">
            <v>69883.199999999997</v>
          </cell>
          <cell r="D1583" t="str">
            <v xml:space="preserve"> </v>
          </cell>
          <cell r="E1583">
            <v>0</v>
          </cell>
          <cell r="F1583">
            <v>0</v>
          </cell>
          <cell r="G1583">
            <v>69883.199999999997</v>
          </cell>
          <cell r="H1583" t="str">
            <v xml:space="preserve"> </v>
          </cell>
        </row>
        <row r="1584">
          <cell r="A1584" t="str">
            <v>1305-15-007-02-00-00</v>
          </cell>
          <cell r="B1584" t="str">
            <v xml:space="preserve">Miscelaneos                                       </v>
          </cell>
          <cell r="C1584">
            <v>1043025.71</v>
          </cell>
          <cell r="D1584" t="str">
            <v xml:space="preserve"> </v>
          </cell>
          <cell r="E1584">
            <v>0</v>
          </cell>
          <cell r="F1584">
            <v>0</v>
          </cell>
          <cell r="G1584">
            <v>1043025.71</v>
          </cell>
          <cell r="H1584" t="str">
            <v xml:space="preserve"> </v>
          </cell>
        </row>
        <row r="1585">
          <cell r="A1585" t="str">
            <v>1305-15-008-00-00-00</v>
          </cell>
          <cell r="B1585" t="str">
            <v xml:space="preserve">SISTEMA CONTRA INCENDIO                           </v>
          </cell>
          <cell r="C1585">
            <v>523628.57</v>
          </cell>
          <cell r="D1585" t="str">
            <v xml:space="preserve"> </v>
          </cell>
          <cell r="E1585">
            <v>0</v>
          </cell>
          <cell r="F1585">
            <v>0</v>
          </cell>
          <cell r="G1585">
            <v>523628.57</v>
          </cell>
          <cell r="H1585" t="str">
            <v xml:space="preserve"> </v>
          </cell>
        </row>
        <row r="1586">
          <cell r="A1586" t="str">
            <v>1305-15-009-00-00-00</v>
          </cell>
          <cell r="B1586" t="str">
            <v xml:space="preserve">Pintura                                           </v>
          </cell>
          <cell r="C1586">
            <v>406672.71</v>
          </cell>
          <cell r="D1586" t="str">
            <v xml:space="preserve"> </v>
          </cell>
          <cell r="E1586">
            <v>0</v>
          </cell>
          <cell r="F1586">
            <v>0</v>
          </cell>
          <cell r="G1586">
            <v>406672.71</v>
          </cell>
          <cell r="H1586" t="str">
            <v xml:space="preserve"> </v>
          </cell>
        </row>
        <row r="1587">
          <cell r="A1587" t="str">
            <v>1305-15-010-00-00-00</v>
          </cell>
          <cell r="B1587" t="str">
            <v xml:space="preserve">RENTAS                                            </v>
          </cell>
          <cell r="C1587">
            <v>126935.42</v>
          </cell>
          <cell r="D1587" t="str">
            <v xml:space="preserve"> </v>
          </cell>
          <cell r="E1587">
            <v>0</v>
          </cell>
          <cell r="F1587">
            <v>0</v>
          </cell>
          <cell r="G1587">
            <v>126935.42</v>
          </cell>
          <cell r="H1587" t="str">
            <v xml:space="preserve"> </v>
          </cell>
        </row>
        <row r="1588">
          <cell r="A1588" t="str">
            <v>1305-15-010-01-00-00</v>
          </cell>
          <cell r="B1588" t="str">
            <v xml:space="preserve">Maquinaria                                        </v>
          </cell>
          <cell r="C1588">
            <v>3221.97</v>
          </cell>
          <cell r="D1588" t="str">
            <v xml:space="preserve"> </v>
          </cell>
          <cell r="E1588">
            <v>0</v>
          </cell>
          <cell r="F1588">
            <v>0</v>
          </cell>
          <cell r="G1588">
            <v>3221.97</v>
          </cell>
          <cell r="H1588" t="str">
            <v xml:space="preserve"> </v>
          </cell>
        </row>
        <row r="1589">
          <cell r="A1589" t="str">
            <v>1305-15-010-02-00-00</v>
          </cell>
          <cell r="B1589" t="str">
            <v xml:space="preserve">Renta sanitarios                                  </v>
          </cell>
          <cell r="C1589">
            <v>1213.45</v>
          </cell>
          <cell r="D1589" t="str">
            <v xml:space="preserve"> </v>
          </cell>
          <cell r="E1589">
            <v>0</v>
          </cell>
          <cell r="F1589">
            <v>0</v>
          </cell>
          <cell r="G1589">
            <v>1213.45</v>
          </cell>
          <cell r="H1589" t="str">
            <v xml:space="preserve"> </v>
          </cell>
        </row>
        <row r="1590">
          <cell r="A1590" t="str">
            <v>1305-15-010-03-00-00</v>
          </cell>
          <cell r="B1590" t="str">
            <v xml:space="preserve">Casetas                                           </v>
          </cell>
          <cell r="C1590">
            <v>8000</v>
          </cell>
          <cell r="D1590" t="str">
            <v xml:space="preserve"> </v>
          </cell>
          <cell r="E1590">
            <v>0</v>
          </cell>
          <cell r="F1590">
            <v>0</v>
          </cell>
          <cell r="G1590">
            <v>8000</v>
          </cell>
          <cell r="H1590" t="str">
            <v xml:space="preserve"> </v>
          </cell>
        </row>
        <row r="1591">
          <cell r="A1591" t="str">
            <v>1305-15-010-06-00-00</v>
          </cell>
          <cell r="B1591" t="str">
            <v xml:space="preserve">Renta de Equipo                                   </v>
          </cell>
          <cell r="C1591">
            <v>114500</v>
          </cell>
          <cell r="D1591" t="str">
            <v xml:space="preserve"> </v>
          </cell>
          <cell r="E1591">
            <v>0</v>
          </cell>
          <cell r="F1591">
            <v>0</v>
          </cell>
          <cell r="G1591">
            <v>114500</v>
          </cell>
          <cell r="H1591" t="str">
            <v xml:space="preserve"> </v>
          </cell>
        </row>
        <row r="1592">
          <cell r="A1592" t="str">
            <v>1305-15-011-00-00-00</v>
          </cell>
          <cell r="B1592" t="str">
            <v xml:space="preserve">FLETES Y ACARREOS                                 </v>
          </cell>
          <cell r="C1592">
            <v>4104.71</v>
          </cell>
          <cell r="D1592" t="str">
            <v xml:space="preserve"> </v>
          </cell>
          <cell r="E1592">
            <v>0</v>
          </cell>
          <cell r="F1592">
            <v>0</v>
          </cell>
          <cell r="G1592">
            <v>4104.71</v>
          </cell>
          <cell r="H1592" t="str">
            <v xml:space="preserve"> </v>
          </cell>
        </row>
        <row r="1593">
          <cell r="A1593" t="str">
            <v>1305-15-012-00-00-00</v>
          </cell>
          <cell r="B1593" t="str">
            <v xml:space="preserve">Mantenimientos                                    </v>
          </cell>
          <cell r="C1593">
            <v>8336633.4000000004</v>
          </cell>
          <cell r="D1593" t="str">
            <v xml:space="preserve"> </v>
          </cell>
          <cell r="E1593">
            <v>81540</v>
          </cell>
          <cell r="F1593">
            <v>0</v>
          </cell>
          <cell r="G1593">
            <v>8418173.4000000004</v>
          </cell>
          <cell r="H1593" t="str">
            <v xml:space="preserve"> </v>
          </cell>
        </row>
        <row r="1594">
          <cell r="A1594" t="str">
            <v>1305-15-012-01-00-00</v>
          </cell>
          <cell r="B1594" t="str">
            <v xml:space="preserve">Fumigación                                        </v>
          </cell>
          <cell r="C1594">
            <v>107340</v>
          </cell>
          <cell r="D1594" t="str">
            <v xml:space="preserve"> </v>
          </cell>
          <cell r="E1594">
            <v>0</v>
          </cell>
          <cell r="F1594">
            <v>0</v>
          </cell>
          <cell r="G1594">
            <v>107340</v>
          </cell>
          <cell r="H1594" t="str">
            <v xml:space="preserve"> </v>
          </cell>
        </row>
        <row r="1595">
          <cell r="A1595" t="str">
            <v>1305-15-012-02-00-00</v>
          </cell>
          <cell r="B1595" t="str">
            <v xml:space="preserve">Servicio de Limpieza                              </v>
          </cell>
          <cell r="C1595">
            <v>1035589.95</v>
          </cell>
          <cell r="D1595" t="str">
            <v xml:space="preserve"> </v>
          </cell>
          <cell r="E1595">
            <v>0</v>
          </cell>
          <cell r="F1595">
            <v>0</v>
          </cell>
          <cell r="G1595">
            <v>1035589.95</v>
          </cell>
          <cell r="H1595" t="str">
            <v xml:space="preserve"> </v>
          </cell>
        </row>
        <row r="1596">
          <cell r="A1596" t="str">
            <v>1305-15-012-04-00-00</v>
          </cell>
          <cell r="B1596" t="str">
            <v xml:space="preserve">Remodelacion                                      </v>
          </cell>
          <cell r="C1596">
            <v>1472524.28</v>
          </cell>
          <cell r="D1596" t="str">
            <v xml:space="preserve"> </v>
          </cell>
          <cell r="E1596">
            <v>0</v>
          </cell>
          <cell r="F1596">
            <v>0</v>
          </cell>
          <cell r="G1596">
            <v>1472524.28</v>
          </cell>
          <cell r="H1596" t="str">
            <v xml:space="preserve"> </v>
          </cell>
        </row>
        <row r="1597">
          <cell r="A1597" t="str">
            <v>1305-15-012-06-00-00</v>
          </cell>
          <cell r="B1597" t="str">
            <v xml:space="preserve">Equipos                                           </v>
          </cell>
          <cell r="C1597">
            <v>5235889.75</v>
          </cell>
          <cell r="D1597" t="str">
            <v xml:space="preserve"> </v>
          </cell>
          <cell r="E1597">
            <v>81540</v>
          </cell>
          <cell r="F1597">
            <v>0</v>
          </cell>
          <cell r="G1597">
            <v>5317429.75</v>
          </cell>
          <cell r="H1597" t="str">
            <v xml:space="preserve"> </v>
          </cell>
        </row>
        <row r="1598">
          <cell r="A1598" t="str">
            <v>1305-15-012-07-00-00</v>
          </cell>
          <cell r="B1598" t="str">
            <v xml:space="preserve">Jardineria                                        </v>
          </cell>
          <cell r="C1598">
            <v>485289.42</v>
          </cell>
          <cell r="D1598" t="str">
            <v xml:space="preserve"> </v>
          </cell>
          <cell r="E1598">
            <v>0</v>
          </cell>
          <cell r="F1598">
            <v>0</v>
          </cell>
          <cell r="G1598">
            <v>485289.42</v>
          </cell>
          <cell r="H1598" t="str">
            <v xml:space="preserve"> </v>
          </cell>
        </row>
        <row r="1599">
          <cell r="A1599" t="str">
            <v>1305-15-013-00-00-00</v>
          </cell>
          <cell r="B1599" t="str">
            <v xml:space="preserve">EQUIPOS                                           </v>
          </cell>
          <cell r="C1599">
            <v>4854647.21</v>
          </cell>
          <cell r="D1599" t="str">
            <v xml:space="preserve"> </v>
          </cell>
          <cell r="E1599">
            <v>0</v>
          </cell>
          <cell r="F1599">
            <v>0</v>
          </cell>
          <cell r="G1599">
            <v>4854647.21</v>
          </cell>
          <cell r="H1599" t="str">
            <v xml:space="preserve"> </v>
          </cell>
        </row>
        <row r="1600">
          <cell r="A1600" t="str">
            <v>1305-15-014-00-00-00</v>
          </cell>
          <cell r="B1600" t="str">
            <v xml:space="preserve">ASISTENCIA Y ASESORIA                             </v>
          </cell>
          <cell r="C1600">
            <v>2890137.75</v>
          </cell>
          <cell r="D1600" t="str">
            <v xml:space="preserve"> </v>
          </cell>
          <cell r="E1600">
            <v>0</v>
          </cell>
          <cell r="F1600">
            <v>0</v>
          </cell>
          <cell r="G1600">
            <v>2890137.75</v>
          </cell>
          <cell r="H1600" t="str">
            <v xml:space="preserve"> </v>
          </cell>
        </row>
        <row r="1601">
          <cell r="A1601" t="str">
            <v>1305-15-014-01-00-00</v>
          </cell>
          <cell r="B1601" t="str">
            <v xml:space="preserve">Control de Calidad                                </v>
          </cell>
          <cell r="C1601">
            <v>7345</v>
          </cell>
          <cell r="D1601" t="str">
            <v xml:space="preserve"> </v>
          </cell>
          <cell r="E1601">
            <v>0</v>
          </cell>
          <cell r="F1601">
            <v>0</v>
          </cell>
          <cell r="G1601">
            <v>7345</v>
          </cell>
          <cell r="H1601" t="str">
            <v xml:space="preserve"> </v>
          </cell>
        </row>
        <row r="1602">
          <cell r="A1602" t="str">
            <v>1305-15-014-02-00-00</v>
          </cell>
          <cell r="B1602" t="str">
            <v xml:space="preserve">Supervicion                                       </v>
          </cell>
          <cell r="C1602">
            <v>40162.230000000003</v>
          </cell>
          <cell r="D1602" t="str">
            <v xml:space="preserve"> </v>
          </cell>
          <cell r="E1602">
            <v>0</v>
          </cell>
          <cell r="F1602">
            <v>0</v>
          </cell>
          <cell r="G1602">
            <v>40162.230000000003</v>
          </cell>
          <cell r="H1602" t="str">
            <v xml:space="preserve"> </v>
          </cell>
        </row>
        <row r="1603">
          <cell r="A1603" t="str">
            <v>1305-15-014-03-00-00</v>
          </cell>
          <cell r="B1603" t="str">
            <v xml:space="preserve">Ingenieria                                        </v>
          </cell>
          <cell r="C1603">
            <v>2012159.18</v>
          </cell>
          <cell r="D1603" t="str">
            <v xml:space="preserve"> </v>
          </cell>
          <cell r="E1603">
            <v>0</v>
          </cell>
          <cell r="F1603">
            <v>0</v>
          </cell>
          <cell r="G1603">
            <v>2012159.18</v>
          </cell>
          <cell r="H1603" t="str">
            <v xml:space="preserve"> </v>
          </cell>
        </row>
        <row r="1604">
          <cell r="A1604" t="str">
            <v>1305-15-014-04-00-00</v>
          </cell>
          <cell r="B1604" t="str">
            <v xml:space="preserve">Seguridad y Proteccion                            </v>
          </cell>
          <cell r="C1604">
            <v>830471.34</v>
          </cell>
          <cell r="D1604" t="str">
            <v xml:space="preserve"> </v>
          </cell>
          <cell r="E1604">
            <v>0</v>
          </cell>
          <cell r="F1604">
            <v>0</v>
          </cell>
          <cell r="G1604">
            <v>830471.34</v>
          </cell>
          <cell r="H1604" t="str">
            <v xml:space="preserve"> </v>
          </cell>
        </row>
        <row r="1605">
          <cell r="A1605" t="str">
            <v>1305-15-015-00-00-00</v>
          </cell>
          <cell r="B1605" t="str">
            <v xml:space="preserve">INSTALACION                                       </v>
          </cell>
          <cell r="C1605">
            <v>5817756.4800000004</v>
          </cell>
          <cell r="D1605" t="str">
            <v xml:space="preserve"> </v>
          </cell>
          <cell r="E1605">
            <v>0</v>
          </cell>
          <cell r="F1605">
            <v>0</v>
          </cell>
          <cell r="G1605">
            <v>5817756.4800000004</v>
          </cell>
          <cell r="H1605" t="str">
            <v xml:space="preserve"> </v>
          </cell>
        </row>
        <row r="1606">
          <cell r="A1606" t="str">
            <v>1305-15-090-00-00-00</v>
          </cell>
          <cell r="B1606" t="str">
            <v xml:space="preserve">Traspaso al Costo de Obra en Proyecto             </v>
          </cell>
          <cell r="C1606" t="str">
            <v xml:space="preserve"> </v>
          </cell>
          <cell r="D1606">
            <v>82841654.620000005</v>
          </cell>
          <cell r="E1606">
            <v>0</v>
          </cell>
          <cell r="F1606">
            <v>190167.08</v>
          </cell>
          <cell r="G1606" t="str">
            <v xml:space="preserve"> </v>
          </cell>
          <cell r="H1606">
            <v>83031821.700000003</v>
          </cell>
        </row>
        <row r="1607">
          <cell r="A1607" t="str">
            <v>1305-15-099-00-00-00</v>
          </cell>
          <cell r="B1607" t="str">
            <v xml:space="preserve">INDIRECTOS                                        </v>
          </cell>
          <cell r="C1607">
            <v>1969891.63</v>
          </cell>
          <cell r="D1607" t="str">
            <v xml:space="preserve"> </v>
          </cell>
          <cell r="E1607">
            <v>0</v>
          </cell>
          <cell r="F1607">
            <v>0</v>
          </cell>
          <cell r="G1607">
            <v>1969891.63</v>
          </cell>
          <cell r="H1607" t="str">
            <v xml:space="preserve"> </v>
          </cell>
        </row>
        <row r="1608">
          <cell r="A1608" t="str">
            <v>1305-15-099-01-00-00</v>
          </cell>
          <cell r="B1608" t="str">
            <v xml:space="preserve">Seguros y Fianza                                  </v>
          </cell>
          <cell r="C1608">
            <v>1816.9</v>
          </cell>
          <cell r="D1608" t="str">
            <v xml:space="preserve"> </v>
          </cell>
          <cell r="E1608">
            <v>0</v>
          </cell>
          <cell r="F1608">
            <v>0</v>
          </cell>
          <cell r="G1608">
            <v>1816.9</v>
          </cell>
          <cell r="H1608" t="str">
            <v xml:space="preserve"> </v>
          </cell>
        </row>
        <row r="1609">
          <cell r="A1609" t="str">
            <v>1305-15-099-02-00-00</v>
          </cell>
          <cell r="B1609" t="str">
            <v xml:space="preserve">Papeleria y Articulos de Oficina                  </v>
          </cell>
          <cell r="C1609">
            <v>102700.62</v>
          </cell>
          <cell r="D1609" t="str">
            <v xml:space="preserve"> </v>
          </cell>
          <cell r="E1609">
            <v>0</v>
          </cell>
          <cell r="F1609">
            <v>0</v>
          </cell>
          <cell r="G1609">
            <v>102700.62</v>
          </cell>
          <cell r="H1609" t="str">
            <v xml:space="preserve"> </v>
          </cell>
        </row>
        <row r="1610">
          <cell r="A1610" t="str">
            <v>1305-15-099-03-00-00</v>
          </cell>
          <cell r="B1610" t="str">
            <v xml:space="preserve">Honorarios                                        </v>
          </cell>
          <cell r="C1610">
            <v>50499.91</v>
          </cell>
          <cell r="D1610" t="str">
            <v xml:space="preserve"> </v>
          </cell>
          <cell r="E1610">
            <v>0</v>
          </cell>
          <cell r="F1610">
            <v>0</v>
          </cell>
          <cell r="G1610">
            <v>50499.91</v>
          </cell>
          <cell r="H1610" t="str">
            <v xml:space="preserve"> </v>
          </cell>
        </row>
        <row r="1611">
          <cell r="A1611" t="str">
            <v>1305-15-099-04-00-00</v>
          </cell>
          <cell r="B1611" t="str">
            <v xml:space="preserve">Servicios Tecnicos                                </v>
          </cell>
          <cell r="C1611">
            <v>992057.09</v>
          </cell>
          <cell r="D1611" t="str">
            <v xml:space="preserve"> </v>
          </cell>
          <cell r="E1611">
            <v>0</v>
          </cell>
          <cell r="F1611">
            <v>0</v>
          </cell>
          <cell r="G1611">
            <v>992057.09</v>
          </cell>
          <cell r="H1611" t="str">
            <v xml:space="preserve"> </v>
          </cell>
        </row>
        <row r="1612">
          <cell r="A1612" t="str">
            <v>1305-15-099-05-00-00</v>
          </cell>
          <cell r="B1612" t="str">
            <v xml:space="preserve">VIATICOS                                          </v>
          </cell>
          <cell r="C1612">
            <v>15446.54</v>
          </cell>
          <cell r="D1612" t="str">
            <v xml:space="preserve"> </v>
          </cell>
          <cell r="E1612">
            <v>0</v>
          </cell>
          <cell r="F1612">
            <v>0</v>
          </cell>
          <cell r="G1612">
            <v>15446.54</v>
          </cell>
          <cell r="H1612" t="str">
            <v xml:space="preserve"> </v>
          </cell>
        </row>
        <row r="1613">
          <cell r="A1613" t="str">
            <v>1305-15-099-05-01-00</v>
          </cell>
          <cell r="B1613" t="str">
            <v xml:space="preserve">Boleto de avión                                   </v>
          </cell>
          <cell r="C1613">
            <v>3831.99</v>
          </cell>
          <cell r="D1613" t="str">
            <v xml:space="preserve"> </v>
          </cell>
          <cell r="E1613">
            <v>0</v>
          </cell>
          <cell r="F1613">
            <v>0</v>
          </cell>
          <cell r="G1613">
            <v>3831.99</v>
          </cell>
          <cell r="H1613" t="str">
            <v xml:space="preserve"> </v>
          </cell>
        </row>
        <row r="1614">
          <cell r="A1614" t="str">
            <v>1305-15-099-05-02-00</v>
          </cell>
          <cell r="B1614" t="str">
            <v xml:space="preserve">Consumo                                           </v>
          </cell>
          <cell r="C1614">
            <v>5459.26</v>
          </cell>
          <cell r="D1614" t="str">
            <v xml:space="preserve"> </v>
          </cell>
          <cell r="E1614">
            <v>0</v>
          </cell>
          <cell r="F1614">
            <v>0</v>
          </cell>
          <cell r="G1614">
            <v>5459.26</v>
          </cell>
          <cell r="H1614" t="str">
            <v xml:space="preserve"> </v>
          </cell>
        </row>
        <row r="1615">
          <cell r="A1615" t="str">
            <v>1305-15-099-05-03-00</v>
          </cell>
          <cell r="B1615" t="str">
            <v xml:space="preserve">Hospedaje                                         </v>
          </cell>
          <cell r="C1615">
            <v>6155.29</v>
          </cell>
          <cell r="D1615" t="str">
            <v xml:space="preserve"> </v>
          </cell>
          <cell r="E1615">
            <v>0</v>
          </cell>
          <cell r="F1615">
            <v>0</v>
          </cell>
          <cell r="G1615">
            <v>6155.29</v>
          </cell>
          <cell r="H1615" t="str">
            <v xml:space="preserve"> </v>
          </cell>
        </row>
        <row r="1616">
          <cell r="A1616" t="str">
            <v>1305-15-099-06-00-00</v>
          </cell>
          <cell r="B1616" t="str">
            <v xml:space="preserve">Diversos                                          </v>
          </cell>
          <cell r="C1616">
            <v>213798.81</v>
          </cell>
          <cell r="D1616" t="str">
            <v xml:space="preserve"> </v>
          </cell>
          <cell r="E1616">
            <v>0</v>
          </cell>
          <cell r="F1616">
            <v>0</v>
          </cell>
          <cell r="G1616">
            <v>213798.81</v>
          </cell>
          <cell r="H1616" t="str">
            <v xml:space="preserve"> </v>
          </cell>
        </row>
        <row r="1617">
          <cell r="A1617" t="str">
            <v>1305-15-099-07-00-00</v>
          </cell>
          <cell r="B1617" t="str">
            <v xml:space="preserve">Pasajes                                           </v>
          </cell>
          <cell r="C1617">
            <v>1469.92</v>
          </cell>
          <cell r="D1617" t="str">
            <v xml:space="preserve"> </v>
          </cell>
          <cell r="E1617">
            <v>0</v>
          </cell>
          <cell r="F1617">
            <v>0</v>
          </cell>
          <cell r="G1617">
            <v>1469.92</v>
          </cell>
          <cell r="H1617" t="str">
            <v xml:space="preserve"> </v>
          </cell>
        </row>
        <row r="1618">
          <cell r="A1618" t="str">
            <v>1305-15-099-08-00-00</v>
          </cell>
          <cell r="B1618" t="str">
            <v xml:space="preserve">Casetas                                           </v>
          </cell>
          <cell r="C1618">
            <v>1055.08</v>
          </cell>
          <cell r="D1618" t="str">
            <v xml:space="preserve"> </v>
          </cell>
          <cell r="E1618">
            <v>0</v>
          </cell>
          <cell r="F1618">
            <v>0</v>
          </cell>
          <cell r="G1618">
            <v>1055.08</v>
          </cell>
          <cell r="H1618" t="str">
            <v xml:space="preserve"> </v>
          </cell>
        </row>
        <row r="1619">
          <cell r="A1619" t="str">
            <v>1305-15-099-09-00-00</v>
          </cell>
          <cell r="B1619" t="str">
            <v xml:space="preserve">Combustible y Lubricantes                         </v>
          </cell>
          <cell r="C1619">
            <v>1242.6099999999999</v>
          </cell>
          <cell r="D1619" t="str">
            <v xml:space="preserve"> </v>
          </cell>
          <cell r="E1619">
            <v>0</v>
          </cell>
          <cell r="F1619">
            <v>0</v>
          </cell>
          <cell r="G1619">
            <v>1242.6099999999999</v>
          </cell>
          <cell r="H1619" t="str">
            <v xml:space="preserve"> </v>
          </cell>
        </row>
        <row r="1620">
          <cell r="A1620" t="str">
            <v>1305-15-099-10-00-00</v>
          </cell>
          <cell r="B1620" t="str">
            <v xml:space="preserve">No Deducibles                                     </v>
          </cell>
          <cell r="C1620">
            <v>401349.06</v>
          </cell>
          <cell r="D1620" t="str">
            <v xml:space="preserve"> </v>
          </cell>
          <cell r="E1620">
            <v>0</v>
          </cell>
          <cell r="F1620">
            <v>0</v>
          </cell>
          <cell r="G1620">
            <v>401349.06</v>
          </cell>
          <cell r="H1620" t="str">
            <v xml:space="preserve"> </v>
          </cell>
        </row>
        <row r="1621">
          <cell r="A1621" t="str">
            <v>1305-15-099-11-00-00</v>
          </cell>
          <cell r="B1621" t="str">
            <v xml:space="preserve">Mantenimiento Equipo de Transporte                </v>
          </cell>
          <cell r="C1621">
            <v>31859.55</v>
          </cell>
          <cell r="D1621" t="str">
            <v xml:space="preserve"> </v>
          </cell>
          <cell r="E1621">
            <v>0</v>
          </cell>
          <cell r="F1621">
            <v>0</v>
          </cell>
          <cell r="G1621">
            <v>31859.55</v>
          </cell>
          <cell r="H1621" t="str">
            <v xml:space="preserve"> </v>
          </cell>
        </row>
        <row r="1622">
          <cell r="A1622" t="str">
            <v>1305-15-099-12-00-00</v>
          </cell>
          <cell r="B1622" t="str">
            <v xml:space="preserve">Telefono                                          </v>
          </cell>
          <cell r="C1622">
            <v>122954.48</v>
          </cell>
          <cell r="D1622" t="str">
            <v xml:space="preserve"> </v>
          </cell>
          <cell r="E1622">
            <v>0</v>
          </cell>
          <cell r="F1622">
            <v>0</v>
          </cell>
          <cell r="G1622">
            <v>122954.48</v>
          </cell>
          <cell r="H1622" t="str">
            <v xml:space="preserve"> </v>
          </cell>
        </row>
        <row r="1623">
          <cell r="A1623" t="str">
            <v>1305-15-099-14-00-00</v>
          </cell>
          <cell r="B1623" t="str">
            <v xml:space="preserve">Cuotas y Suscripciones                            </v>
          </cell>
          <cell r="C1623">
            <v>1600</v>
          </cell>
          <cell r="D1623" t="str">
            <v xml:space="preserve"> </v>
          </cell>
          <cell r="E1623">
            <v>0</v>
          </cell>
          <cell r="F1623">
            <v>0</v>
          </cell>
          <cell r="G1623">
            <v>1600</v>
          </cell>
          <cell r="H1623" t="str">
            <v xml:space="preserve"> </v>
          </cell>
        </row>
        <row r="1624">
          <cell r="A1624" t="str">
            <v>1305-15-099-18-00-00</v>
          </cell>
          <cell r="B1624" t="str">
            <v xml:space="preserve">Mensajeria                                        </v>
          </cell>
          <cell r="C1624">
            <v>85.22</v>
          </cell>
          <cell r="D1624" t="str">
            <v xml:space="preserve"> </v>
          </cell>
          <cell r="E1624">
            <v>0</v>
          </cell>
          <cell r="F1624">
            <v>0</v>
          </cell>
          <cell r="G1624">
            <v>85.22</v>
          </cell>
          <cell r="H1624" t="str">
            <v xml:space="preserve"> </v>
          </cell>
        </row>
        <row r="1625">
          <cell r="A1625" t="str">
            <v>1305-15-099-19-00-00</v>
          </cell>
          <cell r="B1625" t="str">
            <v xml:space="preserve">Mantenimineto de Equpo de Computo                 </v>
          </cell>
          <cell r="C1625">
            <v>27397.71</v>
          </cell>
          <cell r="D1625" t="str">
            <v xml:space="preserve"> </v>
          </cell>
          <cell r="E1625">
            <v>0</v>
          </cell>
          <cell r="F1625">
            <v>0</v>
          </cell>
          <cell r="G1625">
            <v>27397.71</v>
          </cell>
          <cell r="H1625" t="str">
            <v xml:space="preserve"> </v>
          </cell>
        </row>
        <row r="1626">
          <cell r="A1626" t="str">
            <v>1305-15-099-21-00-00</v>
          </cell>
          <cell r="B1626" t="str">
            <v xml:space="preserve">Otros Impuestos y Derechos                        </v>
          </cell>
          <cell r="C1626">
            <v>4558.13</v>
          </cell>
          <cell r="D1626" t="str">
            <v xml:space="preserve"> </v>
          </cell>
          <cell r="E1626">
            <v>0</v>
          </cell>
          <cell r="F1626">
            <v>0</v>
          </cell>
          <cell r="G1626">
            <v>4558.13</v>
          </cell>
          <cell r="H1626" t="str">
            <v xml:space="preserve"> </v>
          </cell>
        </row>
        <row r="1627">
          <cell r="A1627" t="str">
            <v>1305-16-000-00-00-00</v>
          </cell>
          <cell r="B1627" t="str">
            <v xml:space="preserve">1029  OTROS CCM CUAUTITLAN                        </v>
          </cell>
          <cell r="C1627">
            <v>498443.42</v>
          </cell>
          <cell r="D1627" t="str">
            <v xml:space="preserve"> </v>
          </cell>
          <cell r="E1627">
            <v>-795</v>
          </cell>
          <cell r="F1627">
            <v>0</v>
          </cell>
          <cell r="G1627">
            <v>497648.42</v>
          </cell>
          <cell r="H1627" t="str">
            <v xml:space="preserve"> </v>
          </cell>
        </row>
        <row r="1628">
          <cell r="A1628" t="str">
            <v>1305-16-001-00-00-00</v>
          </cell>
          <cell r="B1628" t="str">
            <v xml:space="preserve">CIVIL                                             </v>
          </cell>
          <cell r="C1628">
            <v>1533118.6</v>
          </cell>
          <cell r="D1628" t="str">
            <v xml:space="preserve"> </v>
          </cell>
          <cell r="E1628">
            <v>0</v>
          </cell>
          <cell r="F1628">
            <v>0</v>
          </cell>
          <cell r="G1628">
            <v>1533118.6</v>
          </cell>
          <cell r="H1628" t="str">
            <v xml:space="preserve"> </v>
          </cell>
        </row>
        <row r="1629">
          <cell r="A1629" t="str">
            <v>1305-16-001-01-00-00</v>
          </cell>
          <cell r="B1629" t="str">
            <v xml:space="preserve">Materiales                                        </v>
          </cell>
          <cell r="C1629">
            <v>27624.5</v>
          </cell>
          <cell r="D1629" t="str">
            <v xml:space="preserve"> </v>
          </cell>
          <cell r="E1629">
            <v>0</v>
          </cell>
          <cell r="F1629">
            <v>0</v>
          </cell>
          <cell r="G1629">
            <v>27624.5</v>
          </cell>
          <cell r="H1629" t="str">
            <v xml:space="preserve"> </v>
          </cell>
        </row>
        <row r="1630">
          <cell r="A1630" t="str">
            <v>1305-16-001-02-00-00</v>
          </cell>
          <cell r="B1630" t="str">
            <v xml:space="preserve">Miscelaneos                                       </v>
          </cell>
          <cell r="C1630">
            <v>1505494.1</v>
          </cell>
          <cell r="D1630" t="str">
            <v xml:space="preserve"> </v>
          </cell>
          <cell r="E1630">
            <v>0</v>
          </cell>
          <cell r="F1630">
            <v>0</v>
          </cell>
          <cell r="G1630">
            <v>1505494.1</v>
          </cell>
          <cell r="H1630" t="str">
            <v xml:space="preserve"> </v>
          </cell>
        </row>
        <row r="1631">
          <cell r="A1631" t="str">
            <v>1305-16-002-00-00-00</v>
          </cell>
          <cell r="B1631" t="str">
            <v xml:space="preserve">ESTRUCTURA                                        </v>
          </cell>
          <cell r="C1631">
            <v>248310.62</v>
          </cell>
          <cell r="D1631" t="str">
            <v xml:space="preserve"> </v>
          </cell>
          <cell r="E1631">
            <v>0</v>
          </cell>
          <cell r="F1631">
            <v>0</v>
          </cell>
          <cell r="G1631">
            <v>248310.62</v>
          </cell>
          <cell r="H1631" t="str">
            <v xml:space="preserve"> </v>
          </cell>
        </row>
        <row r="1632">
          <cell r="A1632" t="str">
            <v>1305-16-002-01-00-00</v>
          </cell>
          <cell r="B1632" t="str">
            <v xml:space="preserve">Materiales                                        </v>
          </cell>
          <cell r="C1632">
            <v>43102.26</v>
          </cell>
          <cell r="D1632" t="str">
            <v xml:space="preserve"> </v>
          </cell>
          <cell r="E1632">
            <v>0</v>
          </cell>
          <cell r="F1632">
            <v>0</v>
          </cell>
          <cell r="G1632">
            <v>43102.26</v>
          </cell>
          <cell r="H1632" t="str">
            <v xml:space="preserve"> </v>
          </cell>
        </row>
        <row r="1633">
          <cell r="A1633" t="str">
            <v>1305-16-002-02-00-00</v>
          </cell>
          <cell r="B1633" t="str">
            <v xml:space="preserve">Miscelaneos                                       </v>
          </cell>
          <cell r="C1633">
            <v>205208.36</v>
          </cell>
          <cell r="D1633" t="str">
            <v xml:space="preserve"> </v>
          </cell>
          <cell r="E1633">
            <v>0</v>
          </cell>
          <cell r="F1633">
            <v>0</v>
          </cell>
          <cell r="G1633">
            <v>205208.36</v>
          </cell>
          <cell r="H1633" t="str">
            <v xml:space="preserve"> </v>
          </cell>
        </row>
        <row r="1634">
          <cell r="A1634" t="str">
            <v>1305-16-003-00-00-00</v>
          </cell>
          <cell r="B1634" t="str">
            <v xml:space="preserve">TUBERIA                                           </v>
          </cell>
          <cell r="C1634">
            <v>125716.52</v>
          </cell>
          <cell r="D1634" t="str">
            <v xml:space="preserve"> </v>
          </cell>
          <cell r="E1634">
            <v>0</v>
          </cell>
          <cell r="F1634">
            <v>0</v>
          </cell>
          <cell r="G1634">
            <v>125716.52</v>
          </cell>
          <cell r="H1634" t="str">
            <v xml:space="preserve"> </v>
          </cell>
        </row>
        <row r="1635">
          <cell r="A1635" t="str">
            <v>1305-16-003-01-00-00</v>
          </cell>
          <cell r="B1635" t="str">
            <v xml:space="preserve">Materiales                                        </v>
          </cell>
          <cell r="C1635">
            <v>2171</v>
          </cell>
          <cell r="D1635" t="str">
            <v xml:space="preserve"> </v>
          </cell>
          <cell r="E1635">
            <v>0</v>
          </cell>
          <cell r="F1635">
            <v>0</v>
          </cell>
          <cell r="G1635">
            <v>2171</v>
          </cell>
          <cell r="H1635" t="str">
            <v xml:space="preserve"> </v>
          </cell>
        </row>
        <row r="1636">
          <cell r="A1636" t="str">
            <v>1305-16-003-02-00-00</v>
          </cell>
          <cell r="B1636" t="str">
            <v xml:space="preserve">Miscelaneos                                       </v>
          </cell>
          <cell r="C1636">
            <v>123545.52</v>
          </cell>
          <cell r="D1636" t="str">
            <v xml:space="preserve"> </v>
          </cell>
          <cell r="E1636">
            <v>0</v>
          </cell>
          <cell r="F1636">
            <v>0</v>
          </cell>
          <cell r="G1636">
            <v>123545.52</v>
          </cell>
          <cell r="H1636" t="str">
            <v xml:space="preserve"> </v>
          </cell>
        </row>
        <row r="1637">
          <cell r="A1637" t="str">
            <v>1305-16-004-00-00-00</v>
          </cell>
          <cell r="B1637" t="str">
            <v xml:space="preserve">ELECTRICO                                         </v>
          </cell>
          <cell r="C1637">
            <v>478149.27</v>
          </cell>
          <cell r="D1637" t="str">
            <v xml:space="preserve"> </v>
          </cell>
          <cell r="E1637">
            <v>0</v>
          </cell>
          <cell r="F1637">
            <v>0</v>
          </cell>
          <cell r="G1637">
            <v>478149.27</v>
          </cell>
          <cell r="H1637" t="str">
            <v xml:space="preserve"> </v>
          </cell>
        </row>
        <row r="1638">
          <cell r="A1638" t="str">
            <v>1305-16-004-01-00-00</v>
          </cell>
          <cell r="B1638" t="str">
            <v xml:space="preserve">Materiales                                        </v>
          </cell>
          <cell r="C1638">
            <v>38156.480000000003</v>
          </cell>
          <cell r="D1638" t="str">
            <v xml:space="preserve"> </v>
          </cell>
          <cell r="E1638">
            <v>0</v>
          </cell>
          <cell r="F1638">
            <v>0</v>
          </cell>
          <cell r="G1638">
            <v>38156.480000000003</v>
          </cell>
          <cell r="H1638" t="str">
            <v xml:space="preserve"> </v>
          </cell>
        </row>
        <row r="1639">
          <cell r="A1639" t="str">
            <v>1305-16-004-02-00-00</v>
          </cell>
          <cell r="B1639" t="str">
            <v xml:space="preserve">Miscelaneos                                       </v>
          </cell>
          <cell r="C1639">
            <v>439992.79</v>
          </cell>
          <cell r="D1639" t="str">
            <v xml:space="preserve"> </v>
          </cell>
          <cell r="E1639">
            <v>0</v>
          </cell>
          <cell r="F1639">
            <v>0</v>
          </cell>
          <cell r="G1639">
            <v>439992.79</v>
          </cell>
          <cell r="H1639" t="str">
            <v xml:space="preserve"> </v>
          </cell>
        </row>
        <row r="1640">
          <cell r="A1640" t="str">
            <v>1305-16-005-00-00-00</v>
          </cell>
          <cell r="B1640" t="str">
            <v xml:space="preserve">MECANICOS                                         </v>
          </cell>
          <cell r="C1640">
            <v>6482618.7199999997</v>
          </cell>
          <cell r="D1640" t="str">
            <v xml:space="preserve"> </v>
          </cell>
          <cell r="E1640">
            <v>-795</v>
          </cell>
          <cell r="F1640">
            <v>0</v>
          </cell>
          <cell r="G1640">
            <v>6481823.7199999997</v>
          </cell>
          <cell r="H1640" t="str">
            <v xml:space="preserve"> </v>
          </cell>
        </row>
        <row r="1641">
          <cell r="A1641" t="str">
            <v>1305-16-005-01-00-00</v>
          </cell>
          <cell r="B1641" t="str">
            <v xml:space="preserve">Materiales                                        </v>
          </cell>
          <cell r="C1641">
            <v>27254.85</v>
          </cell>
          <cell r="D1641" t="str">
            <v xml:space="preserve"> </v>
          </cell>
          <cell r="E1641">
            <v>0</v>
          </cell>
          <cell r="F1641">
            <v>0</v>
          </cell>
          <cell r="G1641">
            <v>27254.85</v>
          </cell>
          <cell r="H1641" t="str">
            <v xml:space="preserve"> </v>
          </cell>
        </row>
        <row r="1642">
          <cell r="A1642" t="str">
            <v>1305-16-005-02-00-00</v>
          </cell>
          <cell r="B1642" t="str">
            <v xml:space="preserve">Miscelaneos                                       </v>
          </cell>
          <cell r="C1642">
            <v>6455363.8700000001</v>
          </cell>
          <cell r="D1642" t="str">
            <v xml:space="preserve"> </v>
          </cell>
          <cell r="E1642">
            <v>-795</v>
          </cell>
          <cell r="F1642">
            <v>0</v>
          </cell>
          <cell r="G1642">
            <v>6454568.8700000001</v>
          </cell>
          <cell r="H1642" t="str">
            <v xml:space="preserve"> </v>
          </cell>
        </row>
        <row r="1643">
          <cell r="A1643" t="str">
            <v>1305-16-006-00-00-00</v>
          </cell>
          <cell r="B1643" t="str">
            <v xml:space="preserve">ACABADOS                                          </v>
          </cell>
          <cell r="C1643">
            <v>186246.62</v>
          </cell>
          <cell r="D1643" t="str">
            <v xml:space="preserve"> </v>
          </cell>
          <cell r="E1643">
            <v>0</v>
          </cell>
          <cell r="F1643">
            <v>0</v>
          </cell>
          <cell r="G1643">
            <v>186246.62</v>
          </cell>
          <cell r="H1643" t="str">
            <v xml:space="preserve"> </v>
          </cell>
        </row>
        <row r="1644">
          <cell r="A1644" t="str">
            <v>1305-16-006-01-00-00</v>
          </cell>
          <cell r="B1644" t="str">
            <v xml:space="preserve">Materiales                                        </v>
          </cell>
          <cell r="C1644">
            <v>0</v>
          </cell>
          <cell r="D1644" t="str">
            <v xml:space="preserve"> </v>
          </cell>
          <cell r="E1644">
            <v>0</v>
          </cell>
          <cell r="F1644">
            <v>0</v>
          </cell>
          <cell r="G1644">
            <v>0</v>
          </cell>
          <cell r="H1644" t="str">
            <v xml:space="preserve"> </v>
          </cell>
        </row>
        <row r="1645">
          <cell r="A1645" t="str">
            <v>1305-16-006-02-00-00</v>
          </cell>
          <cell r="B1645" t="str">
            <v xml:space="preserve">Miscelaneos                                       </v>
          </cell>
          <cell r="C1645">
            <v>186246.62</v>
          </cell>
          <cell r="D1645" t="str">
            <v xml:space="preserve"> </v>
          </cell>
          <cell r="E1645">
            <v>0</v>
          </cell>
          <cell r="F1645">
            <v>0</v>
          </cell>
          <cell r="G1645">
            <v>186246.62</v>
          </cell>
          <cell r="H1645" t="str">
            <v xml:space="preserve"> </v>
          </cell>
        </row>
        <row r="1646">
          <cell r="A1646" t="str">
            <v>1305-16-007-00-00-00</v>
          </cell>
          <cell r="B1646" t="str">
            <v xml:space="preserve">IMPERMEABILIZACION                                </v>
          </cell>
          <cell r="C1646">
            <v>0</v>
          </cell>
          <cell r="D1646" t="str">
            <v xml:space="preserve"> </v>
          </cell>
          <cell r="E1646">
            <v>0</v>
          </cell>
          <cell r="F1646">
            <v>0</v>
          </cell>
          <cell r="G1646">
            <v>0</v>
          </cell>
          <cell r="H1646" t="str">
            <v xml:space="preserve"> </v>
          </cell>
        </row>
        <row r="1647">
          <cell r="A1647" t="str">
            <v>1305-16-007-01-00-00</v>
          </cell>
          <cell r="B1647" t="str">
            <v xml:space="preserve">Materiales                                        </v>
          </cell>
          <cell r="C1647">
            <v>0</v>
          </cell>
          <cell r="D1647" t="str">
            <v xml:space="preserve"> </v>
          </cell>
          <cell r="E1647">
            <v>0</v>
          </cell>
          <cell r="F1647">
            <v>0</v>
          </cell>
          <cell r="G1647">
            <v>0</v>
          </cell>
          <cell r="H1647" t="str">
            <v xml:space="preserve"> </v>
          </cell>
        </row>
        <row r="1648">
          <cell r="A1648" t="str">
            <v>1305-16-007-02-00-00</v>
          </cell>
          <cell r="B1648" t="str">
            <v xml:space="preserve">Miscelaneos                                       </v>
          </cell>
          <cell r="C1648">
            <v>0</v>
          </cell>
          <cell r="D1648" t="str">
            <v xml:space="preserve"> </v>
          </cell>
          <cell r="E1648">
            <v>0</v>
          </cell>
          <cell r="F1648">
            <v>0</v>
          </cell>
          <cell r="G1648">
            <v>0</v>
          </cell>
          <cell r="H1648" t="str">
            <v xml:space="preserve"> </v>
          </cell>
        </row>
        <row r="1649">
          <cell r="A1649" t="str">
            <v>1305-16-008-00-00-00</v>
          </cell>
          <cell r="B1649" t="str">
            <v xml:space="preserve">SISTEMA CONTRA INCENDIO                           </v>
          </cell>
          <cell r="C1649">
            <v>0</v>
          </cell>
          <cell r="D1649" t="str">
            <v xml:space="preserve"> </v>
          </cell>
          <cell r="E1649">
            <v>0</v>
          </cell>
          <cell r="F1649">
            <v>0</v>
          </cell>
          <cell r="G1649">
            <v>0</v>
          </cell>
          <cell r="H1649" t="str">
            <v xml:space="preserve"> </v>
          </cell>
        </row>
        <row r="1650">
          <cell r="A1650" t="str">
            <v>1305-16-009-00-00-00</v>
          </cell>
          <cell r="B1650" t="str">
            <v xml:space="preserve">PINTURA                                           </v>
          </cell>
          <cell r="C1650">
            <v>18447.060000000001</v>
          </cell>
          <cell r="D1650" t="str">
            <v xml:space="preserve"> </v>
          </cell>
          <cell r="E1650">
            <v>0</v>
          </cell>
          <cell r="F1650">
            <v>0</v>
          </cell>
          <cell r="G1650">
            <v>18447.060000000001</v>
          </cell>
          <cell r="H1650" t="str">
            <v xml:space="preserve"> </v>
          </cell>
        </row>
        <row r="1651">
          <cell r="A1651" t="str">
            <v>1305-16-010-00-00-00</v>
          </cell>
          <cell r="B1651" t="str">
            <v xml:space="preserve">RENTAS                                            </v>
          </cell>
          <cell r="C1651">
            <v>80000</v>
          </cell>
          <cell r="D1651" t="str">
            <v xml:space="preserve"> </v>
          </cell>
          <cell r="E1651">
            <v>0</v>
          </cell>
          <cell r="F1651">
            <v>0</v>
          </cell>
          <cell r="G1651">
            <v>80000</v>
          </cell>
          <cell r="H1651" t="str">
            <v xml:space="preserve"> </v>
          </cell>
        </row>
        <row r="1652">
          <cell r="A1652" t="str">
            <v>1305-16-010-01-00-00</v>
          </cell>
          <cell r="B1652" t="str">
            <v xml:space="preserve">Maquinaria                                        </v>
          </cell>
          <cell r="C1652">
            <v>80000</v>
          </cell>
          <cell r="D1652" t="str">
            <v xml:space="preserve"> </v>
          </cell>
          <cell r="E1652">
            <v>0</v>
          </cell>
          <cell r="F1652">
            <v>0</v>
          </cell>
          <cell r="G1652">
            <v>80000</v>
          </cell>
          <cell r="H1652" t="str">
            <v xml:space="preserve"> </v>
          </cell>
        </row>
        <row r="1653">
          <cell r="A1653" t="str">
            <v>1305-16-010-02-00-00</v>
          </cell>
          <cell r="B1653" t="str">
            <v xml:space="preserve">Sanitarios                                        </v>
          </cell>
          <cell r="C1653">
            <v>0</v>
          </cell>
          <cell r="D1653" t="str">
            <v xml:space="preserve"> </v>
          </cell>
          <cell r="E1653">
            <v>0</v>
          </cell>
          <cell r="F1653">
            <v>0</v>
          </cell>
          <cell r="G1653">
            <v>0</v>
          </cell>
          <cell r="H1653" t="str">
            <v xml:space="preserve"> </v>
          </cell>
        </row>
        <row r="1654">
          <cell r="A1654" t="str">
            <v>1305-16-011-00-00-00</v>
          </cell>
          <cell r="B1654" t="str">
            <v xml:space="preserve">FLETES Y ACARREOS                                 </v>
          </cell>
          <cell r="C1654">
            <v>0</v>
          </cell>
          <cell r="D1654" t="str">
            <v xml:space="preserve"> </v>
          </cell>
          <cell r="E1654">
            <v>0</v>
          </cell>
          <cell r="F1654">
            <v>0</v>
          </cell>
          <cell r="G1654">
            <v>0</v>
          </cell>
          <cell r="H1654" t="str">
            <v xml:space="preserve"> </v>
          </cell>
        </row>
        <row r="1655">
          <cell r="A1655" t="str">
            <v>1305-16-012-00-00-00</v>
          </cell>
          <cell r="B1655" t="str">
            <v xml:space="preserve">MANTENIMIENTOS                                    </v>
          </cell>
          <cell r="C1655">
            <v>491621.97</v>
          </cell>
          <cell r="D1655" t="str">
            <v xml:space="preserve"> </v>
          </cell>
          <cell r="E1655">
            <v>0</v>
          </cell>
          <cell r="F1655">
            <v>0</v>
          </cell>
          <cell r="G1655">
            <v>491621.97</v>
          </cell>
          <cell r="H1655" t="str">
            <v xml:space="preserve"> </v>
          </cell>
        </row>
        <row r="1656">
          <cell r="A1656" t="str">
            <v>1305-16-012-01-00-00</v>
          </cell>
          <cell r="B1656" t="str">
            <v xml:space="preserve">Fumigación                                        </v>
          </cell>
          <cell r="C1656">
            <v>0</v>
          </cell>
          <cell r="D1656" t="str">
            <v xml:space="preserve"> </v>
          </cell>
          <cell r="E1656">
            <v>0</v>
          </cell>
          <cell r="F1656">
            <v>0</v>
          </cell>
          <cell r="G1656">
            <v>0</v>
          </cell>
          <cell r="H1656" t="str">
            <v xml:space="preserve"> </v>
          </cell>
        </row>
        <row r="1657">
          <cell r="A1657" t="str">
            <v>1305-16-012-02-00-00</v>
          </cell>
          <cell r="B1657" t="str">
            <v xml:space="preserve">Servicio de Limpieza                              </v>
          </cell>
          <cell r="C1657">
            <v>71720.460000000006</v>
          </cell>
          <cell r="D1657" t="str">
            <v xml:space="preserve"> </v>
          </cell>
          <cell r="E1657">
            <v>0</v>
          </cell>
          <cell r="F1657">
            <v>0</v>
          </cell>
          <cell r="G1657">
            <v>71720.460000000006</v>
          </cell>
          <cell r="H1657" t="str">
            <v xml:space="preserve"> </v>
          </cell>
        </row>
        <row r="1658">
          <cell r="A1658" t="str">
            <v>1305-16-012-03-00-00</v>
          </cell>
          <cell r="B1658" t="str">
            <v xml:space="preserve">Compresores                                       </v>
          </cell>
          <cell r="C1658">
            <v>0</v>
          </cell>
          <cell r="D1658" t="str">
            <v xml:space="preserve"> </v>
          </cell>
          <cell r="E1658">
            <v>0</v>
          </cell>
          <cell r="F1658">
            <v>0</v>
          </cell>
          <cell r="G1658">
            <v>0</v>
          </cell>
          <cell r="H1658" t="str">
            <v xml:space="preserve"> </v>
          </cell>
        </row>
        <row r="1659">
          <cell r="A1659" t="str">
            <v>1305-16-012-04-00-00</v>
          </cell>
          <cell r="B1659" t="str">
            <v xml:space="preserve">Remodelación                                      </v>
          </cell>
          <cell r="C1659">
            <v>0</v>
          </cell>
          <cell r="D1659" t="str">
            <v xml:space="preserve"> </v>
          </cell>
          <cell r="E1659">
            <v>0</v>
          </cell>
          <cell r="F1659">
            <v>0</v>
          </cell>
          <cell r="G1659">
            <v>0</v>
          </cell>
          <cell r="H1659" t="str">
            <v xml:space="preserve"> </v>
          </cell>
        </row>
        <row r="1660">
          <cell r="A1660" t="str">
            <v>1305-16-012-05-00-00</v>
          </cell>
          <cell r="B1660" t="str">
            <v xml:space="preserve">Materiales                                        </v>
          </cell>
          <cell r="C1660">
            <v>0</v>
          </cell>
          <cell r="D1660" t="str">
            <v xml:space="preserve"> </v>
          </cell>
          <cell r="E1660">
            <v>0</v>
          </cell>
          <cell r="F1660">
            <v>0</v>
          </cell>
          <cell r="G1660">
            <v>0</v>
          </cell>
          <cell r="H1660" t="str">
            <v xml:space="preserve"> </v>
          </cell>
        </row>
        <row r="1661">
          <cell r="A1661" t="str">
            <v>1305-16-012-06-00-00</v>
          </cell>
          <cell r="B1661" t="str">
            <v xml:space="preserve">Equipos                                           </v>
          </cell>
          <cell r="C1661">
            <v>419901.51</v>
          </cell>
          <cell r="D1661" t="str">
            <v xml:space="preserve"> </v>
          </cell>
          <cell r="E1661">
            <v>0</v>
          </cell>
          <cell r="F1661">
            <v>0</v>
          </cell>
          <cell r="G1661">
            <v>419901.51</v>
          </cell>
          <cell r="H1661" t="str">
            <v xml:space="preserve"> </v>
          </cell>
        </row>
        <row r="1662">
          <cell r="A1662" t="str">
            <v>1305-16-012-07-00-00</v>
          </cell>
          <cell r="B1662" t="str">
            <v xml:space="preserve">Jardinería                                        </v>
          </cell>
          <cell r="C1662">
            <v>0</v>
          </cell>
          <cell r="D1662" t="str">
            <v xml:space="preserve"> </v>
          </cell>
          <cell r="E1662">
            <v>0</v>
          </cell>
          <cell r="F1662">
            <v>0</v>
          </cell>
          <cell r="G1662">
            <v>0</v>
          </cell>
          <cell r="H1662" t="str">
            <v xml:space="preserve"> </v>
          </cell>
        </row>
        <row r="1663">
          <cell r="A1663" t="str">
            <v>1305-16-013-00-00-00</v>
          </cell>
          <cell r="B1663" t="str">
            <v xml:space="preserve">EQUIPOS                                           </v>
          </cell>
          <cell r="C1663">
            <v>404920.42</v>
          </cell>
          <cell r="D1663" t="str">
            <v xml:space="preserve"> </v>
          </cell>
          <cell r="E1663">
            <v>0</v>
          </cell>
          <cell r="F1663">
            <v>0</v>
          </cell>
          <cell r="G1663">
            <v>404920.42</v>
          </cell>
          <cell r="H1663" t="str">
            <v xml:space="preserve"> </v>
          </cell>
        </row>
        <row r="1664">
          <cell r="A1664" t="str">
            <v>1305-16-014-00-00-00</v>
          </cell>
          <cell r="B1664" t="str">
            <v xml:space="preserve">ASISTENCIA Y ASESORIA                             </v>
          </cell>
          <cell r="C1664">
            <v>549057.69999999995</v>
          </cell>
          <cell r="D1664" t="str">
            <v xml:space="preserve"> </v>
          </cell>
          <cell r="E1664">
            <v>0</v>
          </cell>
          <cell r="F1664">
            <v>0</v>
          </cell>
          <cell r="G1664">
            <v>549057.69999999995</v>
          </cell>
          <cell r="H1664" t="str">
            <v xml:space="preserve"> </v>
          </cell>
        </row>
        <row r="1665">
          <cell r="A1665" t="str">
            <v>1305-16-014-01-00-00</v>
          </cell>
          <cell r="B1665" t="str">
            <v xml:space="preserve">Control de Calidad                                </v>
          </cell>
          <cell r="C1665">
            <v>2065</v>
          </cell>
          <cell r="D1665" t="str">
            <v xml:space="preserve"> </v>
          </cell>
          <cell r="E1665">
            <v>0</v>
          </cell>
          <cell r="F1665">
            <v>0</v>
          </cell>
          <cell r="G1665">
            <v>2065</v>
          </cell>
          <cell r="H1665" t="str">
            <v xml:space="preserve"> </v>
          </cell>
        </row>
        <row r="1666">
          <cell r="A1666" t="str">
            <v>1305-16-014-02-00-00</v>
          </cell>
          <cell r="B1666" t="str">
            <v xml:space="preserve">Supervisión                                       </v>
          </cell>
          <cell r="C1666">
            <v>0</v>
          </cell>
          <cell r="D1666" t="str">
            <v xml:space="preserve"> </v>
          </cell>
          <cell r="E1666">
            <v>0</v>
          </cell>
          <cell r="F1666">
            <v>0</v>
          </cell>
          <cell r="G1666">
            <v>0</v>
          </cell>
          <cell r="H1666" t="str">
            <v xml:space="preserve"> </v>
          </cell>
        </row>
        <row r="1667">
          <cell r="A1667" t="str">
            <v>1305-16-014-03-00-00</v>
          </cell>
          <cell r="B1667" t="str">
            <v xml:space="preserve">Ingeniería                                        </v>
          </cell>
          <cell r="C1667">
            <v>546992.69999999995</v>
          </cell>
          <cell r="D1667" t="str">
            <v xml:space="preserve"> </v>
          </cell>
          <cell r="E1667">
            <v>0</v>
          </cell>
          <cell r="F1667">
            <v>0</v>
          </cell>
          <cell r="G1667">
            <v>546992.69999999995</v>
          </cell>
          <cell r="H1667" t="str">
            <v xml:space="preserve"> </v>
          </cell>
        </row>
        <row r="1668">
          <cell r="A1668" t="str">
            <v>1305-16-014-04-00-00</v>
          </cell>
          <cell r="B1668" t="str">
            <v xml:space="preserve">Seguridad y Protección                            </v>
          </cell>
          <cell r="C1668">
            <v>0</v>
          </cell>
          <cell r="D1668" t="str">
            <v xml:space="preserve"> </v>
          </cell>
          <cell r="E1668">
            <v>0</v>
          </cell>
          <cell r="F1668">
            <v>0</v>
          </cell>
          <cell r="G1668">
            <v>0</v>
          </cell>
          <cell r="H1668" t="str">
            <v xml:space="preserve"> </v>
          </cell>
        </row>
        <row r="1669">
          <cell r="A1669" t="str">
            <v>1305-16-015-00-00-00</v>
          </cell>
          <cell r="B1669" t="str">
            <v xml:space="preserve">INSTALACIONES                                     </v>
          </cell>
          <cell r="C1669">
            <v>447144.32</v>
          </cell>
          <cell r="D1669" t="str">
            <v xml:space="preserve"> </v>
          </cell>
          <cell r="E1669">
            <v>0</v>
          </cell>
          <cell r="F1669">
            <v>0</v>
          </cell>
          <cell r="G1669">
            <v>447144.32</v>
          </cell>
          <cell r="H1669" t="str">
            <v xml:space="preserve"> </v>
          </cell>
        </row>
        <row r="1670">
          <cell r="A1670" t="str">
            <v>1305-16-090-00-00-00</v>
          </cell>
          <cell r="B1670" t="str">
            <v xml:space="preserve">Trasp. Costo de Obra Otros CCM-Cuautitlan         </v>
          </cell>
          <cell r="C1670">
            <v>-10553190.810000001</v>
          </cell>
          <cell r="D1670" t="str">
            <v xml:space="preserve"> </v>
          </cell>
          <cell r="E1670">
            <v>0</v>
          </cell>
          <cell r="F1670">
            <v>0</v>
          </cell>
          <cell r="G1670">
            <v>-10553190.810000001</v>
          </cell>
          <cell r="H1670" t="str">
            <v xml:space="preserve"> </v>
          </cell>
        </row>
        <row r="1671">
          <cell r="A1671" t="str">
            <v>1305-16-099-00-00-00</v>
          </cell>
          <cell r="B1671" t="str">
            <v xml:space="preserve">INDIRECTOS                                        </v>
          </cell>
          <cell r="C1671">
            <v>6282.41</v>
          </cell>
          <cell r="D1671" t="str">
            <v xml:space="preserve"> </v>
          </cell>
          <cell r="E1671">
            <v>0</v>
          </cell>
          <cell r="F1671">
            <v>0</v>
          </cell>
          <cell r="G1671">
            <v>6282.41</v>
          </cell>
          <cell r="H1671" t="str">
            <v xml:space="preserve"> </v>
          </cell>
        </row>
        <row r="1672">
          <cell r="A1672" t="str">
            <v>1305-16-099-01-00-00</v>
          </cell>
          <cell r="B1672" t="str">
            <v xml:space="preserve">Seguros y Fianzas                                 </v>
          </cell>
          <cell r="C1672">
            <v>1217.6600000000001</v>
          </cell>
          <cell r="D1672" t="str">
            <v xml:space="preserve"> </v>
          </cell>
          <cell r="E1672">
            <v>0</v>
          </cell>
          <cell r="F1672">
            <v>0</v>
          </cell>
          <cell r="G1672">
            <v>1217.6600000000001</v>
          </cell>
          <cell r="H1672" t="str">
            <v xml:space="preserve"> </v>
          </cell>
        </row>
        <row r="1673">
          <cell r="A1673" t="str">
            <v>1305-16-099-02-00-00</v>
          </cell>
          <cell r="B1673" t="str">
            <v xml:space="preserve">Papelería y Arts. de Oficina                      </v>
          </cell>
          <cell r="C1673">
            <v>0</v>
          </cell>
          <cell r="D1673" t="str">
            <v xml:space="preserve"> </v>
          </cell>
          <cell r="E1673">
            <v>0</v>
          </cell>
          <cell r="F1673">
            <v>0</v>
          </cell>
          <cell r="G1673">
            <v>0</v>
          </cell>
          <cell r="H1673" t="str">
            <v xml:space="preserve"> </v>
          </cell>
        </row>
        <row r="1674">
          <cell r="A1674" t="str">
            <v>1305-16-099-03-00-00</v>
          </cell>
          <cell r="B1674" t="str">
            <v xml:space="preserve">Honorarios                                        </v>
          </cell>
          <cell r="C1674">
            <v>5017.5</v>
          </cell>
          <cell r="D1674" t="str">
            <v xml:space="preserve"> </v>
          </cell>
          <cell r="E1674">
            <v>0</v>
          </cell>
          <cell r="F1674">
            <v>0</v>
          </cell>
          <cell r="G1674">
            <v>5017.5</v>
          </cell>
          <cell r="H1674" t="str">
            <v xml:space="preserve"> </v>
          </cell>
        </row>
        <row r="1675">
          <cell r="A1675" t="str">
            <v>1305-16-099-04-00-00</v>
          </cell>
          <cell r="B1675" t="str">
            <v xml:space="preserve">Servicios Técnicos                                </v>
          </cell>
          <cell r="C1675">
            <v>0</v>
          </cell>
          <cell r="D1675" t="str">
            <v xml:space="preserve"> </v>
          </cell>
          <cell r="E1675">
            <v>0</v>
          </cell>
          <cell r="F1675">
            <v>0</v>
          </cell>
          <cell r="G1675">
            <v>0</v>
          </cell>
          <cell r="H1675" t="str">
            <v xml:space="preserve"> </v>
          </cell>
        </row>
        <row r="1676">
          <cell r="A1676" t="str">
            <v>1305-16-099-05-00-00</v>
          </cell>
          <cell r="B1676" t="str">
            <v xml:space="preserve">Viáticos                                          </v>
          </cell>
          <cell r="C1676">
            <v>0</v>
          </cell>
          <cell r="D1676" t="str">
            <v xml:space="preserve"> </v>
          </cell>
          <cell r="E1676">
            <v>0</v>
          </cell>
          <cell r="F1676">
            <v>0</v>
          </cell>
          <cell r="G1676">
            <v>0</v>
          </cell>
          <cell r="H1676" t="str">
            <v xml:space="preserve"> </v>
          </cell>
        </row>
        <row r="1677">
          <cell r="A1677" t="str">
            <v>1305-16-099-05-01-00</v>
          </cell>
          <cell r="B1677" t="str">
            <v xml:space="preserve">Boleto avión                                      </v>
          </cell>
          <cell r="C1677">
            <v>0</v>
          </cell>
          <cell r="D1677" t="str">
            <v xml:space="preserve"> </v>
          </cell>
          <cell r="E1677">
            <v>0</v>
          </cell>
          <cell r="F1677">
            <v>0</v>
          </cell>
          <cell r="G1677">
            <v>0</v>
          </cell>
          <cell r="H1677" t="str">
            <v xml:space="preserve"> </v>
          </cell>
        </row>
        <row r="1678">
          <cell r="A1678" t="str">
            <v>1305-16-099-05-02-00</v>
          </cell>
          <cell r="B1678" t="str">
            <v xml:space="preserve">Consumo                                           </v>
          </cell>
          <cell r="C1678">
            <v>0</v>
          </cell>
          <cell r="D1678" t="str">
            <v xml:space="preserve"> </v>
          </cell>
          <cell r="E1678">
            <v>0</v>
          </cell>
          <cell r="F1678">
            <v>0</v>
          </cell>
          <cell r="G1678">
            <v>0</v>
          </cell>
          <cell r="H1678" t="str">
            <v xml:space="preserve"> </v>
          </cell>
        </row>
        <row r="1679">
          <cell r="A1679" t="str">
            <v>1305-16-099-05-03-00</v>
          </cell>
          <cell r="B1679" t="str">
            <v xml:space="preserve">Hospedaje                                         </v>
          </cell>
          <cell r="C1679">
            <v>0</v>
          </cell>
          <cell r="D1679" t="str">
            <v xml:space="preserve"> </v>
          </cell>
          <cell r="E1679">
            <v>0</v>
          </cell>
          <cell r="F1679">
            <v>0</v>
          </cell>
          <cell r="G1679">
            <v>0</v>
          </cell>
          <cell r="H1679" t="str">
            <v xml:space="preserve"> </v>
          </cell>
        </row>
        <row r="1680">
          <cell r="A1680" t="str">
            <v>1305-16-099-05-04-00</v>
          </cell>
          <cell r="B1680" t="str">
            <v xml:space="preserve">Renta automóvil                                   </v>
          </cell>
          <cell r="C1680">
            <v>0</v>
          </cell>
          <cell r="D1680" t="str">
            <v xml:space="preserve"> </v>
          </cell>
          <cell r="E1680">
            <v>0</v>
          </cell>
          <cell r="F1680">
            <v>0</v>
          </cell>
          <cell r="G1680">
            <v>0</v>
          </cell>
          <cell r="H1680" t="str">
            <v xml:space="preserve"> </v>
          </cell>
        </row>
        <row r="1681">
          <cell r="A1681" t="str">
            <v>1305-16-099-05-07-00</v>
          </cell>
          <cell r="B1681" t="str">
            <v xml:space="preserve">Pasajes                                           </v>
          </cell>
          <cell r="C1681">
            <v>0</v>
          </cell>
          <cell r="D1681" t="str">
            <v xml:space="preserve"> </v>
          </cell>
          <cell r="E1681">
            <v>0</v>
          </cell>
          <cell r="F1681">
            <v>0</v>
          </cell>
          <cell r="G1681">
            <v>0</v>
          </cell>
          <cell r="H1681" t="str">
            <v xml:space="preserve"> </v>
          </cell>
        </row>
        <row r="1682">
          <cell r="A1682" t="str">
            <v>1305-16-099-06-00-00</v>
          </cell>
          <cell r="B1682" t="str">
            <v xml:space="preserve">Diversos                                          </v>
          </cell>
          <cell r="C1682">
            <v>47.25</v>
          </cell>
          <cell r="D1682" t="str">
            <v xml:space="preserve"> </v>
          </cell>
          <cell r="E1682">
            <v>0</v>
          </cell>
          <cell r="F1682">
            <v>0</v>
          </cell>
          <cell r="G1682">
            <v>47.25</v>
          </cell>
          <cell r="H1682" t="str">
            <v xml:space="preserve"> </v>
          </cell>
        </row>
        <row r="1683">
          <cell r="A1683" t="str">
            <v>1305-16-099-07-00-00</v>
          </cell>
          <cell r="B1683" t="str">
            <v xml:space="preserve">Pasajes                                           </v>
          </cell>
          <cell r="C1683">
            <v>0</v>
          </cell>
          <cell r="D1683" t="str">
            <v xml:space="preserve"> </v>
          </cell>
          <cell r="E1683">
            <v>0</v>
          </cell>
          <cell r="F1683">
            <v>0</v>
          </cell>
          <cell r="G1683">
            <v>0</v>
          </cell>
          <cell r="H1683" t="str">
            <v xml:space="preserve"> </v>
          </cell>
        </row>
        <row r="1684">
          <cell r="A1684" t="str">
            <v>1305-16-099-08-00-00</v>
          </cell>
          <cell r="B1684" t="str">
            <v xml:space="preserve">Casetas                                           </v>
          </cell>
          <cell r="C1684">
            <v>0</v>
          </cell>
          <cell r="D1684" t="str">
            <v xml:space="preserve"> </v>
          </cell>
          <cell r="E1684">
            <v>0</v>
          </cell>
          <cell r="F1684">
            <v>0</v>
          </cell>
          <cell r="G1684">
            <v>0</v>
          </cell>
          <cell r="H1684" t="str">
            <v xml:space="preserve"> </v>
          </cell>
        </row>
        <row r="1685">
          <cell r="A1685" t="str">
            <v>1305-16-099-09-00-00</v>
          </cell>
          <cell r="B1685" t="str">
            <v xml:space="preserve">Combustible y Lubricantes                         </v>
          </cell>
          <cell r="C1685">
            <v>0</v>
          </cell>
          <cell r="D1685" t="str">
            <v xml:space="preserve"> </v>
          </cell>
          <cell r="E1685">
            <v>0</v>
          </cell>
          <cell r="F1685">
            <v>0</v>
          </cell>
          <cell r="G1685">
            <v>0</v>
          </cell>
          <cell r="H1685" t="str">
            <v xml:space="preserve"> </v>
          </cell>
        </row>
        <row r="1686">
          <cell r="A1686" t="str">
            <v>1305-16-099-10-00-00</v>
          </cell>
          <cell r="B1686" t="str">
            <v xml:space="preserve">No Deducibles                                     </v>
          </cell>
          <cell r="C1686">
            <v>0</v>
          </cell>
          <cell r="D1686" t="str">
            <v xml:space="preserve"> </v>
          </cell>
          <cell r="E1686">
            <v>0</v>
          </cell>
          <cell r="F1686">
            <v>0</v>
          </cell>
          <cell r="G1686">
            <v>0</v>
          </cell>
          <cell r="H1686" t="str">
            <v xml:space="preserve"> </v>
          </cell>
        </row>
        <row r="1687">
          <cell r="A1687" t="str">
            <v>1305-16-099-11-00-00</v>
          </cell>
          <cell r="B1687" t="str">
            <v xml:space="preserve">Mtto. Equipo de Transporte                        </v>
          </cell>
          <cell r="C1687">
            <v>0</v>
          </cell>
          <cell r="D1687" t="str">
            <v xml:space="preserve"> </v>
          </cell>
          <cell r="E1687">
            <v>0</v>
          </cell>
          <cell r="F1687">
            <v>0</v>
          </cell>
          <cell r="G1687">
            <v>0</v>
          </cell>
          <cell r="H1687" t="str">
            <v xml:space="preserve"> </v>
          </cell>
        </row>
        <row r="1688">
          <cell r="A1688" t="str">
            <v>1305-16-099-12-00-00</v>
          </cell>
          <cell r="B1688" t="str">
            <v xml:space="preserve">Teléfonos                                         </v>
          </cell>
          <cell r="C1688">
            <v>0</v>
          </cell>
          <cell r="D1688" t="str">
            <v xml:space="preserve"> </v>
          </cell>
          <cell r="E1688">
            <v>0</v>
          </cell>
          <cell r="F1688">
            <v>0</v>
          </cell>
          <cell r="G1688">
            <v>0</v>
          </cell>
          <cell r="H1688" t="str">
            <v xml:space="preserve"> </v>
          </cell>
        </row>
        <row r="1689">
          <cell r="A1689" t="str">
            <v>1305-16-099-13-00-00</v>
          </cell>
          <cell r="B1689" t="str">
            <v xml:space="preserve">Renta de Departamento                             </v>
          </cell>
          <cell r="C1689">
            <v>0</v>
          </cell>
          <cell r="D1689" t="str">
            <v xml:space="preserve"> </v>
          </cell>
          <cell r="E1689">
            <v>0</v>
          </cell>
          <cell r="F1689">
            <v>0</v>
          </cell>
          <cell r="G1689">
            <v>0</v>
          </cell>
          <cell r="H1689" t="str">
            <v xml:space="preserve"> </v>
          </cell>
        </row>
        <row r="1690">
          <cell r="A1690" t="str">
            <v>1305-16-099-14-00-00</v>
          </cell>
          <cell r="B1690" t="str">
            <v xml:space="preserve">Cuotas y Suscripciones                            </v>
          </cell>
          <cell r="C1690">
            <v>0</v>
          </cell>
          <cell r="D1690" t="str">
            <v xml:space="preserve"> </v>
          </cell>
          <cell r="E1690">
            <v>0</v>
          </cell>
          <cell r="F1690">
            <v>0</v>
          </cell>
          <cell r="G1690">
            <v>0</v>
          </cell>
          <cell r="H1690" t="str">
            <v xml:space="preserve"> </v>
          </cell>
        </row>
        <row r="1691">
          <cell r="A1691" t="str">
            <v>1305-16-099-15-00-00</v>
          </cell>
          <cell r="B1691" t="str">
            <v xml:space="preserve">Otros impuestos y derechos                        </v>
          </cell>
          <cell r="C1691">
            <v>0</v>
          </cell>
          <cell r="D1691" t="str">
            <v xml:space="preserve"> </v>
          </cell>
          <cell r="E1691">
            <v>0</v>
          </cell>
          <cell r="F1691">
            <v>0</v>
          </cell>
          <cell r="G1691">
            <v>0</v>
          </cell>
          <cell r="H1691" t="str">
            <v xml:space="preserve"> </v>
          </cell>
        </row>
        <row r="1692">
          <cell r="A1692" t="str">
            <v>1305-16-099-18-00-00</v>
          </cell>
          <cell r="B1692" t="str">
            <v xml:space="preserve">Mensajería                                        </v>
          </cell>
          <cell r="C1692">
            <v>0</v>
          </cell>
          <cell r="D1692" t="str">
            <v xml:space="preserve"> </v>
          </cell>
          <cell r="E1692">
            <v>0</v>
          </cell>
          <cell r="F1692">
            <v>0</v>
          </cell>
          <cell r="G1692">
            <v>0</v>
          </cell>
          <cell r="H1692" t="str">
            <v xml:space="preserve"> </v>
          </cell>
        </row>
        <row r="1693">
          <cell r="A1693" t="str">
            <v>1305-17-000-00-00-00</v>
          </cell>
          <cell r="B1693" t="str">
            <v xml:space="preserve"> 1030  OTROS CLIENTES  CUAUTITLAN                 </v>
          </cell>
          <cell r="C1693">
            <v>15435.12</v>
          </cell>
          <cell r="D1693" t="str">
            <v xml:space="preserve"> </v>
          </cell>
          <cell r="E1693">
            <v>-8900</v>
          </cell>
          <cell r="F1693">
            <v>6535.12</v>
          </cell>
          <cell r="G1693">
            <v>0</v>
          </cell>
          <cell r="H1693" t="str">
            <v xml:space="preserve"> </v>
          </cell>
        </row>
        <row r="1694">
          <cell r="A1694" t="str">
            <v>1305-17-001-00-00-00</v>
          </cell>
          <cell r="B1694" t="str">
            <v xml:space="preserve">CIVIL                                             </v>
          </cell>
          <cell r="C1694">
            <v>365785.7</v>
          </cell>
          <cell r="D1694" t="str">
            <v xml:space="preserve"> </v>
          </cell>
          <cell r="E1694">
            <v>0</v>
          </cell>
          <cell r="F1694">
            <v>0</v>
          </cell>
          <cell r="G1694">
            <v>365785.7</v>
          </cell>
          <cell r="H1694" t="str">
            <v xml:space="preserve"> </v>
          </cell>
        </row>
        <row r="1695">
          <cell r="A1695" t="str">
            <v>1305-17-001-01-00-00</v>
          </cell>
          <cell r="B1695" t="str">
            <v xml:space="preserve">Materiales                                        </v>
          </cell>
          <cell r="C1695">
            <v>0</v>
          </cell>
          <cell r="D1695" t="str">
            <v xml:space="preserve"> </v>
          </cell>
          <cell r="E1695">
            <v>0</v>
          </cell>
          <cell r="F1695">
            <v>0</v>
          </cell>
          <cell r="G1695">
            <v>0</v>
          </cell>
          <cell r="H1695" t="str">
            <v xml:space="preserve"> </v>
          </cell>
        </row>
        <row r="1696">
          <cell r="A1696" t="str">
            <v>1305-17-001-02-00-00</v>
          </cell>
          <cell r="B1696" t="str">
            <v xml:space="preserve">Miscelaneos                                       </v>
          </cell>
          <cell r="C1696">
            <v>365785.7</v>
          </cell>
          <cell r="D1696" t="str">
            <v xml:space="preserve"> </v>
          </cell>
          <cell r="E1696">
            <v>0</v>
          </cell>
          <cell r="F1696">
            <v>0</v>
          </cell>
          <cell r="G1696">
            <v>365785.7</v>
          </cell>
          <cell r="H1696" t="str">
            <v xml:space="preserve"> </v>
          </cell>
        </row>
        <row r="1697">
          <cell r="A1697" t="str">
            <v>1305-17-002-00-00-00</v>
          </cell>
          <cell r="B1697" t="str">
            <v xml:space="preserve">ESTRUCTURA                                        </v>
          </cell>
          <cell r="C1697">
            <v>0</v>
          </cell>
          <cell r="D1697" t="str">
            <v xml:space="preserve"> </v>
          </cell>
          <cell r="E1697">
            <v>0</v>
          </cell>
          <cell r="F1697">
            <v>0</v>
          </cell>
          <cell r="G1697">
            <v>0</v>
          </cell>
          <cell r="H1697" t="str">
            <v xml:space="preserve"> </v>
          </cell>
        </row>
        <row r="1698">
          <cell r="A1698" t="str">
            <v>1305-17-002-01-00-00</v>
          </cell>
          <cell r="B1698" t="str">
            <v xml:space="preserve">Materiales                                        </v>
          </cell>
          <cell r="C1698">
            <v>0</v>
          </cell>
          <cell r="D1698" t="str">
            <v xml:space="preserve"> </v>
          </cell>
          <cell r="E1698">
            <v>0</v>
          </cell>
          <cell r="F1698">
            <v>0</v>
          </cell>
          <cell r="G1698">
            <v>0</v>
          </cell>
          <cell r="H1698" t="str">
            <v xml:space="preserve"> </v>
          </cell>
        </row>
        <row r="1699">
          <cell r="A1699" t="str">
            <v>1305-17-002-02-00-00</v>
          </cell>
          <cell r="B1699" t="str">
            <v xml:space="preserve">Miscelaneos                                       </v>
          </cell>
          <cell r="C1699">
            <v>0</v>
          </cell>
          <cell r="D1699" t="str">
            <v xml:space="preserve"> </v>
          </cell>
          <cell r="E1699">
            <v>0</v>
          </cell>
          <cell r="F1699">
            <v>0</v>
          </cell>
          <cell r="G1699">
            <v>0</v>
          </cell>
          <cell r="H1699" t="str">
            <v xml:space="preserve"> </v>
          </cell>
        </row>
        <row r="1700">
          <cell r="A1700" t="str">
            <v>1305-17-003-00-00-00</v>
          </cell>
          <cell r="B1700" t="str">
            <v xml:space="preserve">TUBERIA                                           </v>
          </cell>
          <cell r="C1700">
            <v>1107.19</v>
          </cell>
          <cell r="D1700" t="str">
            <v xml:space="preserve"> </v>
          </cell>
          <cell r="E1700">
            <v>0</v>
          </cell>
          <cell r="F1700">
            <v>0</v>
          </cell>
          <cell r="G1700">
            <v>1107.19</v>
          </cell>
          <cell r="H1700" t="str">
            <v xml:space="preserve"> </v>
          </cell>
        </row>
        <row r="1701">
          <cell r="A1701" t="str">
            <v>1305-17-003-01-00-00</v>
          </cell>
          <cell r="B1701" t="str">
            <v xml:space="preserve">Materiales                                        </v>
          </cell>
          <cell r="C1701">
            <v>1107.19</v>
          </cell>
          <cell r="D1701" t="str">
            <v xml:space="preserve"> </v>
          </cell>
          <cell r="E1701">
            <v>0</v>
          </cell>
          <cell r="F1701">
            <v>0</v>
          </cell>
          <cell r="G1701">
            <v>1107.19</v>
          </cell>
          <cell r="H1701" t="str">
            <v xml:space="preserve"> </v>
          </cell>
        </row>
        <row r="1702">
          <cell r="A1702" t="str">
            <v>1305-17-003-02-00-00</v>
          </cell>
          <cell r="B1702" t="str">
            <v xml:space="preserve">Miscelaneos                                       </v>
          </cell>
          <cell r="C1702">
            <v>0</v>
          </cell>
          <cell r="D1702" t="str">
            <v xml:space="preserve"> </v>
          </cell>
          <cell r="E1702">
            <v>0</v>
          </cell>
          <cell r="F1702">
            <v>0</v>
          </cell>
          <cell r="G1702">
            <v>0</v>
          </cell>
          <cell r="H1702" t="str">
            <v xml:space="preserve"> </v>
          </cell>
        </row>
        <row r="1703">
          <cell r="A1703" t="str">
            <v>1305-17-004-00-00-00</v>
          </cell>
          <cell r="B1703" t="str">
            <v xml:space="preserve">ELECTRICO                                         </v>
          </cell>
          <cell r="C1703">
            <v>219591.85</v>
          </cell>
          <cell r="D1703" t="str">
            <v xml:space="preserve"> </v>
          </cell>
          <cell r="E1703">
            <v>0</v>
          </cell>
          <cell r="F1703">
            <v>0</v>
          </cell>
          <cell r="G1703">
            <v>219591.85</v>
          </cell>
          <cell r="H1703" t="str">
            <v xml:space="preserve"> </v>
          </cell>
        </row>
        <row r="1704">
          <cell r="A1704" t="str">
            <v>1305-17-004-01-00-00</v>
          </cell>
          <cell r="B1704" t="str">
            <v xml:space="preserve">Materiales                                        </v>
          </cell>
          <cell r="C1704">
            <v>23310</v>
          </cell>
          <cell r="D1704" t="str">
            <v xml:space="preserve"> </v>
          </cell>
          <cell r="E1704">
            <v>0</v>
          </cell>
          <cell r="F1704">
            <v>0</v>
          </cell>
          <cell r="G1704">
            <v>23310</v>
          </cell>
          <cell r="H1704" t="str">
            <v xml:space="preserve"> </v>
          </cell>
        </row>
        <row r="1705">
          <cell r="A1705" t="str">
            <v>1305-17-004-02-00-00</v>
          </cell>
          <cell r="B1705" t="str">
            <v xml:space="preserve">Miscelaneos                                       </v>
          </cell>
          <cell r="C1705">
            <v>196281.85</v>
          </cell>
          <cell r="D1705" t="str">
            <v xml:space="preserve"> </v>
          </cell>
          <cell r="E1705">
            <v>0</v>
          </cell>
          <cell r="F1705">
            <v>0</v>
          </cell>
          <cell r="G1705">
            <v>196281.85</v>
          </cell>
          <cell r="H1705" t="str">
            <v xml:space="preserve"> </v>
          </cell>
        </row>
        <row r="1706">
          <cell r="A1706" t="str">
            <v>1305-17-005-00-00-00</v>
          </cell>
          <cell r="B1706" t="str">
            <v xml:space="preserve">MECANICOS                                         </v>
          </cell>
          <cell r="C1706">
            <v>417450.16</v>
          </cell>
          <cell r="D1706" t="str">
            <v xml:space="preserve"> </v>
          </cell>
          <cell r="E1706">
            <v>-8900</v>
          </cell>
          <cell r="F1706">
            <v>0</v>
          </cell>
          <cell r="G1706">
            <v>408550.16</v>
          </cell>
          <cell r="H1706" t="str">
            <v xml:space="preserve"> </v>
          </cell>
        </row>
        <row r="1707">
          <cell r="A1707" t="str">
            <v>1305-17-005-01-00-00</v>
          </cell>
          <cell r="B1707" t="str">
            <v xml:space="preserve">Materiales                                        </v>
          </cell>
          <cell r="C1707">
            <v>2451</v>
          </cell>
          <cell r="D1707" t="str">
            <v xml:space="preserve"> </v>
          </cell>
          <cell r="E1707">
            <v>0</v>
          </cell>
          <cell r="F1707">
            <v>0</v>
          </cell>
          <cell r="G1707">
            <v>2451</v>
          </cell>
          <cell r="H1707" t="str">
            <v xml:space="preserve"> </v>
          </cell>
        </row>
        <row r="1708">
          <cell r="A1708" t="str">
            <v>1305-17-005-02-00-00</v>
          </cell>
          <cell r="B1708" t="str">
            <v xml:space="preserve">Miscelaneos                                       </v>
          </cell>
          <cell r="C1708">
            <v>414999.16</v>
          </cell>
          <cell r="D1708" t="str">
            <v xml:space="preserve"> </v>
          </cell>
          <cell r="E1708">
            <v>-8900</v>
          </cell>
          <cell r="F1708">
            <v>0</v>
          </cell>
          <cell r="G1708">
            <v>406099.16</v>
          </cell>
          <cell r="H1708" t="str">
            <v xml:space="preserve"> </v>
          </cell>
        </row>
        <row r="1709">
          <cell r="A1709" t="str">
            <v>1305-17-006-00-00-00</v>
          </cell>
          <cell r="B1709" t="str">
            <v xml:space="preserve">ACABADOS                                          </v>
          </cell>
          <cell r="C1709">
            <v>34490.31</v>
          </cell>
          <cell r="D1709" t="str">
            <v xml:space="preserve"> </v>
          </cell>
          <cell r="E1709">
            <v>0</v>
          </cell>
          <cell r="F1709">
            <v>0</v>
          </cell>
          <cell r="G1709">
            <v>34490.31</v>
          </cell>
          <cell r="H1709" t="str">
            <v xml:space="preserve"> </v>
          </cell>
        </row>
        <row r="1710">
          <cell r="A1710" t="str">
            <v>1305-17-006-01-00-00</v>
          </cell>
          <cell r="B1710" t="str">
            <v xml:space="preserve">Materiales                                        </v>
          </cell>
          <cell r="C1710">
            <v>18020</v>
          </cell>
          <cell r="D1710" t="str">
            <v xml:space="preserve"> </v>
          </cell>
          <cell r="E1710">
            <v>0</v>
          </cell>
          <cell r="F1710">
            <v>0</v>
          </cell>
          <cell r="G1710">
            <v>18020</v>
          </cell>
          <cell r="H1710" t="str">
            <v xml:space="preserve"> </v>
          </cell>
        </row>
        <row r="1711">
          <cell r="A1711" t="str">
            <v>1305-17-006-02-00-00</v>
          </cell>
          <cell r="B1711" t="str">
            <v xml:space="preserve">Miscelaneos                                       </v>
          </cell>
          <cell r="C1711">
            <v>16470.310000000001</v>
          </cell>
          <cell r="D1711" t="str">
            <v xml:space="preserve"> </v>
          </cell>
          <cell r="E1711">
            <v>0</v>
          </cell>
          <cell r="F1711">
            <v>0</v>
          </cell>
          <cell r="G1711">
            <v>16470.310000000001</v>
          </cell>
          <cell r="H1711" t="str">
            <v xml:space="preserve"> </v>
          </cell>
        </row>
        <row r="1712">
          <cell r="A1712" t="str">
            <v>1305-17-007-00-00-00</v>
          </cell>
          <cell r="B1712" t="str">
            <v xml:space="preserve">IMPERMEABILIZACION                                </v>
          </cell>
          <cell r="C1712">
            <v>0</v>
          </cell>
          <cell r="D1712" t="str">
            <v xml:space="preserve"> </v>
          </cell>
          <cell r="E1712">
            <v>0</v>
          </cell>
          <cell r="F1712">
            <v>0</v>
          </cell>
          <cell r="G1712">
            <v>0</v>
          </cell>
          <cell r="H1712" t="str">
            <v xml:space="preserve"> </v>
          </cell>
        </row>
        <row r="1713">
          <cell r="A1713" t="str">
            <v>1305-17-007-01-00-00</v>
          </cell>
          <cell r="B1713" t="str">
            <v xml:space="preserve">Materiales                                        </v>
          </cell>
          <cell r="C1713">
            <v>0</v>
          </cell>
          <cell r="D1713" t="str">
            <v xml:space="preserve"> </v>
          </cell>
          <cell r="E1713">
            <v>0</v>
          </cell>
          <cell r="F1713">
            <v>0</v>
          </cell>
          <cell r="G1713">
            <v>0</v>
          </cell>
          <cell r="H1713" t="str">
            <v xml:space="preserve"> </v>
          </cell>
        </row>
        <row r="1714">
          <cell r="A1714" t="str">
            <v>1305-17-007-02-00-00</v>
          </cell>
          <cell r="B1714" t="str">
            <v xml:space="preserve">Miscelaneos                                       </v>
          </cell>
          <cell r="C1714">
            <v>0</v>
          </cell>
          <cell r="D1714" t="str">
            <v xml:space="preserve"> </v>
          </cell>
          <cell r="E1714">
            <v>0</v>
          </cell>
          <cell r="F1714">
            <v>0</v>
          </cell>
          <cell r="G1714">
            <v>0</v>
          </cell>
          <cell r="H1714" t="str">
            <v xml:space="preserve"> </v>
          </cell>
        </row>
        <row r="1715">
          <cell r="A1715" t="str">
            <v>1305-17-008-00-00-00</v>
          </cell>
          <cell r="B1715" t="str">
            <v xml:space="preserve">SISTEMA CONTRA INCENDIO                           </v>
          </cell>
          <cell r="C1715">
            <v>0</v>
          </cell>
          <cell r="D1715" t="str">
            <v xml:space="preserve"> </v>
          </cell>
          <cell r="E1715">
            <v>0</v>
          </cell>
          <cell r="F1715">
            <v>0</v>
          </cell>
          <cell r="G1715">
            <v>0</v>
          </cell>
          <cell r="H1715" t="str">
            <v xml:space="preserve"> </v>
          </cell>
        </row>
        <row r="1716">
          <cell r="A1716" t="str">
            <v>1305-17-009-00-00-00</v>
          </cell>
          <cell r="B1716" t="str">
            <v xml:space="preserve">PINTURA                                           </v>
          </cell>
          <cell r="C1716">
            <v>0</v>
          </cell>
          <cell r="D1716" t="str">
            <v xml:space="preserve"> </v>
          </cell>
          <cell r="E1716">
            <v>0</v>
          </cell>
          <cell r="F1716">
            <v>0</v>
          </cell>
          <cell r="G1716">
            <v>0</v>
          </cell>
          <cell r="H1716" t="str">
            <v xml:space="preserve"> </v>
          </cell>
        </row>
        <row r="1717">
          <cell r="A1717" t="str">
            <v>1305-17-010-00-00-00</v>
          </cell>
          <cell r="B1717" t="str">
            <v xml:space="preserve">RENTAS                                            </v>
          </cell>
          <cell r="C1717">
            <v>0</v>
          </cell>
          <cell r="D1717" t="str">
            <v xml:space="preserve"> </v>
          </cell>
          <cell r="E1717">
            <v>0</v>
          </cell>
          <cell r="F1717">
            <v>0</v>
          </cell>
          <cell r="G1717">
            <v>0</v>
          </cell>
          <cell r="H1717" t="str">
            <v xml:space="preserve"> </v>
          </cell>
        </row>
        <row r="1718">
          <cell r="A1718" t="str">
            <v>1305-17-010-01-00-00</v>
          </cell>
          <cell r="B1718" t="str">
            <v xml:space="preserve">Maquinaria                                        </v>
          </cell>
          <cell r="C1718">
            <v>0</v>
          </cell>
          <cell r="D1718" t="str">
            <v xml:space="preserve"> </v>
          </cell>
          <cell r="E1718">
            <v>0</v>
          </cell>
          <cell r="F1718">
            <v>0</v>
          </cell>
          <cell r="G1718">
            <v>0</v>
          </cell>
          <cell r="H1718" t="str">
            <v xml:space="preserve"> </v>
          </cell>
        </row>
        <row r="1719">
          <cell r="A1719" t="str">
            <v>1305-17-010-02-00-00</v>
          </cell>
          <cell r="B1719" t="str">
            <v xml:space="preserve">Sanitarios                                        </v>
          </cell>
          <cell r="C1719">
            <v>0</v>
          </cell>
          <cell r="D1719" t="str">
            <v xml:space="preserve"> </v>
          </cell>
          <cell r="E1719">
            <v>0</v>
          </cell>
          <cell r="F1719">
            <v>0</v>
          </cell>
          <cell r="G1719">
            <v>0</v>
          </cell>
          <cell r="H1719" t="str">
            <v xml:space="preserve"> </v>
          </cell>
        </row>
        <row r="1720">
          <cell r="A1720" t="str">
            <v>1305-17-011-00-00-00</v>
          </cell>
          <cell r="B1720" t="str">
            <v xml:space="preserve">FLETES Y ACARREOS                                 </v>
          </cell>
          <cell r="C1720">
            <v>0</v>
          </cell>
          <cell r="D1720" t="str">
            <v xml:space="preserve"> </v>
          </cell>
          <cell r="E1720">
            <v>0</v>
          </cell>
          <cell r="F1720">
            <v>0</v>
          </cell>
          <cell r="G1720">
            <v>0</v>
          </cell>
          <cell r="H1720" t="str">
            <v xml:space="preserve"> </v>
          </cell>
        </row>
        <row r="1721">
          <cell r="A1721" t="str">
            <v>1305-17-012-00-00-00</v>
          </cell>
          <cell r="B1721" t="str">
            <v xml:space="preserve">MANTENIMIENTOS                                    </v>
          </cell>
          <cell r="C1721">
            <v>1100</v>
          </cell>
          <cell r="D1721" t="str">
            <v xml:space="preserve"> </v>
          </cell>
          <cell r="E1721">
            <v>0</v>
          </cell>
          <cell r="F1721">
            <v>0</v>
          </cell>
          <cell r="G1721">
            <v>1100</v>
          </cell>
          <cell r="H1721" t="str">
            <v xml:space="preserve"> </v>
          </cell>
        </row>
        <row r="1722">
          <cell r="A1722" t="str">
            <v>1305-17-012-01-00-00</v>
          </cell>
          <cell r="B1722" t="str">
            <v xml:space="preserve">Fumigación                                        </v>
          </cell>
          <cell r="C1722">
            <v>0</v>
          </cell>
          <cell r="D1722" t="str">
            <v xml:space="preserve"> </v>
          </cell>
          <cell r="E1722">
            <v>0</v>
          </cell>
          <cell r="F1722">
            <v>0</v>
          </cell>
          <cell r="G1722">
            <v>0</v>
          </cell>
          <cell r="H1722" t="str">
            <v xml:space="preserve"> </v>
          </cell>
        </row>
        <row r="1723">
          <cell r="A1723" t="str">
            <v>1305-17-012-02-00-00</v>
          </cell>
          <cell r="B1723" t="str">
            <v xml:space="preserve">Servicio de Limpieza                              </v>
          </cell>
          <cell r="C1723">
            <v>1100</v>
          </cell>
          <cell r="D1723" t="str">
            <v xml:space="preserve"> </v>
          </cell>
          <cell r="E1723">
            <v>0</v>
          </cell>
          <cell r="F1723">
            <v>0</v>
          </cell>
          <cell r="G1723">
            <v>1100</v>
          </cell>
          <cell r="H1723" t="str">
            <v xml:space="preserve"> </v>
          </cell>
        </row>
        <row r="1724">
          <cell r="A1724" t="str">
            <v>1305-17-012-03-00-00</v>
          </cell>
          <cell r="B1724" t="str">
            <v xml:space="preserve">Compresores                                       </v>
          </cell>
          <cell r="C1724">
            <v>0</v>
          </cell>
          <cell r="D1724" t="str">
            <v xml:space="preserve"> </v>
          </cell>
          <cell r="E1724">
            <v>0</v>
          </cell>
          <cell r="F1724">
            <v>0</v>
          </cell>
          <cell r="G1724">
            <v>0</v>
          </cell>
          <cell r="H1724" t="str">
            <v xml:space="preserve"> </v>
          </cell>
        </row>
        <row r="1725">
          <cell r="A1725" t="str">
            <v>1305-17-012-04-00-00</v>
          </cell>
          <cell r="B1725" t="str">
            <v xml:space="preserve">Remodelación                                      </v>
          </cell>
          <cell r="C1725">
            <v>0</v>
          </cell>
          <cell r="D1725" t="str">
            <v xml:space="preserve"> </v>
          </cell>
          <cell r="E1725">
            <v>0</v>
          </cell>
          <cell r="F1725">
            <v>0</v>
          </cell>
          <cell r="G1725">
            <v>0</v>
          </cell>
          <cell r="H1725" t="str">
            <v xml:space="preserve"> </v>
          </cell>
        </row>
        <row r="1726">
          <cell r="A1726" t="str">
            <v>1305-17-012-05-00-00</v>
          </cell>
          <cell r="B1726" t="str">
            <v xml:space="preserve">Materiales                                        </v>
          </cell>
          <cell r="C1726">
            <v>0</v>
          </cell>
          <cell r="D1726" t="str">
            <v xml:space="preserve"> </v>
          </cell>
          <cell r="E1726">
            <v>0</v>
          </cell>
          <cell r="F1726">
            <v>0</v>
          </cell>
          <cell r="G1726">
            <v>0</v>
          </cell>
          <cell r="H1726" t="str">
            <v xml:space="preserve"> </v>
          </cell>
        </row>
        <row r="1727">
          <cell r="A1727" t="str">
            <v>1305-17-012-06-00-00</v>
          </cell>
          <cell r="B1727" t="str">
            <v xml:space="preserve">Equipos                                           </v>
          </cell>
          <cell r="C1727">
            <v>0</v>
          </cell>
          <cell r="D1727" t="str">
            <v xml:space="preserve"> </v>
          </cell>
          <cell r="E1727">
            <v>0</v>
          </cell>
          <cell r="F1727">
            <v>0</v>
          </cell>
          <cell r="G1727">
            <v>0</v>
          </cell>
          <cell r="H1727" t="str">
            <v xml:space="preserve"> </v>
          </cell>
        </row>
        <row r="1728">
          <cell r="A1728" t="str">
            <v>1305-17-012-07-00-00</v>
          </cell>
          <cell r="B1728" t="str">
            <v xml:space="preserve">Jardinería                                        </v>
          </cell>
          <cell r="C1728">
            <v>0</v>
          </cell>
          <cell r="D1728" t="str">
            <v xml:space="preserve"> </v>
          </cell>
          <cell r="E1728">
            <v>0</v>
          </cell>
          <cell r="F1728">
            <v>0</v>
          </cell>
          <cell r="G1728">
            <v>0</v>
          </cell>
          <cell r="H1728" t="str">
            <v xml:space="preserve"> </v>
          </cell>
        </row>
        <row r="1729">
          <cell r="A1729" t="str">
            <v>1305-17-013-00-00-00</v>
          </cell>
          <cell r="B1729" t="str">
            <v xml:space="preserve">EQUIPOS                                           </v>
          </cell>
          <cell r="C1729">
            <v>0</v>
          </cell>
          <cell r="D1729" t="str">
            <v xml:space="preserve"> </v>
          </cell>
          <cell r="E1729">
            <v>0</v>
          </cell>
          <cell r="F1729">
            <v>0</v>
          </cell>
          <cell r="G1729">
            <v>0</v>
          </cell>
          <cell r="H1729" t="str">
            <v xml:space="preserve"> </v>
          </cell>
        </row>
        <row r="1730">
          <cell r="A1730" t="str">
            <v>1305-17-014-00-00-00</v>
          </cell>
          <cell r="B1730" t="str">
            <v xml:space="preserve">ASISTENCIA Y ASESORIA                             </v>
          </cell>
          <cell r="C1730">
            <v>0</v>
          </cell>
          <cell r="D1730" t="str">
            <v xml:space="preserve"> </v>
          </cell>
          <cell r="E1730">
            <v>0</v>
          </cell>
          <cell r="F1730">
            <v>0</v>
          </cell>
          <cell r="G1730">
            <v>0</v>
          </cell>
          <cell r="H1730" t="str">
            <v xml:space="preserve"> </v>
          </cell>
        </row>
        <row r="1731">
          <cell r="A1731" t="str">
            <v>1305-17-014-01-00-00</v>
          </cell>
          <cell r="B1731" t="str">
            <v xml:space="preserve">Control de Calidad                                </v>
          </cell>
          <cell r="C1731">
            <v>0</v>
          </cell>
          <cell r="D1731" t="str">
            <v xml:space="preserve"> </v>
          </cell>
          <cell r="E1731">
            <v>0</v>
          </cell>
          <cell r="F1731">
            <v>0</v>
          </cell>
          <cell r="G1731">
            <v>0</v>
          </cell>
          <cell r="H1731" t="str">
            <v xml:space="preserve"> </v>
          </cell>
        </row>
        <row r="1732">
          <cell r="A1732" t="str">
            <v>1305-17-014-02-00-00</v>
          </cell>
          <cell r="B1732" t="str">
            <v xml:space="preserve">Supervisión                                       </v>
          </cell>
          <cell r="C1732">
            <v>0</v>
          </cell>
          <cell r="D1732" t="str">
            <v xml:space="preserve"> </v>
          </cell>
          <cell r="E1732">
            <v>0</v>
          </cell>
          <cell r="F1732">
            <v>0</v>
          </cell>
          <cell r="G1732">
            <v>0</v>
          </cell>
          <cell r="H1732" t="str">
            <v xml:space="preserve"> </v>
          </cell>
        </row>
        <row r="1733">
          <cell r="A1733" t="str">
            <v>1305-17-014-03-00-00</v>
          </cell>
          <cell r="B1733" t="str">
            <v xml:space="preserve">Ingeniería                                        </v>
          </cell>
          <cell r="C1733">
            <v>0</v>
          </cell>
          <cell r="D1733" t="str">
            <v xml:space="preserve"> </v>
          </cell>
          <cell r="E1733">
            <v>0</v>
          </cell>
          <cell r="F1733">
            <v>0</v>
          </cell>
          <cell r="G1733">
            <v>0</v>
          </cell>
          <cell r="H1733" t="str">
            <v xml:space="preserve"> </v>
          </cell>
        </row>
        <row r="1734">
          <cell r="A1734" t="str">
            <v>1305-17-014-04-00-00</v>
          </cell>
          <cell r="B1734" t="str">
            <v xml:space="preserve">Seguridad y Protección                            </v>
          </cell>
          <cell r="C1734">
            <v>0</v>
          </cell>
          <cell r="D1734" t="str">
            <v xml:space="preserve"> </v>
          </cell>
          <cell r="E1734">
            <v>0</v>
          </cell>
          <cell r="F1734">
            <v>0</v>
          </cell>
          <cell r="G1734">
            <v>0</v>
          </cell>
          <cell r="H1734" t="str">
            <v xml:space="preserve"> </v>
          </cell>
        </row>
        <row r="1735">
          <cell r="A1735" t="str">
            <v>1305-17-015-00-00-00</v>
          </cell>
          <cell r="B1735" t="str">
            <v xml:space="preserve">INSTALACIONES                                     </v>
          </cell>
          <cell r="C1735">
            <v>36996.47</v>
          </cell>
          <cell r="D1735" t="str">
            <v xml:space="preserve"> </v>
          </cell>
          <cell r="E1735">
            <v>0</v>
          </cell>
          <cell r="F1735">
            <v>0</v>
          </cell>
          <cell r="G1735">
            <v>36996.47</v>
          </cell>
          <cell r="H1735" t="str">
            <v xml:space="preserve"> </v>
          </cell>
        </row>
        <row r="1736">
          <cell r="A1736" t="str">
            <v>1305-17-090-00-00-00</v>
          </cell>
          <cell r="B1736" t="str">
            <v>Traspaso al Costo de Obra del Proyyecto CCM-Chihua</v>
          </cell>
          <cell r="C1736" t="str">
            <v xml:space="preserve"> </v>
          </cell>
          <cell r="D1736">
            <v>1070304.22</v>
          </cell>
          <cell r="E1736">
            <v>0</v>
          </cell>
          <cell r="F1736">
            <v>6535.12</v>
          </cell>
          <cell r="G1736" t="str">
            <v xml:space="preserve"> </v>
          </cell>
          <cell r="H1736">
            <v>1076839.3400000001</v>
          </cell>
        </row>
        <row r="1737">
          <cell r="A1737" t="str">
            <v>1305-17-099-00-00-00</v>
          </cell>
          <cell r="B1737" t="str">
            <v xml:space="preserve">INDIRECTOS                                        </v>
          </cell>
          <cell r="C1737">
            <v>9217.66</v>
          </cell>
          <cell r="D1737" t="str">
            <v xml:space="preserve"> </v>
          </cell>
          <cell r="E1737">
            <v>0</v>
          </cell>
          <cell r="F1737">
            <v>0</v>
          </cell>
          <cell r="G1737">
            <v>9217.66</v>
          </cell>
          <cell r="H1737" t="str">
            <v xml:space="preserve"> </v>
          </cell>
        </row>
        <row r="1738">
          <cell r="A1738" t="str">
            <v>1305-17-099-01-00-00</v>
          </cell>
          <cell r="B1738" t="str">
            <v xml:space="preserve">Seguros y Fianzas                                 </v>
          </cell>
          <cell r="C1738">
            <v>1217.6600000000001</v>
          </cell>
          <cell r="D1738" t="str">
            <v xml:space="preserve"> </v>
          </cell>
          <cell r="E1738">
            <v>0</v>
          </cell>
          <cell r="F1738">
            <v>0</v>
          </cell>
          <cell r="G1738">
            <v>1217.6600000000001</v>
          </cell>
          <cell r="H1738" t="str">
            <v xml:space="preserve"> </v>
          </cell>
        </row>
        <row r="1739">
          <cell r="A1739" t="str">
            <v>1305-17-099-02-00-00</v>
          </cell>
          <cell r="B1739" t="str">
            <v xml:space="preserve">Papelería y Arts. de Oficina                      </v>
          </cell>
          <cell r="C1739">
            <v>0</v>
          </cell>
          <cell r="D1739" t="str">
            <v xml:space="preserve"> </v>
          </cell>
          <cell r="E1739">
            <v>0</v>
          </cell>
          <cell r="F1739">
            <v>0</v>
          </cell>
          <cell r="G1739">
            <v>0</v>
          </cell>
          <cell r="H1739" t="str">
            <v xml:space="preserve"> </v>
          </cell>
        </row>
        <row r="1740">
          <cell r="A1740" t="str">
            <v>1305-17-099-03-00-00</v>
          </cell>
          <cell r="B1740" t="str">
            <v xml:space="preserve">Honorarios                                        </v>
          </cell>
          <cell r="C1740">
            <v>0</v>
          </cell>
          <cell r="D1740" t="str">
            <v xml:space="preserve"> </v>
          </cell>
          <cell r="E1740">
            <v>0</v>
          </cell>
          <cell r="F1740">
            <v>0</v>
          </cell>
          <cell r="G1740">
            <v>0</v>
          </cell>
          <cell r="H1740" t="str">
            <v xml:space="preserve"> </v>
          </cell>
        </row>
        <row r="1741">
          <cell r="A1741" t="str">
            <v>1305-17-099-04-00-00</v>
          </cell>
          <cell r="B1741" t="str">
            <v xml:space="preserve">Servicios Técnicos                                </v>
          </cell>
          <cell r="C1741">
            <v>0</v>
          </cell>
          <cell r="D1741" t="str">
            <v xml:space="preserve"> </v>
          </cell>
          <cell r="E1741">
            <v>0</v>
          </cell>
          <cell r="F1741">
            <v>0</v>
          </cell>
          <cell r="G1741">
            <v>0</v>
          </cell>
          <cell r="H1741" t="str">
            <v xml:space="preserve"> </v>
          </cell>
        </row>
        <row r="1742">
          <cell r="A1742" t="str">
            <v>1305-17-099-05-00-00</v>
          </cell>
          <cell r="B1742" t="str">
            <v xml:space="preserve">Viáticos                                          </v>
          </cell>
          <cell r="C1742">
            <v>0</v>
          </cell>
          <cell r="D1742" t="str">
            <v xml:space="preserve"> </v>
          </cell>
          <cell r="E1742">
            <v>0</v>
          </cell>
          <cell r="F1742">
            <v>0</v>
          </cell>
          <cell r="G1742">
            <v>0</v>
          </cell>
          <cell r="H1742" t="str">
            <v xml:space="preserve"> </v>
          </cell>
        </row>
        <row r="1743">
          <cell r="A1743" t="str">
            <v>1305-17-099-05-01-00</v>
          </cell>
          <cell r="B1743" t="str">
            <v xml:space="preserve">Boleto avión                                      </v>
          </cell>
          <cell r="C1743">
            <v>0</v>
          </cell>
          <cell r="D1743" t="str">
            <v xml:space="preserve"> </v>
          </cell>
          <cell r="E1743">
            <v>0</v>
          </cell>
          <cell r="F1743">
            <v>0</v>
          </cell>
          <cell r="G1743">
            <v>0</v>
          </cell>
          <cell r="H1743" t="str">
            <v xml:space="preserve"> </v>
          </cell>
        </row>
        <row r="1744">
          <cell r="A1744" t="str">
            <v>1305-17-099-05-02-00</v>
          </cell>
          <cell r="B1744" t="str">
            <v xml:space="preserve">Consumo                                           </v>
          </cell>
          <cell r="C1744">
            <v>0</v>
          </cell>
          <cell r="D1744" t="str">
            <v xml:space="preserve"> </v>
          </cell>
          <cell r="E1744">
            <v>0</v>
          </cell>
          <cell r="F1744">
            <v>0</v>
          </cell>
          <cell r="G1744">
            <v>0</v>
          </cell>
          <cell r="H1744" t="str">
            <v xml:space="preserve"> </v>
          </cell>
        </row>
        <row r="1745">
          <cell r="A1745" t="str">
            <v>1305-17-099-05-03-00</v>
          </cell>
          <cell r="B1745" t="str">
            <v xml:space="preserve">Hospedaje                                         </v>
          </cell>
          <cell r="C1745">
            <v>0</v>
          </cell>
          <cell r="D1745" t="str">
            <v xml:space="preserve"> </v>
          </cell>
          <cell r="E1745">
            <v>0</v>
          </cell>
          <cell r="F1745">
            <v>0</v>
          </cell>
          <cell r="G1745">
            <v>0</v>
          </cell>
          <cell r="H1745" t="str">
            <v xml:space="preserve"> </v>
          </cell>
        </row>
        <row r="1746">
          <cell r="A1746" t="str">
            <v>1305-17-099-05-04-00</v>
          </cell>
          <cell r="B1746" t="str">
            <v xml:space="preserve">Renta automóvil                                   </v>
          </cell>
          <cell r="C1746">
            <v>0</v>
          </cell>
          <cell r="D1746" t="str">
            <v xml:space="preserve"> </v>
          </cell>
          <cell r="E1746">
            <v>0</v>
          </cell>
          <cell r="F1746">
            <v>0</v>
          </cell>
          <cell r="G1746">
            <v>0</v>
          </cell>
          <cell r="H1746" t="str">
            <v xml:space="preserve"> </v>
          </cell>
        </row>
        <row r="1747">
          <cell r="A1747" t="str">
            <v>1305-17-099-05-07-00</v>
          </cell>
          <cell r="B1747" t="str">
            <v xml:space="preserve">Pasajes                                           </v>
          </cell>
          <cell r="C1747">
            <v>0</v>
          </cell>
          <cell r="D1747" t="str">
            <v xml:space="preserve"> </v>
          </cell>
          <cell r="E1747">
            <v>0</v>
          </cell>
          <cell r="F1747">
            <v>0</v>
          </cell>
          <cell r="G1747">
            <v>0</v>
          </cell>
          <cell r="H1747" t="str">
            <v xml:space="preserve"> </v>
          </cell>
        </row>
        <row r="1748">
          <cell r="A1748" t="str">
            <v>1305-17-099-06-00-00</v>
          </cell>
          <cell r="B1748" t="str">
            <v xml:space="preserve">Diversos                                          </v>
          </cell>
          <cell r="C1748">
            <v>0</v>
          </cell>
          <cell r="D1748" t="str">
            <v xml:space="preserve"> </v>
          </cell>
          <cell r="E1748">
            <v>0</v>
          </cell>
          <cell r="F1748">
            <v>0</v>
          </cell>
          <cell r="G1748">
            <v>0</v>
          </cell>
          <cell r="H1748" t="str">
            <v xml:space="preserve"> </v>
          </cell>
        </row>
        <row r="1749">
          <cell r="A1749" t="str">
            <v>1305-17-099-07-00-00</v>
          </cell>
          <cell r="B1749" t="str">
            <v xml:space="preserve">Pasajes                                           </v>
          </cell>
          <cell r="C1749">
            <v>0</v>
          </cell>
          <cell r="D1749" t="str">
            <v xml:space="preserve"> </v>
          </cell>
          <cell r="E1749">
            <v>0</v>
          </cell>
          <cell r="F1749">
            <v>0</v>
          </cell>
          <cell r="G1749">
            <v>0</v>
          </cell>
          <cell r="H1749" t="str">
            <v xml:space="preserve"> </v>
          </cell>
        </row>
        <row r="1750">
          <cell r="A1750" t="str">
            <v>1305-17-099-08-00-00</v>
          </cell>
          <cell r="B1750" t="str">
            <v xml:space="preserve">Casetas                                           </v>
          </cell>
          <cell r="C1750">
            <v>0</v>
          </cell>
          <cell r="D1750" t="str">
            <v xml:space="preserve"> </v>
          </cell>
          <cell r="E1750">
            <v>0</v>
          </cell>
          <cell r="F1750">
            <v>0</v>
          </cell>
          <cell r="G1750">
            <v>0</v>
          </cell>
          <cell r="H1750" t="str">
            <v xml:space="preserve"> </v>
          </cell>
        </row>
        <row r="1751">
          <cell r="A1751" t="str">
            <v>1305-17-099-09-00-00</v>
          </cell>
          <cell r="B1751" t="str">
            <v xml:space="preserve">Combustible y Lubricantes                         </v>
          </cell>
          <cell r="C1751">
            <v>0</v>
          </cell>
          <cell r="D1751" t="str">
            <v xml:space="preserve"> </v>
          </cell>
          <cell r="E1751">
            <v>0</v>
          </cell>
          <cell r="F1751">
            <v>0</v>
          </cell>
          <cell r="G1751">
            <v>0</v>
          </cell>
          <cell r="H1751" t="str">
            <v xml:space="preserve"> </v>
          </cell>
        </row>
        <row r="1752">
          <cell r="A1752" t="str">
            <v>1305-17-099-10-00-00</v>
          </cell>
          <cell r="B1752" t="str">
            <v xml:space="preserve">No Deducibles                                     </v>
          </cell>
          <cell r="C1752">
            <v>0</v>
          </cell>
          <cell r="D1752" t="str">
            <v xml:space="preserve"> </v>
          </cell>
          <cell r="E1752">
            <v>0</v>
          </cell>
          <cell r="F1752">
            <v>0</v>
          </cell>
          <cell r="G1752">
            <v>0</v>
          </cell>
          <cell r="H1752" t="str">
            <v xml:space="preserve"> </v>
          </cell>
        </row>
        <row r="1753">
          <cell r="A1753" t="str">
            <v>1305-17-099-11-00-00</v>
          </cell>
          <cell r="B1753" t="str">
            <v xml:space="preserve">Mtto. Equipo de Transporte                        </v>
          </cell>
          <cell r="C1753">
            <v>0</v>
          </cell>
          <cell r="D1753" t="str">
            <v xml:space="preserve"> </v>
          </cell>
          <cell r="E1753">
            <v>0</v>
          </cell>
          <cell r="F1753">
            <v>0</v>
          </cell>
          <cell r="G1753">
            <v>0</v>
          </cell>
          <cell r="H1753" t="str">
            <v xml:space="preserve"> </v>
          </cell>
        </row>
        <row r="1754">
          <cell r="A1754" t="str">
            <v>1305-17-099-12-00-00</v>
          </cell>
          <cell r="B1754" t="str">
            <v xml:space="preserve">Teléfonos                                         </v>
          </cell>
          <cell r="C1754">
            <v>0</v>
          </cell>
          <cell r="D1754" t="str">
            <v xml:space="preserve"> </v>
          </cell>
          <cell r="E1754">
            <v>0</v>
          </cell>
          <cell r="F1754">
            <v>0</v>
          </cell>
          <cell r="G1754">
            <v>0</v>
          </cell>
          <cell r="H1754" t="str">
            <v xml:space="preserve"> </v>
          </cell>
        </row>
        <row r="1755">
          <cell r="A1755" t="str">
            <v>1305-17-099-13-00-00</v>
          </cell>
          <cell r="B1755" t="str">
            <v xml:space="preserve">Renta de Departamento                             </v>
          </cell>
          <cell r="C1755">
            <v>0</v>
          </cell>
          <cell r="D1755" t="str">
            <v xml:space="preserve"> </v>
          </cell>
          <cell r="E1755">
            <v>0</v>
          </cell>
          <cell r="F1755">
            <v>0</v>
          </cell>
          <cell r="G1755">
            <v>0</v>
          </cell>
          <cell r="H1755" t="str">
            <v xml:space="preserve"> </v>
          </cell>
        </row>
        <row r="1756">
          <cell r="A1756" t="str">
            <v>1305-17-099-14-00-00</v>
          </cell>
          <cell r="B1756" t="str">
            <v xml:space="preserve">Cuotas y Suscripciones                            </v>
          </cell>
          <cell r="C1756">
            <v>0</v>
          </cell>
          <cell r="D1756" t="str">
            <v xml:space="preserve"> </v>
          </cell>
          <cell r="E1756">
            <v>0</v>
          </cell>
          <cell r="F1756">
            <v>0</v>
          </cell>
          <cell r="G1756">
            <v>0</v>
          </cell>
          <cell r="H1756" t="str">
            <v xml:space="preserve"> </v>
          </cell>
        </row>
        <row r="1757">
          <cell r="A1757" t="str">
            <v>1305-17-099-15-00-00</v>
          </cell>
          <cell r="B1757" t="str">
            <v xml:space="preserve">Otros impuestos y derechos                        </v>
          </cell>
          <cell r="C1757">
            <v>0</v>
          </cell>
          <cell r="D1757" t="str">
            <v xml:space="preserve"> </v>
          </cell>
          <cell r="E1757">
            <v>0</v>
          </cell>
          <cell r="F1757">
            <v>0</v>
          </cell>
          <cell r="G1757">
            <v>0</v>
          </cell>
          <cell r="H1757" t="str">
            <v xml:space="preserve"> </v>
          </cell>
        </row>
        <row r="1758">
          <cell r="A1758" t="str">
            <v>1305-17-099-18-00-00</v>
          </cell>
          <cell r="B1758" t="str">
            <v xml:space="preserve">Mensajería                                        </v>
          </cell>
          <cell r="C1758">
            <v>0</v>
          </cell>
          <cell r="D1758" t="str">
            <v xml:space="preserve"> </v>
          </cell>
          <cell r="E1758">
            <v>0</v>
          </cell>
          <cell r="F1758">
            <v>0</v>
          </cell>
          <cell r="G1758">
            <v>0</v>
          </cell>
          <cell r="H1758" t="str">
            <v xml:space="preserve"> </v>
          </cell>
        </row>
        <row r="1759">
          <cell r="A1759" t="str">
            <v>1305-17-099-19-00-00</v>
          </cell>
          <cell r="B1759" t="str">
            <v xml:space="preserve">Mtto. Eqpo. Computo                               </v>
          </cell>
          <cell r="C1759">
            <v>8000</v>
          </cell>
          <cell r="D1759" t="str">
            <v xml:space="preserve"> </v>
          </cell>
          <cell r="E1759">
            <v>0</v>
          </cell>
          <cell r="F1759">
            <v>0</v>
          </cell>
          <cell r="G1759">
            <v>8000</v>
          </cell>
          <cell r="H1759" t="str">
            <v xml:space="preserve"> </v>
          </cell>
        </row>
        <row r="1760">
          <cell r="A1760" t="str">
            <v>1305-18-000-00-00-00</v>
          </cell>
          <cell r="B1760" t="str">
            <v xml:space="preserve">1054 Chihuahua                                    </v>
          </cell>
          <cell r="C1760">
            <v>97132.53</v>
          </cell>
          <cell r="D1760" t="str">
            <v xml:space="preserve"> </v>
          </cell>
          <cell r="E1760">
            <v>971650.71</v>
          </cell>
          <cell r="F1760">
            <v>1043160.91</v>
          </cell>
          <cell r="G1760">
            <v>25622.33</v>
          </cell>
          <cell r="H1760" t="str">
            <v xml:space="preserve"> </v>
          </cell>
        </row>
        <row r="1761">
          <cell r="A1761" t="str">
            <v>1305-18-001-00-00-00</v>
          </cell>
          <cell r="B1761" t="str">
            <v xml:space="preserve">CIVIL                                             </v>
          </cell>
          <cell r="C1761">
            <v>2573478.86</v>
          </cell>
          <cell r="D1761" t="str">
            <v xml:space="preserve"> </v>
          </cell>
          <cell r="E1761">
            <v>612010.09</v>
          </cell>
          <cell r="F1761">
            <v>0</v>
          </cell>
          <cell r="G1761">
            <v>3185488.95</v>
          </cell>
          <cell r="H1761" t="str">
            <v xml:space="preserve"> </v>
          </cell>
        </row>
        <row r="1762">
          <cell r="A1762" t="str">
            <v>1305-18-001-01-00-00</v>
          </cell>
          <cell r="B1762" t="str">
            <v xml:space="preserve">Materiales                                        </v>
          </cell>
          <cell r="C1762">
            <v>109089.4</v>
          </cell>
          <cell r="D1762" t="str">
            <v xml:space="preserve"> </v>
          </cell>
          <cell r="E1762">
            <v>2932.5</v>
          </cell>
          <cell r="F1762">
            <v>0</v>
          </cell>
          <cell r="G1762">
            <v>112021.9</v>
          </cell>
          <cell r="H1762" t="str">
            <v xml:space="preserve"> </v>
          </cell>
        </row>
        <row r="1763">
          <cell r="A1763" t="str">
            <v>1305-18-001-02-00-00</v>
          </cell>
          <cell r="B1763" t="str">
            <v xml:space="preserve">Miscelaneos                                       </v>
          </cell>
          <cell r="C1763">
            <v>2464389.46</v>
          </cell>
          <cell r="D1763" t="str">
            <v xml:space="preserve"> </v>
          </cell>
          <cell r="E1763">
            <v>609077.59</v>
          </cell>
          <cell r="F1763">
            <v>0</v>
          </cell>
          <cell r="G1763">
            <v>3073467.05</v>
          </cell>
          <cell r="H1763" t="str">
            <v xml:space="preserve"> </v>
          </cell>
        </row>
        <row r="1764">
          <cell r="A1764" t="str">
            <v>1305-18-002-00-00-00</v>
          </cell>
          <cell r="B1764" t="str">
            <v xml:space="preserve">ESTRUCTURA                                        </v>
          </cell>
          <cell r="C1764">
            <v>23806.66</v>
          </cell>
          <cell r="D1764" t="str">
            <v xml:space="preserve"> </v>
          </cell>
          <cell r="E1764">
            <v>0</v>
          </cell>
          <cell r="F1764">
            <v>0</v>
          </cell>
          <cell r="G1764">
            <v>23806.66</v>
          </cell>
          <cell r="H1764" t="str">
            <v xml:space="preserve"> </v>
          </cell>
        </row>
        <row r="1765">
          <cell r="A1765" t="str">
            <v>1305-18-002-02-00-00</v>
          </cell>
          <cell r="B1765" t="str">
            <v xml:space="preserve">Miscelaneo                                        </v>
          </cell>
          <cell r="C1765">
            <v>23806.66</v>
          </cell>
          <cell r="D1765" t="str">
            <v xml:space="preserve"> </v>
          </cell>
          <cell r="E1765">
            <v>0</v>
          </cell>
          <cell r="F1765">
            <v>0</v>
          </cell>
          <cell r="G1765">
            <v>23806.66</v>
          </cell>
          <cell r="H1765" t="str">
            <v xml:space="preserve"> </v>
          </cell>
        </row>
        <row r="1766">
          <cell r="A1766" t="str">
            <v>1305-18-003-00-00-00</v>
          </cell>
          <cell r="B1766" t="str">
            <v xml:space="preserve">TUBERIA                                           </v>
          </cell>
          <cell r="C1766">
            <v>53415.3</v>
          </cell>
          <cell r="D1766" t="str">
            <v xml:space="preserve"> </v>
          </cell>
          <cell r="E1766">
            <v>5321.66</v>
          </cell>
          <cell r="F1766">
            <v>0</v>
          </cell>
          <cell r="G1766">
            <v>58736.959999999999</v>
          </cell>
          <cell r="H1766" t="str">
            <v xml:space="preserve"> </v>
          </cell>
        </row>
        <row r="1767">
          <cell r="A1767" t="str">
            <v>1305-18-003-01-00-00</v>
          </cell>
          <cell r="B1767" t="str">
            <v xml:space="preserve">Materiales                                        </v>
          </cell>
          <cell r="C1767">
            <v>23144.799999999999</v>
          </cell>
          <cell r="D1767" t="str">
            <v xml:space="preserve"> </v>
          </cell>
          <cell r="E1767">
            <v>5321.66</v>
          </cell>
          <cell r="F1767">
            <v>0</v>
          </cell>
          <cell r="G1767">
            <v>28466.46</v>
          </cell>
          <cell r="H1767" t="str">
            <v xml:space="preserve"> </v>
          </cell>
        </row>
        <row r="1768">
          <cell r="A1768" t="str">
            <v>1305-18-003-02-00-00</v>
          </cell>
          <cell r="B1768" t="str">
            <v xml:space="preserve">Miscelaneos                                       </v>
          </cell>
          <cell r="C1768">
            <v>30270.5</v>
          </cell>
          <cell r="D1768" t="str">
            <v xml:space="preserve"> </v>
          </cell>
          <cell r="E1768">
            <v>0</v>
          </cell>
          <cell r="F1768">
            <v>0</v>
          </cell>
          <cell r="G1768">
            <v>30270.5</v>
          </cell>
          <cell r="H1768" t="str">
            <v xml:space="preserve"> </v>
          </cell>
        </row>
        <row r="1769">
          <cell r="A1769" t="str">
            <v>1305-18-004-00-00-00</v>
          </cell>
          <cell r="B1769" t="str">
            <v xml:space="preserve">ELECTRICO                                         </v>
          </cell>
          <cell r="C1769">
            <v>1131754.54</v>
          </cell>
          <cell r="D1769" t="str">
            <v xml:space="preserve"> </v>
          </cell>
          <cell r="E1769">
            <v>31300.33</v>
          </cell>
          <cell r="F1769">
            <v>0</v>
          </cell>
          <cell r="G1769">
            <v>1163054.8700000001</v>
          </cell>
          <cell r="H1769" t="str">
            <v xml:space="preserve"> </v>
          </cell>
        </row>
        <row r="1770">
          <cell r="A1770" t="str">
            <v>1305-18-004-01-00-00</v>
          </cell>
          <cell r="B1770" t="str">
            <v xml:space="preserve">Materiales                                        </v>
          </cell>
          <cell r="C1770">
            <v>0</v>
          </cell>
          <cell r="D1770" t="str">
            <v xml:space="preserve"> </v>
          </cell>
          <cell r="E1770">
            <v>20800.330000000002</v>
          </cell>
          <cell r="F1770">
            <v>0</v>
          </cell>
          <cell r="G1770">
            <v>20800.330000000002</v>
          </cell>
          <cell r="H1770" t="str">
            <v xml:space="preserve"> </v>
          </cell>
        </row>
        <row r="1771">
          <cell r="A1771" t="str">
            <v>1305-18-004-02-00-00</v>
          </cell>
          <cell r="B1771" t="str">
            <v xml:space="preserve">Miscelaneos                                       </v>
          </cell>
          <cell r="C1771">
            <v>1131754.54</v>
          </cell>
          <cell r="D1771" t="str">
            <v xml:space="preserve"> </v>
          </cell>
          <cell r="E1771">
            <v>10500</v>
          </cell>
          <cell r="F1771">
            <v>0</v>
          </cell>
          <cell r="G1771">
            <v>1142254.54</v>
          </cell>
          <cell r="H1771" t="str">
            <v xml:space="preserve"> </v>
          </cell>
        </row>
        <row r="1772">
          <cell r="A1772" t="str">
            <v>1305-18-005-00-00-00</v>
          </cell>
          <cell r="B1772" t="str">
            <v xml:space="preserve">MECANICO                                          </v>
          </cell>
          <cell r="C1772">
            <v>2598196.91</v>
          </cell>
          <cell r="D1772" t="str">
            <v xml:space="preserve"> </v>
          </cell>
          <cell r="E1772">
            <v>173260.92</v>
          </cell>
          <cell r="F1772">
            <v>0</v>
          </cell>
          <cell r="G1772">
            <v>2771457.83</v>
          </cell>
          <cell r="H1772" t="str">
            <v xml:space="preserve"> </v>
          </cell>
        </row>
        <row r="1773">
          <cell r="A1773" t="str">
            <v>1305-18-005-01-00-00</v>
          </cell>
          <cell r="B1773" t="str">
            <v xml:space="preserve">Materiales                                        </v>
          </cell>
          <cell r="C1773">
            <v>50609.8</v>
          </cell>
          <cell r="D1773" t="str">
            <v xml:space="preserve"> </v>
          </cell>
          <cell r="E1773">
            <v>0</v>
          </cell>
          <cell r="F1773">
            <v>0</v>
          </cell>
          <cell r="G1773">
            <v>50609.8</v>
          </cell>
          <cell r="H1773" t="str">
            <v xml:space="preserve"> </v>
          </cell>
        </row>
        <row r="1774">
          <cell r="A1774" t="str">
            <v>1305-18-005-02-00-00</v>
          </cell>
          <cell r="B1774" t="str">
            <v xml:space="preserve">Miscelaneo                                        </v>
          </cell>
          <cell r="C1774">
            <v>2547587.11</v>
          </cell>
          <cell r="D1774" t="str">
            <v xml:space="preserve"> </v>
          </cell>
          <cell r="E1774">
            <v>173260.92</v>
          </cell>
          <cell r="F1774">
            <v>0</v>
          </cell>
          <cell r="G1774">
            <v>2720848.03</v>
          </cell>
          <cell r="H1774" t="str">
            <v xml:space="preserve"> </v>
          </cell>
        </row>
        <row r="1775">
          <cell r="A1775" t="str">
            <v>1305-18-006-00-00-00</v>
          </cell>
          <cell r="B1775" t="str">
            <v xml:space="preserve">ACABADOS                                          </v>
          </cell>
          <cell r="C1775">
            <v>68443.5</v>
          </cell>
          <cell r="D1775" t="str">
            <v xml:space="preserve"> </v>
          </cell>
          <cell r="E1775">
            <v>0</v>
          </cell>
          <cell r="F1775">
            <v>0</v>
          </cell>
          <cell r="G1775">
            <v>68443.5</v>
          </cell>
          <cell r="H1775" t="str">
            <v xml:space="preserve"> </v>
          </cell>
        </row>
        <row r="1776">
          <cell r="A1776" t="str">
            <v>1305-18-006-01-00-00</v>
          </cell>
          <cell r="B1776" t="str">
            <v xml:space="preserve">Materiales                                        </v>
          </cell>
          <cell r="C1776">
            <v>65404</v>
          </cell>
          <cell r="D1776" t="str">
            <v xml:space="preserve"> </v>
          </cell>
          <cell r="E1776">
            <v>0</v>
          </cell>
          <cell r="F1776">
            <v>0</v>
          </cell>
          <cell r="G1776">
            <v>65404</v>
          </cell>
          <cell r="H1776" t="str">
            <v xml:space="preserve"> </v>
          </cell>
        </row>
        <row r="1777">
          <cell r="A1777" t="str">
            <v>1305-18-006-02-00-00</v>
          </cell>
          <cell r="B1777" t="str">
            <v xml:space="preserve">Miscelaneos                                       </v>
          </cell>
          <cell r="C1777">
            <v>3039.5</v>
          </cell>
          <cell r="D1777" t="str">
            <v xml:space="preserve"> </v>
          </cell>
          <cell r="E1777">
            <v>0</v>
          </cell>
          <cell r="F1777">
            <v>0</v>
          </cell>
          <cell r="G1777">
            <v>3039.5</v>
          </cell>
          <cell r="H1777" t="str">
            <v xml:space="preserve"> </v>
          </cell>
        </row>
        <row r="1778">
          <cell r="A1778" t="str">
            <v>1305-18-007-00-00-00</v>
          </cell>
          <cell r="B1778" t="str">
            <v xml:space="preserve">IMPERMEABILIZACION                                </v>
          </cell>
          <cell r="C1778">
            <v>246969.8</v>
          </cell>
          <cell r="D1778" t="str">
            <v xml:space="preserve"> </v>
          </cell>
          <cell r="E1778">
            <v>0</v>
          </cell>
          <cell r="F1778">
            <v>0</v>
          </cell>
          <cell r="G1778">
            <v>246969.8</v>
          </cell>
          <cell r="H1778" t="str">
            <v xml:space="preserve"> </v>
          </cell>
        </row>
        <row r="1779">
          <cell r="A1779" t="str">
            <v>1305-18-007-02-00-00</v>
          </cell>
          <cell r="B1779" t="str">
            <v xml:space="preserve">Miscelaneos                                       </v>
          </cell>
          <cell r="C1779">
            <v>246969.8</v>
          </cell>
          <cell r="D1779" t="str">
            <v xml:space="preserve"> </v>
          </cell>
          <cell r="E1779">
            <v>0</v>
          </cell>
          <cell r="F1779">
            <v>0</v>
          </cell>
          <cell r="G1779">
            <v>246969.8</v>
          </cell>
          <cell r="H1779" t="str">
            <v xml:space="preserve"> </v>
          </cell>
        </row>
        <row r="1780">
          <cell r="A1780" t="str">
            <v>1305-18-009-00-00-00</v>
          </cell>
          <cell r="B1780" t="str">
            <v xml:space="preserve">Pintura                                           </v>
          </cell>
          <cell r="C1780">
            <v>8570</v>
          </cell>
          <cell r="D1780" t="str">
            <v xml:space="preserve"> </v>
          </cell>
          <cell r="E1780">
            <v>0</v>
          </cell>
          <cell r="F1780">
            <v>0</v>
          </cell>
          <cell r="G1780">
            <v>8570</v>
          </cell>
          <cell r="H1780" t="str">
            <v xml:space="preserve"> </v>
          </cell>
        </row>
        <row r="1781">
          <cell r="A1781" t="str">
            <v>1305-18-010-00-00-00</v>
          </cell>
          <cell r="B1781" t="str">
            <v xml:space="preserve">RENTAS                                            </v>
          </cell>
          <cell r="C1781">
            <v>37552.559999999998</v>
          </cell>
          <cell r="D1781" t="str">
            <v xml:space="preserve"> </v>
          </cell>
          <cell r="E1781">
            <v>0</v>
          </cell>
          <cell r="F1781">
            <v>0</v>
          </cell>
          <cell r="G1781">
            <v>37552.559999999998</v>
          </cell>
          <cell r="H1781" t="str">
            <v xml:space="preserve"> </v>
          </cell>
        </row>
        <row r="1782">
          <cell r="A1782" t="str">
            <v>1305-18-010-01-00-00</v>
          </cell>
          <cell r="B1782" t="str">
            <v xml:space="preserve">Maquinaria                                        </v>
          </cell>
          <cell r="C1782">
            <v>37552.559999999998</v>
          </cell>
          <cell r="D1782" t="str">
            <v xml:space="preserve"> </v>
          </cell>
          <cell r="E1782">
            <v>0</v>
          </cell>
          <cell r="F1782">
            <v>0</v>
          </cell>
          <cell r="G1782">
            <v>37552.559999999998</v>
          </cell>
          <cell r="H1782" t="str">
            <v xml:space="preserve"> </v>
          </cell>
        </row>
        <row r="1783">
          <cell r="A1783" t="str">
            <v>1305-18-012-00-00-00</v>
          </cell>
          <cell r="B1783" t="str">
            <v xml:space="preserve">MANTENIMIENTO                                     </v>
          </cell>
          <cell r="C1783">
            <v>475516.77</v>
          </cell>
          <cell r="D1783" t="str">
            <v xml:space="preserve"> </v>
          </cell>
          <cell r="E1783">
            <v>18991.28</v>
          </cell>
          <cell r="F1783">
            <v>0</v>
          </cell>
          <cell r="G1783">
            <v>494508.05</v>
          </cell>
          <cell r="H1783" t="str">
            <v xml:space="preserve"> </v>
          </cell>
        </row>
        <row r="1784">
          <cell r="A1784" t="str">
            <v>1305-18-012-01-00-00</v>
          </cell>
          <cell r="B1784" t="str">
            <v xml:space="preserve">Fumigación                                        </v>
          </cell>
          <cell r="C1784">
            <v>6603</v>
          </cell>
          <cell r="D1784" t="str">
            <v xml:space="preserve"> </v>
          </cell>
          <cell r="E1784">
            <v>0</v>
          </cell>
          <cell r="F1784">
            <v>0</v>
          </cell>
          <cell r="G1784">
            <v>6603</v>
          </cell>
          <cell r="H1784" t="str">
            <v xml:space="preserve"> </v>
          </cell>
        </row>
        <row r="1785">
          <cell r="A1785" t="str">
            <v>1305-18-012-02-00-00</v>
          </cell>
          <cell r="B1785" t="str">
            <v xml:space="preserve">Servicio de Limpieza                              </v>
          </cell>
          <cell r="C1785">
            <v>377651.20000000001</v>
          </cell>
          <cell r="D1785" t="str">
            <v xml:space="preserve"> </v>
          </cell>
          <cell r="E1785">
            <v>17600</v>
          </cell>
          <cell r="F1785">
            <v>0</v>
          </cell>
          <cell r="G1785">
            <v>395251.20000000001</v>
          </cell>
          <cell r="H1785" t="str">
            <v xml:space="preserve"> </v>
          </cell>
        </row>
        <row r="1786">
          <cell r="A1786" t="str">
            <v>1305-18-012-06-00-00</v>
          </cell>
          <cell r="B1786" t="str">
            <v xml:space="preserve">Equipos                                           </v>
          </cell>
          <cell r="C1786">
            <v>28085.69</v>
          </cell>
          <cell r="D1786" t="str">
            <v xml:space="preserve"> </v>
          </cell>
          <cell r="E1786">
            <v>1391.28</v>
          </cell>
          <cell r="F1786">
            <v>0</v>
          </cell>
          <cell r="G1786">
            <v>29476.97</v>
          </cell>
          <cell r="H1786" t="str">
            <v xml:space="preserve"> </v>
          </cell>
        </row>
        <row r="1787">
          <cell r="A1787" t="str">
            <v>1305-18-012-07-00-00</v>
          </cell>
          <cell r="B1787" t="str">
            <v xml:space="preserve">Jardineria                                        </v>
          </cell>
          <cell r="C1787">
            <v>63176.88</v>
          </cell>
          <cell r="D1787" t="str">
            <v xml:space="preserve"> </v>
          </cell>
          <cell r="E1787">
            <v>0</v>
          </cell>
          <cell r="F1787">
            <v>0</v>
          </cell>
          <cell r="G1787">
            <v>63176.88</v>
          </cell>
          <cell r="H1787" t="str">
            <v xml:space="preserve"> </v>
          </cell>
        </row>
        <row r="1788">
          <cell r="A1788" t="str">
            <v>1305-18-013-00-00-00</v>
          </cell>
          <cell r="B1788" t="str">
            <v xml:space="preserve">EQUIPOS                                           </v>
          </cell>
          <cell r="C1788">
            <v>231366.3</v>
          </cell>
          <cell r="D1788" t="str">
            <v xml:space="preserve"> </v>
          </cell>
          <cell r="E1788">
            <v>0</v>
          </cell>
          <cell r="F1788">
            <v>0</v>
          </cell>
          <cell r="G1788">
            <v>231366.3</v>
          </cell>
          <cell r="H1788" t="str">
            <v xml:space="preserve"> </v>
          </cell>
        </row>
        <row r="1789">
          <cell r="A1789" t="str">
            <v>1305-18-014-00-00-00</v>
          </cell>
          <cell r="B1789" t="str">
            <v xml:space="preserve">ASISTENCIA Y ASESORIA                             </v>
          </cell>
          <cell r="C1789">
            <v>1027120.82</v>
          </cell>
          <cell r="D1789" t="str">
            <v xml:space="preserve"> </v>
          </cell>
          <cell r="E1789">
            <v>0</v>
          </cell>
          <cell r="F1789">
            <v>0</v>
          </cell>
          <cell r="G1789">
            <v>1027120.82</v>
          </cell>
          <cell r="H1789" t="str">
            <v xml:space="preserve"> </v>
          </cell>
        </row>
        <row r="1790">
          <cell r="A1790" t="str">
            <v>1305-18-014-01-00-00</v>
          </cell>
          <cell r="B1790" t="str">
            <v xml:space="preserve">Control de Calidad                                </v>
          </cell>
          <cell r="C1790">
            <v>3472</v>
          </cell>
          <cell r="D1790" t="str">
            <v xml:space="preserve"> </v>
          </cell>
          <cell r="E1790">
            <v>0</v>
          </cell>
          <cell r="F1790">
            <v>0</v>
          </cell>
          <cell r="G1790">
            <v>3472</v>
          </cell>
          <cell r="H1790" t="str">
            <v xml:space="preserve"> </v>
          </cell>
        </row>
        <row r="1791">
          <cell r="A1791" t="str">
            <v>1305-18-014-03-00-00</v>
          </cell>
          <cell r="B1791" t="str">
            <v xml:space="preserve">Ingeniería                                        </v>
          </cell>
          <cell r="C1791">
            <v>971847.02</v>
          </cell>
          <cell r="D1791" t="str">
            <v xml:space="preserve"> </v>
          </cell>
          <cell r="E1791">
            <v>0</v>
          </cell>
          <cell r="F1791">
            <v>0</v>
          </cell>
          <cell r="G1791">
            <v>971847.02</v>
          </cell>
          <cell r="H1791" t="str">
            <v xml:space="preserve"> </v>
          </cell>
        </row>
        <row r="1792">
          <cell r="A1792" t="str">
            <v>1305-18-014-04-00-00</v>
          </cell>
          <cell r="B1792" t="str">
            <v xml:space="preserve">Seguridad y Proteccion                            </v>
          </cell>
          <cell r="C1792">
            <v>51801.8</v>
          </cell>
          <cell r="D1792" t="str">
            <v xml:space="preserve"> </v>
          </cell>
          <cell r="E1792">
            <v>0</v>
          </cell>
          <cell r="F1792">
            <v>0</v>
          </cell>
          <cell r="G1792">
            <v>51801.8</v>
          </cell>
          <cell r="H1792" t="str">
            <v xml:space="preserve"> </v>
          </cell>
        </row>
        <row r="1793">
          <cell r="A1793" t="str">
            <v>1305-18-015-00-00-00</v>
          </cell>
          <cell r="B1793" t="str">
            <v xml:space="preserve">INSTALACIONES                                     </v>
          </cell>
          <cell r="C1793">
            <v>38064.699999999997</v>
          </cell>
          <cell r="D1793" t="str">
            <v xml:space="preserve"> </v>
          </cell>
          <cell r="E1793">
            <v>0</v>
          </cell>
          <cell r="F1793">
            <v>0</v>
          </cell>
          <cell r="G1793">
            <v>38064.699999999997</v>
          </cell>
          <cell r="H1793" t="str">
            <v xml:space="preserve"> </v>
          </cell>
        </row>
        <row r="1794">
          <cell r="A1794" t="str">
            <v>1305-18-090-00-00-00</v>
          </cell>
          <cell r="B1794" t="str">
            <v xml:space="preserve">Traspaso costo                                    </v>
          </cell>
          <cell r="C1794" t="str">
            <v xml:space="preserve"> </v>
          </cell>
          <cell r="D1794">
            <v>9409804.5299999993</v>
          </cell>
          <cell r="E1794">
            <v>0</v>
          </cell>
          <cell r="F1794">
            <v>1043160.91</v>
          </cell>
          <cell r="G1794" t="str">
            <v xml:space="preserve"> </v>
          </cell>
          <cell r="H1794">
            <v>10452965.439999999</v>
          </cell>
        </row>
        <row r="1795">
          <cell r="A1795" t="str">
            <v>1305-18-099-00-00-00</v>
          </cell>
          <cell r="B1795" t="str">
            <v xml:space="preserve">INDIRECTOS                                        </v>
          </cell>
          <cell r="C1795">
            <v>992680.34</v>
          </cell>
          <cell r="D1795" t="str">
            <v xml:space="preserve"> </v>
          </cell>
          <cell r="E1795">
            <v>130766.43</v>
          </cell>
          <cell r="F1795">
            <v>0</v>
          </cell>
          <cell r="G1795">
            <v>1123446.77</v>
          </cell>
          <cell r="H1795" t="str">
            <v xml:space="preserve"> </v>
          </cell>
        </row>
        <row r="1796">
          <cell r="A1796" t="str">
            <v>1305-18-099-01-00-00</v>
          </cell>
          <cell r="B1796" t="str">
            <v xml:space="preserve">Seguros y Fianzas                                 </v>
          </cell>
          <cell r="C1796">
            <v>4299.96</v>
          </cell>
          <cell r="D1796" t="str">
            <v xml:space="preserve"> </v>
          </cell>
          <cell r="E1796">
            <v>394.41</v>
          </cell>
          <cell r="F1796">
            <v>0</v>
          </cell>
          <cell r="G1796">
            <v>4694.37</v>
          </cell>
          <cell r="H1796" t="str">
            <v xml:space="preserve"> </v>
          </cell>
        </row>
        <row r="1797">
          <cell r="A1797" t="str">
            <v>1305-18-099-02-00-00</v>
          </cell>
          <cell r="B1797" t="str">
            <v xml:space="preserve">Papeleria                                         </v>
          </cell>
          <cell r="C1797">
            <v>6744.78</v>
          </cell>
          <cell r="D1797" t="str">
            <v xml:space="preserve"> </v>
          </cell>
          <cell r="E1797">
            <v>1201.9100000000001</v>
          </cell>
          <cell r="F1797">
            <v>0</v>
          </cell>
          <cell r="G1797">
            <v>7946.69</v>
          </cell>
          <cell r="H1797" t="str">
            <v xml:space="preserve"> </v>
          </cell>
        </row>
        <row r="1798">
          <cell r="A1798" t="str">
            <v>1305-18-099-03-00-00</v>
          </cell>
          <cell r="B1798" t="str">
            <v xml:space="preserve">Renta de departamento                             </v>
          </cell>
          <cell r="C1798">
            <v>0</v>
          </cell>
          <cell r="D1798" t="str">
            <v xml:space="preserve"> </v>
          </cell>
          <cell r="E1798">
            <v>0</v>
          </cell>
          <cell r="F1798">
            <v>0</v>
          </cell>
          <cell r="G1798">
            <v>0</v>
          </cell>
          <cell r="H1798" t="str">
            <v xml:space="preserve"> </v>
          </cell>
        </row>
        <row r="1799">
          <cell r="A1799" t="str">
            <v>1305-18-099-04-00-00</v>
          </cell>
          <cell r="B1799" t="str">
            <v xml:space="preserve">Servicios Técnicos                                </v>
          </cell>
          <cell r="C1799">
            <v>662698.4</v>
          </cell>
          <cell r="D1799" t="str">
            <v xml:space="preserve"> </v>
          </cell>
          <cell r="E1799">
            <v>77339.05</v>
          </cell>
          <cell r="F1799">
            <v>0</v>
          </cell>
          <cell r="G1799">
            <v>740037.45</v>
          </cell>
          <cell r="H1799" t="str">
            <v xml:space="preserve"> </v>
          </cell>
        </row>
        <row r="1800">
          <cell r="A1800" t="str">
            <v>1305-18-099-05-00-00</v>
          </cell>
          <cell r="B1800" t="str">
            <v xml:space="preserve">Viaticos                                          </v>
          </cell>
          <cell r="C1800">
            <v>34215.79</v>
          </cell>
          <cell r="D1800" t="str">
            <v xml:space="preserve"> </v>
          </cell>
          <cell r="E1800">
            <v>4957.3100000000004</v>
          </cell>
          <cell r="F1800">
            <v>0</v>
          </cell>
          <cell r="G1800">
            <v>39173.1</v>
          </cell>
          <cell r="H1800" t="str">
            <v xml:space="preserve"> </v>
          </cell>
        </row>
        <row r="1801">
          <cell r="A1801" t="str">
            <v>1305-18-099-05-01-00</v>
          </cell>
          <cell r="B1801" t="str">
            <v xml:space="preserve">Boleto Avion                                      </v>
          </cell>
          <cell r="C1801">
            <v>32968.35</v>
          </cell>
          <cell r="D1801" t="str">
            <v xml:space="preserve"> </v>
          </cell>
          <cell r="E1801">
            <v>4957.3100000000004</v>
          </cell>
          <cell r="F1801">
            <v>0</v>
          </cell>
          <cell r="G1801">
            <v>37925.660000000003</v>
          </cell>
          <cell r="H1801" t="str">
            <v xml:space="preserve"> </v>
          </cell>
        </row>
        <row r="1802">
          <cell r="A1802" t="str">
            <v>1305-18-099-05-02-00</v>
          </cell>
          <cell r="B1802" t="str">
            <v xml:space="preserve">Consumo                                           </v>
          </cell>
          <cell r="C1802">
            <v>1247.44</v>
          </cell>
          <cell r="D1802" t="str">
            <v xml:space="preserve"> </v>
          </cell>
          <cell r="E1802">
            <v>0</v>
          </cell>
          <cell r="F1802">
            <v>0</v>
          </cell>
          <cell r="G1802">
            <v>1247.44</v>
          </cell>
          <cell r="H1802" t="str">
            <v xml:space="preserve"> </v>
          </cell>
        </row>
        <row r="1803">
          <cell r="A1803" t="str">
            <v>1305-18-099-05-03-00</v>
          </cell>
          <cell r="B1803" t="str">
            <v xml:space="preserve">Renta Auto                                        </v>
          </cell>
          <cell r="C1803">
            <v>0</v>
          </cell>
          <cell r="D1803" t="str">
            <v xml:space="preserve"> </v>
          </cell>
          <cell r="E1803">
            <v>2405.2600000000002</v>
          </cell>
          <cell r="F1803">
            <v>0</v>
          </cell>
          <cell r="G1803">
            <v>2405.2600000000002</v>
          </cell>
          <cell r="H1803" t="str">
            <v xml:space="preserve"> </v>
          </cell>
        </row>
        <row r="1804">
          <cell r="A1804" t="str">
            <v>1305-18-099-06-00-00</v>
          </cell>
          <cell r="B1804" t="str">
            <v xml:space="preserve">Diversos                                          </v>
          </cell>
          <cell r="C1804">
            <v>74105.22</v>
          </cell>
          <cell r="D1804" t="str">
            <v xml:space="preserve"> </v>
          </cell>
          <cell r="E1804">
            <v>2184.14</v>
          </cell>
          <cell r="F1804">
            <v>0</v>
          </cell>
          <cell r="G1804">
            <v>76289.36</v>
          </cell>
          <cell r="H1804" t="str">
            <v xml:space="preserve"> </v>
          </cell>
        </row>
        <row r="1805">
          <cell r="A1805" t="str">
            <v>1305-18-099-07-00-00</v>
          </cell>
          <cell r="B1805" t="str">
            <v xml:space="preserve">Pasajes                                           </v>
          </cell>
          <cell r="C1805">
            <v>3828</v>
          </cell>
          <cell r="D1805" t="str">
            <v xml:space="preserve"> </v>
          </cell>
          <cell r="E1805">
            <v>0</v>
          </cell>
          <cell r="F1805">
            <v>0</v>
          </cell>
          <cell r="G1805">
            <v>3828</v>
          </cell>
          <cell r="H1805" t="str">
            <v xml:space="preserve"> </v>
          </cell>
        </row>
        <row r="1806">
          <cell r="A1806" t="str">
            <v>1305-18-099-08-00-00</v>
          </cell>
          <cell r="B1806" t="str">
            <v xml:space="preserve">Casetas                                           </v>
          </cell>
          <cell r="C1806">
            <v>205.22</v>
          </cell>
          <cell r="D1806" t="str">
            <v xml:space="preserve"> </v>
          </cell>
          <cell r="E1806">
            <v>0</v>
          </cell>
          <cell r="F1806">
            <v>0</v>
          </cell>
          <cell r="G1806">
            <v>205.22</v>
          </cell>
          <cell r="H1806" t="str">
            <v xml:space="preserve"> </v>
          </cell>
        </row>
        <row r="1807">
          <cell r="A1807" t="str">
            <v>1305-18-099-09-00-00</v>
          </cell>
          <cell r="B1807" t="str">
            <v xml:space="preserve">Combustibles y Lubricantes                        </v>
          </cell>
          <cell r="C1807">
            <v>10299.18</v>
          </cell>
          <cell r="D1807" t="str">
            <v xml:space="preserve"> </v>
          </cell>
          <cell r="E1807">
            <v>0</v>
          </cell>
          <cell r="F1807">
            <v>0</v>
          </cell>
          <cell r="G1807">
            <v>10299.18</v>
          </cell>
          <cell r="H1807" t="str">
            <v xml:space="preserve"> </v>
          </cell>
        </row>
        <row r="1808">
          <cell r="A1808" t="str">
            <v>1305-18-099-10-00-00</v>
          </cell>
          <cell r="B1808" t="str">
            <v xml:space="preserve">No Deducibles                                     </v>
          </cell>
          <cell r="C1808">
            <v>113031.92</v>
          </cell>
          <cell r="D1808" t="str">
            <v xml:space="preserve"> </v>
          </cell>
          <cell r="E1808">
            <v>33751.32</v>
          </cell>
          <cell r="F1808">
            <v>0</v>
          </cell>
          <cell r="G1808">
            <v>146783.24</v>
          </cell>
          <cell r="H1808" t="str">
            <v xml:space="preserve"> </v>
          </cell>
        </row>
        <row r="1809">
          <cell r="A1809" t="str">
            <v>1305-18-099-11-00-00</v>
          </cell>
          <cell r="B1809" t="str">
            <v xml:space="preserve">Mtto. Equipo Transporte                           </v>
          </cell>
          <cell r="C1809">
            <v>16836.84</v>
          </cell>
          <cell r="D1809" t="str">
            <v xml:space="preserve"> </v>
          </cell>
          <cell r="E1809">
            <v>1239.1500000000001</v>
          </cell>
          <cell r="F1809">
            <v>0</v>
          </cell>
          <cell r="G1809">
            <v>18075.990000000002</v>
          </cell>
          <cell r="H1809" t="str">
            <v xml:space="preserve"> </v>
          </cell>
        </row>
        <row r="1810">
          <cell r="A1810" t="str">
            <v>1305-18-099-12-00-00</v>
          </cell>
          <cell r="B1810" t="str">
            <v xml:space="preserve">Teléfonos                                         </v>
          </cell>
          <cell r="C1810">
            <v>36535.01</v>
          </cell>
          <cell r="D1810" t="str">
            <v xml:space="preserve"> </v>
          </cell>
          <cell r="E1810">
            <v>3601.68</v>
          </cell>
          <cell r="F1810">
            <v>0</v>
          </cell>
          <cell r="G1810">
            <v>40136.69</v>
          </cell>
          <cell r="H1810" t="str">
            <v xml:space="preserve"> </v>
          </cell>
        </row>
        <row r="1811">
          <cell r="A1811" t="str">
            <v>1305-18-099-13-00-00</v>
          </cell>
          <cell r="B1811" t="str">
            <v xml:space="preserve">Renta Departamento, Casa                          </v>
          </cell>
          <cell r="C1811">
            <v>11420</v>
          </cell>
          <cell r="D1811" t="str">
            <v xml:space="preserve"> </v>
          </cell>
          <cell r="E1811">
            <v>2940</v>
          </cell>
          <cell r="F1811">
            <v>0</v>
          </cell>
          <cell r="G1811">
            <v>14360</v>
          </cell>
          <cell r="H1811" t="str">
            <v xml:space="preserve"> </v>
          </cell>
        </row>
        <row r="1812">
          <cell r="A1812" t="str">
            <v>1305-18-099-15-00-00</v>
          </cell>
          <cell r="B1812" t="str">
            <v xml:space="preserve">Otros Impuestos y Derechos                        </v>
          </cell>
          <cell r="C1812">
            <v>3721.04</v>
          </cell>
          <cell r="D1812" t="str">
            <v xml:space="preserve"> </v>
          </cell>
          <cell r="E1812">
            <v>0</v>
          </cell>
          <cell r="F1812">
            <v>0</v>
          </cell>
          <cell r="G1812">
            <v>3721.04</v>
          </cell>
          <cell r="H1812" t="str">
            <v xml:space="preserve"> </v>
          </cell>
        </row>
        <row r="1813">
          <cell r="A1813" t="str">
            <v>1305-18-099-18-00-00</v>
          </cell>
          <cell r="B1813" t="str">
            <v xml:space="preserve">Mensajeria                                        </v>
          </cell>
          <cell r="C1813">
            <v>9126.98</v>
          </cell>
          <cell r="D1813" t="str">
            <v xml:space="preserve"> </v>
          </cell>
          <cell r="E1813">
            <v>752.2</v>
          </cell>
          <cell r="F1813">
            <v>0</v>
          </cell>
          <cell r="G1813">
            <v>9879.18</v>
          </cell>
          <cell r="H1813" t="str">
            <v xml:space="preserve"> </v>
          </cell>
        </row>
        <row r="1814">
          <cell r="A1814" t="str">
            <v>1305-18-099-19-00-00</v>
          </cell>
          <cell r="B1814" t="str">
            <v xml:space="preserve">Mantenimiento Equipo de Computo                   </v>
          </cell>
          <cell r="C1814">
            <v>5612</v>
          </cell>
          <cell r="D1814" t="str">
            <v xml:space="preserve"> </v>
          </cell>
          <cell r="E1814">
            <v>0</v>
          </cell>
          <cell r="F1814">
            <v>0</v>
          </cell>
          <cell r="G1814">
            <v>5612</v>
          </cell>
          <cell r="H1814" t="str">
            <v xml:space="preserve"> </v>
          </cell>
        </row>
        <row r="1815">
          <cell r="A1815" t="str">
            <v>1305-19-000-00-00-00</v>
          </cell>
          <cell r="B1815" t="str">
            <v xml:space="preserve">1055 Cuautitlan                                   </v>
          </cell>
          <cell r="C1815">
            <v>0</v>
          </cell>
          <cell r="D1815" t="str">
            <v xml:space="preserve"> </v>
          </cell>
          <cell r="E1815">
            <v>3326858.66</v>
          </cell>
          <cell r="F1815">
            <v>3326858.66</v>
          </cell>
          <cell r="G1815">
            <v>0</v>
          </cell>
          <cell r="H1815" t="str">
            <v xml:space="preserve"> </v>
          </cell>
        </row>
        <row r="1816">
          <cell r="A1816" t="str">
            <v>1305-19-001-00-00-00</v>
          </cell>
          <cell r="B1816" t="str">
            <v xml:space="preserve">CIVIL                                             </v>
          </cell>
          <cell r="C1816">
            <v>3862890.12</v>
          </cell>
          <cell r="D1816" t="str">
            <v xml:space="preserve"> </v>
          </cell>
          <cell r="E1816">
            <v>243622.07</v>
          </cell>
          <cell r="F1816">
            <v>0</v>
          </cell>
          <cell r="G1816">
            <v>4106512.19</v>
          </cell>
          <cell r="H1816" t="str">
            <v xml:space="preserve"> </v>
          </cell>
        </row>
        <row r="1817">
          <cell r="A1817" t="str">
            <v>1305-19-001-01-00-00</v>
          </cell>
          <cell r="B1817" t="str">
            <v xml:space="preserve">Materiales                                        </v>
          </cell>
          <cell r="C1817">
            <v>272348.65999999997</v>
          </cell>
          <cell r="D1817" t="str">
            <v xml:space="preserve"> </v>
          </cell>
          <cell r="E1817">
            <v>5600</v>
          </cell>
          <cell r="F1817">
            <v>0</v>
          </cell>
          <cell r="G1817">
            <v>277948.65999999997</v>
          </cell>
          <cell r="H1817" t="str">
            <v xml:space="preserve"> </v>
          </cell>
        </row>
        <row r="1818">
          <cell r="A1818" t="str">
            <v>1305-19-001-02-00-00</v>
          </cell>
          <cell r="B1818" t="str">
            <v xml:space="preserve">Miscelaneos                                       </v>
          </cell>
          <cell r="C1818">
            <v>3590541.46</v>
          </cell>
          <cell r="D1818" t="str">
            <v xml:space="preserve"> </v>
          </cell>
          <cell r="E1818">
            <v>238022.07</v>
          </cell>
          <cell r="F1818">
            <v>0</v>
          </cell>
          <cell r="G1818">
            <v>3828563.53</v>
          </cell>
          <cell r="H1818" t="str">
            <v xml:space="preserve"> </v>
          </cell>
        </row>
        <row r="1819">
          <cell r="A1819" t="str">
            <v>1305-19-002-00-00-00</v>
          </cell>
          <cell r="B1819" t="str">
            <v xml:space="preserve">ESTRUCTURA                                        </v>
          </cell>
          <cell r="C1819">
            <v>289681.67</v>
          </cell>
          <cell r="D1819" t="str">
            <v xml:space="preserve"> </v>
          </cell>
          <cell r="E1819">
            <v>-9742.9</v>
          </cell>
          <cell r="F1819">
            <v>0</v>
          </cell>
          <cell r="G1819">
            <v>279938.77</v>
          </cell>
          <cell r="H1819" t="str">
            <v xml:space="preserve"> </v>
          </cell>
        </row>
        <row r="1820">
          <cell r="A1820" t="str">
            <v>1305-19-002-01-00-00</v>
          </cell>
          <cell r="B1820" t="str">
            <v xml:space="preserve">Materiales                                        </v>
          </cell>
          <cell r="C1820">
            <v>10735.82</v>
          </cell>
          <cell r="D1820" t="str">
            <v xml:space="preserve"> </v>
          </cell>
          <cell r="E1820">
            <v>0</v>
          </cell>
          <cell r="F1820">
            <v>0</v>
          </cell>
          <cell r="G1820">
            <v>10735.82</v>
          </cell>
          <cell r="H1820" t="str">
            <v xml:space="preserve"> </v>
          </cell>
        </row>
        <row r="1821">
          <cell r="A1821" t="str">
            <v>1305-19-002-02-00-00</v>
          </cell>
          <cell r="B1821" t="str">
            <v xml:space="preserve">Miscelaneos                                       </v>
          </cell>
          <cell r="C1821">
            <v>278945.84999999998</v>
          </cell>
          <cell r="D1821" t="str">
            <v xml:space="preserve"> </v>
          </cell>
          <cell r="E1821">
            <v>-9742.9</v>
          </cell>
          <cell r="F1821">
            <v>0</v>
          </cell>
          <cell r="G1821">
            <v>269202.95</v>
          </cell>
          <cell r="H1821" t="str">
            <v xml:space="preserve"> </v>
          </cell>
        </row>
        <row r="1822">
          <cell r="A1822" t="str">
            <v>1305-19-003-00-00-00</v>
          </cell>
          <cell r="B1822" t="str">
            <v xml:space="preserve">TUBERIA                                           </v>
          </cell>
          <cell r="C1822">
            <v>149561.66</v>
          </cell>
          <cell r="D1822" t="str">
            <v xml:space="preserve"> </v>
          </cell>
          <cell r="E1822">
            <v>521555</v>
          </cell>
          <cell r="F1822">
            <v>0</v>
          </cell>
          <cell r="G1822">
            <v>671116.66</v>
          </cell>
          <cell r="H1822" t="str">
            <v xml:space="preserve"> </v>
          </cell>
        </row>
        <row r="1823">
          <cell r="A1823" t="str">
            <v>1305-19-003-01-00-00</v>
          </cell>
          <cell r="B1823" t="str">
            <v xml:space="preserve">Materiales                                        </v>
          </cell>
          <cell r="C1823">
            <v>9735.66</v>
          </cell>
          <cell r="D1823" t="str">
            <v xml:space="preserve"> </v>
          </cell>
          <cell r="E1823">
            <v>403004</v>
          </cell>
          <cell r="F1823">
            <v>0</v>
          </cell>
          <cell r="G1823">
            <v>412739.66</v>
          </cell>
          <cell r="H1823" t="str">
            <v xml:space="preserve"> </v>
          </cell>
        </row>
        <row r="1824">
          <cell r="A1824" t="str">
            <v>1305-19-003-02-00-00</v>
          </cell>
          <cell r="B1824" t="str">
            <v xml:space="preserve">Miscelaneos                                       </v>
          </cell>
          <cell r="C1824">
            <v>139826</v>
          </cell>
          <cell r="D1824" t="str">
            <v xml:space="preserve"> </v>
          </cell>
          <cell r="E1824">
            <v>118551</v>
          </cell>
          <cell r="F1824">
            <v>0</v>
          </cell>
          <cell r="G1824">
            <v>258377</v>
          </cell>
          <cell r="H1824" t="str">
            <v xml:space="preserve"> </v>
          </cell>
        </row>
        <row r="1825">
          <cell r="A1825" t="str">
            <v>1305-19-004-00-00-00</v>
          </cell>
          <cell r="B1825" t="str">
            <v xml:space="preserve">ELECTRICO                                         </v>
          </cell>
          <cell r="C1825">
            <v>3129227.94</v>
          </cell>
          <cell r="D1825" t="str">
            <v xml:space="preserve"> </v>
          </cell>
          <cell r="E1825">
            <v>323112.65999999997</v>
          </cell>
          <cell r="F1825">
            <v>0</v>
          </cell>
          <cell r="G1825">
            <v>3452340.6</v>
          </cell>
          <cell r="H1825" t="str">
            <v xml:space="preserve"> </v>
          </cell>
        </row>
        <row r="1826">
          <cell r="A1826" t="str">
            <v>1305-19-004-01-00-00</v>
          </cell>
          <cell r="B1826" t="str">
            <v xml:space="preserve">Materiales                                        </v>
          </cell>
          <cell r="C1826">
            <v>17425.59</v>
          </cell>
          <cell r="D1826" t="str">
            <v xml:space="preserve"> </v>
          </cell>
          <cell r="E1826">
            <v>1870</v>
          </cell>
          <cell r="F1826">
            <v>0</v>
          </cell>
          <cell r="G1826">
            <v>19295.59</v>
          </cell>
          <cell r="H1826" t="str">
            <v xml:space="preserve"> </v>
          </cell>
        </row>
        <row r="1827">
          <cell r="A1827" t="str">
            <v>1305-19-004-02-00-00</v>
          </cell>
          <cell r="B1827" t="str">
            <v xml:space="preserve">Miscelaneo                                        </v>
          </cell>
          <cell r="C1827">
            <v>3111802.35</v>
          </cell>
          <cell r="D1827" t="str">
            <v xml:space="preserve"> </v>
          </cell>
          <cell r="E1827">
            <v>321242.65999999997</v>
          </cell>
          <cell r="F1827">
            <v>0</v>
          </cell>
          <cell r="G1827">
            <v>3433045.01</v>
          </cell>
          <cell r="H1827" t="str">
            <v xml:space="preserve"> </v>
          </cell>
        </row>
        <row r="1828">
          <cell r="A1828" t="str">
            <v>1305-19-005-00-00-00</v>
          </cell>
          <cell r="B1828" t="str">
            <v xml:space="preserve">MECANICO                                          </v>
          </cell>
          <cell r="C1828">
            <v>8771454.7300000004</v>
          </cell>
          <cell r="D1828" t="str">
            <v xml:space="preserve"> </v>
          </cell>
          <cell r="E1828">
            <v>844132.34</v>
          </cell>
          <cell r="F1828">
            <v>0</v>
          </cell>
          <cell r="G1828">
            <v>9615587.0700000003</v>
          </cell>
          <cell r="H1828" t="str">
            <v xml:space="preserve"> </v>
          </cell>
        </row>
        <row r="1829">
          <cell r="A1829" t="str">
            <v>1305-19-005-01-00-00</v>
          </cell>
          <cell r="B1829" t="str">
            <v xml:space="preserve">Materiales                                        </v>
          </cell>
          <cell r="C1829">
            <v>868367.18</v>
          </cell>
          <cell r="D1829" t="str">
            <v xml:space="preserve"> </v>
          </cell>
          <cell r="E1829">
            <v>0</v>
          </cell>
          <cell r="F1829">
            <v>0</v>
          </cell>
          <cell r="G1829">
            <v>868367.18</v>
          </cell>
          <cell r="H1829" t="str">
            <v xml:space="preserve"> </v>
          </cell>
        </row>
        <row r="1830">
          <cell r="A1830" t="str">
            <v>1305-19-005-02-00-00</v>
          </cell>
          <cell r="B1830" t="str">
            <v xml:space="preserve">Miscelaneos                                       </v>
          </cell>
          <cell r="C1830">
            <v>7903087.5499999998</v>
          </cell>
          <cell r="D1830" t="str">
            <v xml:space="preserve"> </v>
          </cell>
          <cell r="E1830">
            <v>844132.34</v>
          </cell>
          <cell r="F1830">
            <v>0</v>
          </cell>
          <cell r="G1830">
            <v>8747219.8900000006</v>
          </cell>
          <cell r="H1830" t="str">
            <v xml:space="preserve"> </v>
          </cell>
        </row>
        <row r="1831">
          <cell r="A1831" t="str">
            <v>1305-19-006-00-00-00</v>
          </cell>
          <cell r="B1831" t="str">
            <v xml:space="preserve">ACABADOS                                          </v>
          </cell>
          <cell r="C1831">
            <v>2116685.09</v>
          </cell>
          <cell r="D1831" t="str">
            <v xml:space="preserve"> </v>
          </cell>
          <cell r="E1831">
            <v>-115914.24000000001</v>
          </cell>
          <cell r="F1831">
            <v>0</v>
          </cell>
          <cell r="G1831">
            <v>2000770.85</v>
          </cell>
          <cell r="H1831" t="str">
            <v xml:space="preserve"> </v>
          </cell>
        </row>
        <row r="1832">
          <cell r="A1832" t="str">
            <v>1305-19-006-01-00-00</v>
          </cell>
          <cell r="B1832" t="str">
            <v xml:space="preserve">Materiales                                        </v>
          </cell>
          <cell r="C1832">
            <v>560</v>
          </cell>
          <cell r="D1832" t="str">
            <v xml:space="preserve"> </v>
          </cell>
          <cell r="E1832">
            <v>0</v>
          </cell>
          <cell r="F1832">
            <v>0</v>
          </cell>
          <cell r="G1832">
            <v>560</v>
          </cell>
          <cell r="H1832" t="str">
            <v xml:space="preserve"> </v>
          </cell>
        </row>
        <row r="1833">
          <cell r="A1833" t="str">
            <v>1305-19-006-02-00-00</v>
          </cell>
          <cell r="B1833" t="str">
            <v xml:space="preserve">Miscelaneos                                       </v>
          </cell>
          <cell r="C1833">
            <v>2116125.09</v>
          </cell>
          <cell r="D1833" t="str">
            <v xml:space="preserve"> </v>
          </cell>
          <cell r="E1833">
            <v>-115914.24000000001</v>
          </cell>
          <cell r="F1833">
            <v>0</v>
          </cell>
          <cell r="G1833">
            <v>2000210.85</v>
          </cell>
          <cell r="H1833" t="str">
            <v xml:space="preserve"> </v>
          </cell>
        </row>
        <row r="1834">
          <cell r="A1834" t="str">
            <v>1305-19-007-00-00-00</v>
          </cell>
          <cell r="B1834" t="str">
            <v xml:space="preserve">IMPERMEABILIZANTE                                 </v>
          </cell>
          <cell r="C1834">
            <v>15721.73</v>
          </cell>
          <cell r="D1834" t="str">
            <v xml:space="preserve"> </v>
          </cell>
          <cell r="E1834">
            <v>477828.79</v>
          </cell>
          <cell r="F1834">
            <v>0</v>
          </cell>
          <cell r="G1834">
            <v>493550.52</v>
          </cell>
          <cell r="H1834" t="str">
            <v xml:space="preserve"> </v>
          </cell>
        </row>
        <row r="1835">
          <cell r="A1835" t="str">
            <v>1305-19-007-01-00-00</v>
          </cell>
          <cell r="B1835" t="str">
            <v xml:space="preserve">Materiales                                        </v>
          </cell>
          <cell r="C1835">
            <v>15721.73</v>
          </cell>
          <cell r="D1835" t="str">
            <v xml:space="preserve"> </v>
          </cell>
          <cell r="E1835">
            <v>0</v>
          </cell>
          <cell r="F1835">
            <v>0</v>
          </cell>
          <cell r="G1835">
            <v>15721.73</v>
          </cell>
          <cell r="H1835" t="str">
            <v xml:space="preserve"> </v>
          </cell>
        </row>
        <row r="1836">
          <cell r="A1836" t="str">
            <v>1305-19-007-02-00-00</v>
          </cell>
          <cell r="B1836" t="str">
            <v xml:space="preserve">Miscelaneos                                       </v>
          </cell>
          <cell r="C1836">
            <v>0</v>
          </cell>
          <cell r="D1836" t="str">
            <v xml:space="preserve"> </v>
          </cell>
          <cell r="E1836">
            <v>477828.79</v>
          </cell>
          <cell r="F1836">
            <v>0</v>
          </cell>
          <cell r="G1836">
            <v>477828.79</v>
          </cell>
          <cell r="H1836" t="str">
            <v xml:space="preserve"> </v>
          </cell>
        </row>
        <row r="1837">
          <cell r="A1837" t="str">
            <v>1305-19-008-00-00-00</v>
          </cell>
          <cell r="B1837" t="str">
            <v xml:space="preserve">Sistema Contra Incendio                           </v>
          </cell>
          <cell r="C1837">
            <v>161350.26999999999</v>
          </cell>
          <cell r="D1837" t="str">
            <v xml:space="preserve"> </v>
          </cell>
          <cell r="E1837">
            <v>0</v>
          </cell>
          <cell r="F1837">
            <v>0</v>
          </cell>
          <cell r="G1837">
            <v>161350.26999999999</v>
          </cell>
          <cell r="H1837" t="str">
            <v xml:space="preserve"> </v>
          </cell>
        </row>
        <row r="1838">
          <cell r="A1838" t="str">
            <v>1305-19-009-00-00-00</v>
          </cell>
          <cell r="B1838" t="str">
            <v xml:space="preserve">PINTURA                                           </v>
          </cell>
          <cell r="C1838">
            <v>775206.49</v>
          </cell>
          <cell r="D1838" t="str">
            <v xml:space="preserve"> </v>
          </cell>
          <cell r="E1838">
            <v>316060.23</v>
          </cell>
          <cell r="F1838">
            <v>0</v>
          </cell>
          <cell r="G1838">
            <v>1091266.72</v>
          </cell>
          <cell r="H1838" t="str">
            <v xml:space="preserve"> </v>
          </cell>
        </row>
        <row r="1839">
          <cell r="A1839" t="str">
            <v>1305-19-010-00-00-00</v>
          </cell>
          <cell r="B1839" t="str">
            <v xml:space="preserve">RENTAS                                            </v>
          </cell>
          <cell r="C1839">
            <v>14634.61</v>
          </cell>
          <cell r="D1839" t="str">
            <v xml:space="preserve"> </v>
          </cell>
          <cell r="E1839">
            <v>0</v>
          </cell>
          <cell r="F1839">
            <v>0</v>
          </cell>
          <cell r="G1839">
            <v>14634.61</v>
          </cell>
          <cell r="H1839" t="str">
            <v xml:space="preserve"> </v>
          </cell>
        </row>
        <row r="1840">
          <cell r="A1840" t="str">
            <v>1305-19-010-01-00-00</v>
          </cell>
          <cell r="B1840" t="str">
            <v xml:space="preserve">Maquinaria                                        </v>
          </cell>
          <cell r="C1840">
            <v>14634.61</v>
          </cell>
          <cell r="D1840" t="str">
            <v xml:space="preserve"> </v>
          </cell>
          <cell r="E1840">
            <v>0</v>
          </cell>
          <cell r="F1840">
            <v>0</v>
          </cell>
          <cell r="G1840">
            <v>14634.61</v>
          </cell>
          <cell r="H1840" t="str">
            <v xml:space="preserve"> </v>
          </cell>
        </row>
        <row r="1841">
          <cell r="A1841" t="str">
            <v>1305-19-012-00-00-00</v>
          </cell>
          <cell r="B1841" t="str">
            <v xml:space="preserve">MANTENIMIENTO                                     </v>
          </cell>
          <cell r="C1841">
            <v>1525860.78</v>
          </cell>
          <cell r="D1841" t="str">
            <v xml:space="preserve"> </v>
          </cell>
          <cell r="E1841">
            <v>411363.83</v>
          </cell>
          <cell r="F1841">
            <v>0</v>
          </cell>
          <cell r="G1841">
            <v>1937224.61</v>
          </cell>
          <cell r="H1841" t="str">
            <v xml:space="preserve"> </v>
          </cell>
        </row>
        <row r="1842">
          <cell r="A1842" t="str">
            <v>1305-19-012-01-00-00</v>
          </cell>
          <cell r="B1842" t="str">
            <v xml:space="preserve">Fumigacion                                        </v>
          </cell>
          <cell r="C1842">
            <v>9734.85</v>
          </cell>
          <cell r="D1842" t="str">
            <v xml:space="preserve"> </v>
          </cell>
          <cell r="E1842">
            <v>0</v>
          </cell>
          <cell r="F1842">
            <v>0</v>
          </cell>
          <cell r="G1842">
            <v>9734.85</v>
          </cell>
          <cell r="H1842" t="str">
            <v xml:space="preserve"> </v>
          </cell>
        </row>
        <row r="1843">
          <cell r="A1843" t="str">
            <v>1305-19-012-02-00-00</v>
          </cell>
          <cell r="B1843" t="str">
            <v xml:space="preserve">Limpieza                                          </v>
          </cell>
          <cell r="C1843">
            <v>210282.74</v>
          </cell>
          <cell r="D1843" t="str">
            <v xml:space="preserve"> </v>
          </cell>
          <cell r="E1843">
            <v>0</v>
          </cell>
          <cell r="F1843">
            <v>0</v>
          </cell>
          <cell r="G1843">
            <v>210282.74</v>
          </cell>
          <cell r="H1843" t="str">
            <v xml:space="preserve"> </v>
          </cell>
        </row>
        <row r="1844">
          <cell r="A1844" t="str">
            <v>1305-19-012-06-00-00</v>
          </cell>
          <cell r="B1844" t="str">
            <v xml:space="preserve">Equipos                                           </v>
          </cell>
          <cell r="C1844">
            <v>1303893.19</v>
          </cell>
          <cell r="D1844" t="str">
            <v xml:space="preserve"> </v>
          </cell>
          <cell r="E1844">
            <v>411363.83</v>
          </cell>
          <cell r="F1844">
            <v>0</v>
          </cell>
          <cell r="G1844">
            <v>1715257.02</v>
          </cell>
          <cell r="H1844" t="str">
            <v xml:space="preserve"> </v>
          </cell>
        </row>
        <row r="1845">
          <cell r="A1845" t="str">
            <v>1305-19-012-07-00-00</v>
          </cell>
          <cell r="B1845" t="str">
            <v xml:space="preserve">Jardineria                                        </v>
          </cell>
          <cell r="C1845">
            <v>1950</v>
          </cell>
          <cell r="D1845" t="str">
            <v xml:space="preserve"> </v>
          </cell>
          <cell r="E1845">
            <v>0</v>
          </cell>
          <cell r="F1845">
            <v>0</v>
          </cell>
          <cell r="G1845">
            <v>1950</v>
          </cell>
          <cell r="H1845" t="str">
            <v xml:space="preserve"> </v>
          </cell>
        </row>
        <row r="1846">
          <cell r="A1846" t="str">
            <v>1305-19-013-00-00-00</v>
          </cell>
          <cell r="B1846" t="str">
            <v xml:space="preserve">EQUIPOS                                           </v>
          </cell>
          <cell r="C1846">
            <v>435110.21</v>
          </cell>
          <cell r="D1846" t="str">
            <v xml:space="preserve"> </v>
          </cell>
          <cell r="E1846">
            <v>0</v>
          </cell>
          <cell r="F1846">
            <v>0</v>
          </cell>
          <cell r="G1846">
            <v>435110.21</v>
          </cell>
          <cell r="H1846" t="str">
            <v xml:space="preserve"> </v>
          </cell>
        </row>
        <row r="1847">
          <cell r="A1847" t="str">
            <v>1305-19-014-00-00-00</v>
          </cell>
          <cell r="B1847" t="str">
            <v xml:space="preserve">ASISTENCIA Y ASESORIA                             </v>
          </cell>
          <cell r="C1847">
            <v>1007607.84</v>
          </cell>
          <cell r="D1847" t="str">
            <v xml:space="preserve"> </v>
          </cell>
          <cell r="E1847">
            <v>10490</v>
          </cell>
          <cell r="F1847">
            <v>0</v>
          </cell>
          <cell r="G1847">
            <v>1018097.84</v>
          </cell>
          <cell r="H1847" t="str">
            <v xml:space="preserve"> </v>
          </cell>
        </row>
        <row r="1848">
          <cell r="A1848" t="str">
            <v>1305-19-014-01-00-00</v>
          </cell>
          <cell r="B1848" t="str">
            <v xml:space="preserve">Control de Calidad                                </v>
          </cell>
          <cell r="C1848">
            <v>13100.5</v>
          </cell>
          <cell r="D1848" t="str">
            <v xml:space="preserve"> </v>
          </cell>
          <cell r="E1848">
            <v>0</v>
          </cell>
          <cell r="F1848">
            <v>0</v>
          </cell>
          <cell r="G1848">
            <v>13100.5</v>
          </cell>
          <cell r="H1848" t="str">
            <v xml:space="preserve"> </v>
          </cell>
        </row>
        <row r="1849">
          <cell r="A1849" t="str">
            <v>1305-19-014-03-00-00</v>
          </cell>
          <cell r="B1849" t="str">
            <v xml:space="preserve">Ingenieria                                        </v>
          </cell>
          <cell r="C1849">
            <v>752946.6</v>
          </cell>
          <cell r="D1849" t="str">
            <v xml:space="preserve"> </v>
          </cell>
          <cell r="E1849">
            <v>5400</v>
          </cell>
          <cell r="F1849">
            <v>0</v>
          </cell>
          <cell r="G1849">
            <v>758346.6</v>
          </cell>
          <cell r="H1849" t="str">
            <v xml:space="preserve"> </v>
          </cell>
        </row>
        <row r="1850">
          <cell r="A1850" t="str">
            <v>1305-19-014-04-00-00</v>
          </cell>
          <cell r="B1850" t="str">
            <v xml:space="preserve">Seguridad y Proteccion                            </v>
          </cell>
          <cell r="C1850">
            <v>241560.74</v>
          </cell>
          <cell r="D1850" t="str">
            <v xml:space="preserve"> </v>
          </cell>
          <cell r="E1850">
            <v>5090</v>
          </cell>
          <cell r="F1850">
            <v>0</v>
          </cell>
          <cell r="G1850">
            <v>246650.74</v>
          </cell>
          <cell r="H1850" t="str">
            <v xml:space="preserve"> </v>
          </cell>
        </row>
        <row r="1851">
          <cell r="A1851" t="str">
            <v>1305-19-015-00-00-00</v>
          </cell>
          <cell r="B1851" t="str">
            <v xml:space="preserve">INSTALACIONES                                     </v>
          </cell>
          <cell r="C1851">
            <v>455808.83</v>
          </cell>
          <cell r="D1851" t="str">
            <v xml:space="preserve"> </v>
          </cell>
          <cell r="E1851">
            <v>0</v>
          </cell>
          <cell r="F1851">
            <v>0</v>
          </cell>
          <cell r="G1851">
            <v>455808.83</v>
          </cell>
          <cell r="H1851" t="str">
            <v xml:space="preserve"> </v>
          </cell>
        </row>
        <row r="1852">
          <cell r="A1852" t="str">
            <v>1305-19-090-00-00-00</v>
          </cell>
          <cell r="B1852" t="str">
            <v xml:space="preserve">Traspaso costo                                    </v>
          </cell>
          <cell r="C1852" t="str">
            <v xml:space="preserve"> </v>
          </cell>
          <cell r="D1852">
            <v>24190626.489999998</v>
          </cell>
          <cell r="E1852">
            <v>0</v>
          </cell>
          <cell r="F1852">
            <v>3326858.66</v>
          </cell>
          <cell r="G1852" t="str">
            <v xml:space="preserve"> </v>
          </cell>
          <cell r="H1852">
            <v>27517485.149999999</v>
          </cell>
        </row>
        <row r="1853">
          <cell r="A1853" t="str">
            <v>1305-19-099-00-00-00</v>
          </cell>
          <cell r="B1853" t="str">
            <v xml:space="preserve">INDIRECTOS                                        </v>
          </cell>
          <cell r="C1853">
            <v>1479824.52</v>
          </cell>
          <cell r="D1853" t="str">
            <v xml:space="preserve"> </v>
          </cell>
          <cell r="E1853">
            <v>304350.88</v>
          </cell>
          <cell r="F1853">
            <v>0</v>
          </cell>
          <cell r="G1853">
            <v>1784175.4</v>
          </cell>
          <cell r="H1853" t="str">
            <v xml:space="preserve"> </v>
          </cell>
        </row>
        <row r="1854">
          <cell r="A1854" t="str">
            <v>1305-19-099-01-00-00</v>
          </cell>
          <cell r="B1854" t="str">
            <v xml:space="preserve">Seguros y Fianzas                                 </v>
          </cell>
          <cell r="C1854">
            <v>4299.96</v>
          </cell>
          <cell r="D1854" t="str">
            <v xml:space="preserve"> </v>
          </cell>
          <cell r="E1854">
            <v>394.41</v>
          </cell>
          <cell r="F1854">
            <v>0</v>
          </cell>
          <cell r="G1854">
            <v>4694.37</v>
          </cell>
          <cell r="H1854" t="str">
            <v xml:space="preserve"> </v>
          </cell>
        </row>
        <row r="1855">
          <cell r="A1855" t="str">
            <v>1305-19-099-02-00-00</v>
          </cell>
          <cell r="B1855" t="str">
            <v xml:space="preserve">Papelería y Articulos de Oficina                  </v>
          </cell>
          <cell r="C1855">
            <v>42684.34</v>
          </cell>
          <cell r="D1855" t="str">
            <v xml:space="preserve"> </v>
          </cell>
          <cell r="E1855">
            <v>2321.61</v>
          </cell>
          <cell r="F1855">
            <v>0</v>
          </cell>
          <cell r="G1855">
            <v>45005.95</v>
          </cell>
          <cell r="H1855" t="str">
            <v xml:space="preserve"> </v>
          </cell>
        </row>
        <row r="1856">
          <cell r="A1856" t="str">
            <v>1305-19-099-03-00-00</v>
          </cell>
          <cell r="B1856" t="str">
            <v xml:space="preserve">Honorarios                                        </v>
          </cell>
          <cell r="C1856">
            <v>0</v>
          </cell>
          <cell r="D1856" t="str">
            <v xml:space="preserve"> </v>
          </cell>
          <cell r="E1856">
            <v>141373.51</v>
          </cell>
          <cell r="F1856">
            <v>0</v>
          </cell>
          <cell r="G1856">
            <v>141373.51</v>
          </cell>
          <cell r="H1856" t="str">
            <v xml:space="preserve"> </v>
          </cell>
        </row>
        <row r="1857">
          <cell r="A1857" t="str">
            <v>1305-19-099-04-00-00</v>
          </cell>
          <cell r="B1857" t="str">
            <v xml:space="preserve">Servicios Tecnicos                                </v>
          </cell>
          <cell r="C1857">
            <v>800708.88</v>
          </cell>
          <cell r="D1857" t="str">
            <v xml:space="preserve"> </v>
          </cell>
          <cell r="E1857">
            <v>65480</v>
          </cell>
          <cell r="F1857">
            <v>0</v>
          </cell>
          <cell r="G1857">
            <v>866188.88</v>
          </cell>
          <cell r="H1857" t="str">
            <v xml:space="preserve"> </v>
          </cell>
        </row>
        <row r="1858">
          <cell r="A1858" t="str">
            <v>1305-19-099-05-00-00</v>
          </cell>
          <cell r="B1858" t="str">
            <v xml:space="preserve">Viaticos                                          </v>
          </cell>
          <cell r="C1858">
            <v>42836.26</v>
          </cell>
          <cell r="D1858" t="str">
            <v xml:space="preserve"> </v>
          </cell>
          <cell r="E1858">
            <v>0</v>
          </cell>
          <cell r="F1858">
            <v>0</v>
          </cell>
          <cell r="G1858">
            <v>42836.26</v>
          </cell>
          <cell r="H1858" t="str">
            <v xml:space="preserve"> </v>
          </cell>
        </row>
        <row r="1859">
          <cell r="A1859" t="str">
            <v>1305-19-099-05-01-00</v>
          </cell>
          <cell r="B1859" t="str">
            <v xml:space="preserve">Boleto de avión                                   </v>
          </cell>
          <cell r="C1859">
            <v>19583.580000000002</v>
          </cell>
          <cell r="D1859" t="str">
            <v xml:space="preserve"> </v>
          </cell>
          <cell r="E1859">
            <v>0</v>
          </cell>
          <cell r="F1859">
            <v>0</v>
          </cell>
          <cell r="G1859">
            <v>19583.580000000002</v>
          </cell>
          <cell r="H1859" t="str">
            <v xml:space="preserve"> </v>
          </cell>
        </row>
        <row r="1860">
          <cell r="A1860" t="str">
            <v>1305-19-099-05-02-00</v>
          </cell>
          <cell r="B1860" t="str">
            <v xml:space="preserve">Consumos                                          </v>
          </cell>
          <cell r="C1860">
            <v>1837.34</v>
          </cell>
          <cell r="D1860" t="str">
            <v xml:space="preserve"> </v>
          </cell>
          <cell r="E1860">
            <v>0</v>
          </cell>
          <cell r="F1860">
            <v>0</v>
          </cell>
          <cell r="G1860">
            <v>1837.34</v>
          </cell>
          <cell r="H1860" t="str">
            <v xml:space="preserve"> </v>
          </cell>
        </row>
        <row r="1861">
          <cell r="A1861" t="str">
            <v>1305-19-099-05-03-00</v>
          </cell>
          <cell r="B1861" t="str">
            <v xml:space="preserve">Hospedaje                                         </v>
          </cell>
          <cell r="C1861">
            <v>21415.34</v>
          </cell>
          <cell r="D1861" t="str">
            <v xml:space="preserve"> </v>
          </cell>
          <cell r="E1861">
            <v>0</v>
          </cell>
          <cell r="F1861">
            <v>0</v>
          </cell>
          <cell r="G1861">
            <v>21415.34</v>
          </cell>
          <cell r="H1861" t="str">
            <v xml:space="preserve"> </v>
          </cell>
        </row>
        <row r="1862">
          <cell r="A1862" t="str">
            <v>1305-19-099-06-00-00</v>
          </cell>
          <cell r="B1862" t="str">
            <v xml:space="preserve">Diversos                                          </v>
          </cell>
          <cell r="C1862">
            <v>230588.53</v>
          </cell>
          <cell r="D1862" t="str">
            <v xml:space="preserve"> </v>
          </cell>
          <cell r="E1862">
            <v>9847.2099999999991</v>
          </cell>
          <cell r="F1862">
            <v>0</v>
          </cell>
          <cell r="G1862">
            <v>240435.74</v>
          </cell>
          <cell r="H1862" t="str">
            <v xml:space="preserve"> </v>
          </cell>
        </row>
        <row r="1863">
          <cell r="A1863" t="str">
            <v>1305-19-099-07-00-00</v>
          </cell>
          <cell r="B1863" t="str">
            <v xml:space="preserve">Pasajes                                           </v>
          </cell>
          <cell r="C1863">
            <v>353</v>
          </cell>
          <cell r="D1863" t="str">
            <v xml:space="preserve"> </v>
          </cell>
          <cell r="E1863">
            <v>35291.74</v>
          </cell>
          <cell r="F1863">
            <v>0</v>
          </cell>
          <cell r="G1863">
            <v>35644.74</v>
          </cell>
          <cell r="H1863" t="str">
            <v xml:space="preserve"> </v>
          </cell>
        </row>
        <row r="1864">
          <cell r="A1864" t="str">
            <v>1305-19-099-08-00-00</v>
          </cell>
          <cell r="B1864" t="str">
            <v xml:space="preserve">Casetas                                           </v>
          </cell>
          <cell r="C1864">
            <v>699.2</v>
          </cell>
          <cell r="D1864" t="str">
            <v xml:space="preserve"> </v>
          </cell>
          <cell r="E1864">
            <v>29.57</v>
          </cell>
          <cell r="F1864">
            <v>0</v>
          </cell>
          <cell r="G1864">
            <v>728.77</v>
          </cell>
          <cell r="H1864" t="str">
            <v xml:space="preserve"> </v>
          </cell>
        </row>
        <row r="1865">
          <cell r="A1865" t="str">
            <v>1305-19-099-09-00-00</v>
          </cell>
          <cell r="B1865" t="str">
            <v xml:space="preserve">Combustibles y Lubricantes                        </v>
          </cell>
          <cell r="C1865">
            <v>39130.519999999997</v>
          </cell>
          <cell r="D1865" t="str">
            <v xml:space="preserve"> </v>
          </cell>
          <cell r="E1865">
            <v>0</v>
          </cell>
          <cell r="F1865">
            <v>0</v>
          </cell>
          <cell r="G1865">
            <v>39130.519999999997</v>
          </cell>
          <cell r="H1865" t="str">
            <v xml:space="preserve"> </v>
          </cell>
        </row>
        <row r="1866">
          <cell r="A1866" t="str">
            <v>1305-19-099-10-00-00</v>
          </cell>
          <cell r="B1866" t="str">
            <v xml:space="preserve">No Deducibles                                     </v>
          </cell>
          <cell r="C1866">
            <v>172061.66</v>
          </cell>
          <cell r="D1866" t="str">
            <v xml:space="preserve"> </v>
          </cell>
          <cell r="E1866">
            <v>26688.6</v>
          </cell>
          <cell r="F1866">
            <v>0</v>
          </cell>
          <cell r="G1866">
            <v>198750.26</v>
          </cell>
          <cell r="H1866" t="str">
            <v xml:space="preserve"> </v>
          </cell>
        </row>
        <row r="1867">
          <cell r="A1867" t="str">
            <v>1305-19-099-11-00-00</v>
          </cell>
          <cell r="B1867" t="str">
            <v xml:space="preserve">Mtto. Equipo de transporte                        </v>
          </cell>
          <cell r="C1867">
            <v>12590.55</v>
          </cell>
          <cell r="D1867" t="str">
            <v xml:space="preserve"> </v>
          </cell>
          <cell r="E1867">
            <v>0</v>
          </cell>
          <cell r="F1867">
            <v>0</v>
          </cell>
          <cell r="G1867">
            <v>12590.55</v>
          </cell>
          <cell r="H1867" t="str">
            <v xml:space="preserve"> </v>
          </cell>
        </row>
        <row r="1868">
          <cell r="A1868" t="str">
            <v>1305-19-099-12-00-00</v>
          </cell>
          <cell r="B1868" t="str">
            <v xml:space="preserve">Telefonos                                         </v>
          </cell>
          <cell r="C1868">
            <v>99445.28</v>
          </cell>
          <cell r="D1868" t="str">
            <v xml:space="preserve"> </v>
          </cell>
          <cell r="E1868">
            <v>9052.23</v>
          </cell>
          <cell r="F1868">
            <v>0</v>
          </cell>
          <cell r="G1868">
            <v>108497.51</v>
          </cell>
          <cell r="H1868" t="str">
            <v xml:space="preserve"> </v>
          </cell>
        </row>
        <row r="1869">
          <cell r="A1869" t="str">
            <v>1305-19-099-18-00-00</v>
          </cell>
          <cell r="B1869" t="str">
            <v xml:space="preserve">Mensajeria                                        </v>
          </cell>
          <cell r="C1869">
            <v>2224.34</v>
          </cell>
          <cell r="D1869" t="str">
            <v xml:space="preserve"> </v>
          </cell>
          <cell r="E1869">
            <v>0</v>
          </cell>
          <cell r="F1869">
            <v>0</v>
          </cell>
          <cell r="G1869">
            <v>2224.34</v>
          </cell>
          <cell r="H1869" t="str">
            <v xml:space="preserve"> </v>
          </cell>
        </row>
        <row r="1870">
          <cell r="A1870" t="str">
            <v>1305-19-099-19-00-00</v>
          </cell>
          <cell r="B1870" t="str">
            <v xml:space="preserve">Motto. Equipo de Computo                          </v>
          </cell>
          <cell r="C1870">
            <v>32000</v>
          </cell>
          <cell r="D1870" t="str">
            <v xml:space="preserve"> </v>
          </cell>
          <cell r="E1870">
            <v>13872</v>
          </cell>
          <cell r="F1870">
            <v>0</v>
          </cell>
          <cell r="G1870">
            <v>45872</v>
          </cell>
          <cell r="H1870" t="str">
            <v xml:space="preserve"> </v>
          </cell>
        </row>
        <row r="1871">
          <cell r="A1871" t="str">
            <v>1305-19-099-21-00-00</v>
          </cell>
          <cell r="B1871" t="str">
            <v xml:space="preserve">Otros Impuestos y Derechos                        </v>
          </cell>
          <cell r="C1871">
            <v>202</v>
          </cell>
          <cell r="D1871" t="str">
            <v xml:space="preserve"> </v>
          </cell>
          <cell r="E1871">
            <v>0</v>
          </cell>
          <cell r="F1871">
            <v>0</v>
          </cell>
          <cell r="G1871">
            <v>202</v>
          </cell>
          <cell r="H1871" t="str">
            <v xml:space="preserve"> </v>
          </cell>
        </row>
        <row r="1872">
          <cell r="A1872" t="str">
            <v>1305-20-000-00-00-00</v>
          </cell>
          <cell r="B1872" t="str">
            <v xml:space="preserve">1029 Cuautitlan RL02                              </v>
          </cell>
          <cell r="C1872">
            <v>181678.42</v>
          </cell>
          <cell r="D1872" t="str">
            <v xml:space="preserve"> </v>
          </cell>
          <cell r="E1872">
            <v>168917.26</v>
          </cell>
          <cell r="F1872">
            <v>-17116.09</v>
          </cell>
          <cell r="G1872">
            <v>367711.77</v>
          </cell>
          <cell r="H1872" t="str">
            <v xml:space="preserve"> </v>
          </cell>
        </row>
        <row r="1873">
          <cell r="A1873" t="str">
            <v>1305-20-001-00-00-00</v>
          </cell>
          <cell r="B1873" t="str">
            <v xml:space="preserve">CIVIL                                             </v>
          </cell>
          <cell r="C1873">
            <v>31193.5</v>
          </cell>
          <cell r="D1873" t="str">
            <v xml:space="preserve"> </v>
          </cell>
          <cell r="E1873">
            <v>0</v>
          </cell>
          <cell r="F1873">
            <v>0</v>
          </cell>
          <cell r="G1873">
            <v>31193.5</v>
          </cell>
          <cell r="H1873" t="str">
            <v xml:space="preserve"> </v>
          </cell>
        </row>
        <row r="1874">
          <cell r="A1874" t="str">
            <v>1305-20-001-01-00-00</v>
          </cell>
          <cell r="B1874" t="str">
            <v xml:space="preserve">Materiales                                        </v>
          </cell>
          <cell r="C1874">
            <v>0</v>
          </cell>
          <cell r="D1874" t="str">
            <v xml:space="preserve"> </v>
          </cell>
          <cell r="E1874">
            <v>0</v>
          </cell>
          <cell r="F1874">
            <v>0</v>
          </cell>
          <cell r="G1874">
            <v>0</v>
          </cell>
          <cell r="H1874" t="str">
            <v xml:space="preserve"> </v>
          </cell>
        </row>
        <row r="1875">
          <cell r="A1875" t="str">
            <v>1305-20-001-02-00-00</v>
          </cell>
          <cell r="B1875" t="str">
            <v xml:space="preserve">Miscelaneos                                       </v>
          </cell>
          <cell r="C1875">
            <v>31193.5</v>
          </cell>
          <cell r="D1875" t="str">
            <v xml:space="preserve"> </v>
          </cell>
          <cell r="E1875">
            <v>0</v>
          </cell>
          <cell r="F1875">
            <v>0</v>
          </cell>
          <cell r="G1875">
            <v>31193.5</v>
          </cell>
          <cell r="H1875" t="str">
            <v xml:space="preserve"> </v>
          </cell>
        </row>
        <row r="1876">
          <cell r="A1876" t="str">
            <v>1305-20-003-00-00-00</v>
          </cell>
          <cell r="B1876" t="str">
            <v xml:space="preserve">TUBERIA                                           </v>
          </cell>
          <cell r="C1876">
            <v>18848</v>
          </cell>
          <cell r="D1876" t="str">
            <v xml:space="preserve"> </v>
          </cell>
          <cell r="E1876">
            <v>0</v>
          </cell>
          <cell r="F1876">
            <v>0</v>
          </cell>
          <cell r="G1876">
            <v>18848</v>
          </cell>
          <cell r="H1876" t="str">
            <v xml:space="preserve"> </v>
          </cell>
        </row>
        <row r="1877">
          <cell r="A1877" t="str">
            <v>1305-20-003-02-00-00</v>
          </cell>
          <cell r="B1877" t="str">
            <v xml:space="preserve">Miscelaneo                                        </v>
          </cell>
          <cell r="C1877">
            <v>18848</v>
          </cell>
          <cell r="D1877" t="str">
            <v xml:space="preserve"> </v>
          </cell>
          <cell r="E1877">
            <v>0</v>
          </cell>
          <cell r="F1877">
            <v>0</v>
          </cell>
          <cell r="G1877">
            <v>18848</v>
          </cell>
          <cell r="H1877" t="str">
            <v xml:space="preserve"> </v>
          </cell>
        </row>
        <row r="1878">
          <cell r="A1878" t="str">
            <v>1305-20-004-00-00-00</v>
          </cell>
          <cell r="B1878" t="str">
            <v xml:space="preserve">ELECTRICO                                         </v>
          </cell>
          <cell r="C1878">
            <v>218806.56</v>
          </cell>
          <cell r="D1878" t="str">
            <v xml:space="preserve"> </v>
          </cell>
          <cell r="E1878">
            <v>168917.26</v>
          </cell>
          <cell r="F1878">
            <v>0</v>
          </cell>
          <cell r="G1878">
            <v>387723.82</v>
          </cell>
          <cell r="H1878" t="str">
            <v xml:space="preserve"> </v>
          </cell>
        </row>
        <row r="1879">
          <cell r="A1879" t="str">
            <v>1305-20-004-02-00-00</v>
          </cell>
          <cell r="B1879" t="str">
            <v xml:space="preserve">Miscelaneos                                       </v>
          </cell>
          <cell r="C1879">
            <v>218806.56</v>
          </cell>
          <cell r="D1879" t="str">
            <v xml:space="preserve"> </v>
          </cell>
          <cell r="E1879">
            <v>168917.26</v>
          </cell>
          <cell r="F1879">
            <v>0</v>
          </cell>
          <cell r="G1879">
            <v>387723.82</v>
          </cell>
          <cell r="H1879" t="str">
            <v xml:space="preserve"> </v>
          </cell>
        </row>
        <row r="1880">
          <cell r="A1880" t="str">
            <v>1305-20-005-00-00-00</v>
          </cell>
          <cell r="B1880" t="str">
            <v xml:space="preserve">MECANICO                                          </v>
          </cell>
          <cell r="C1880">
            <v>152735.17000000001</v>
          </cell>
          <cell r="D1880" t="str">
            <v xml:space="preserve"> </v>
          </cell>
          <cell r="E1880">
            <v>0</v>
          </cell>
          <cell r="F1880">
            <v>0</v>
          </cell>
          <cell r="G1880">
            <v>152735.17000000001</v>
          </cell>
          <cell r="H1880" t="str">
            <v xml:space="preserve"> </v>
          </cell>
        </row>
        <row r="1881">
          <cell r="A1881" t="str">
            <v>1305-20-005-01-00-00</v>
          </cell>
          <cell r="B1881" t="str">
            <v xml:space="preserve">Materiales                                        </v>
          </cell>
          <cell r="C1881">
            <v>3408.6</v>
          </cell>
          <cell r="D1881" t="str">
            <v xml:space="preserve"> </v>
          </cell>
          <cell r="E1881">
            <v>0</v>
          </cell>
          <cell r="F1881">
            <v>0</v>
          </cell>
          <cell r="G1881">
            <v>3408.6</v>
          </cell>
          <cell r="H1881" t="str">
            <v xml:space="preserve"> </v>
          </cell>
        </row>
        <row r="1882">
          <cell r="A1882" t="str">
            <v>1305-20-005-02-00-00</v>
          </cell>
          <cell r="B1882" t="str">
            <v xml:space="preserve">Miscelaneos                                       </v>
          </cell>
          <cell r="C1882">
            <v>149326.57</v>
          </cell>
          <cell r="D1882" t="str">
            <v xml:space="preserve"> </v>
          </cell>
          <cell r="E1882">
            <v>0</v>
          </cell>
          <cell r="F1882">
            <v>0</v>
          </cell>
          <cell r="G1882">
            <v>149326.57</v>
          </cell>
          <cell r="H1882" t="str">
            <v xml:space="preserve"> </v>
          </cell>
        </row>
        <row r="1883">
          <cell r="A1883" t="str">
            <v>1305-20-012-00-00-00</v>
          </cell>
          <cell r="B1883" t="str">
            <v xml:space="preserve">MANTENIMIENTO                                     </v>
          </cell>
          <cell r="C1883">
            <v>250046.55</v>
          </cell>
          <cell r="D1883" t="str">
            <v xml:space="preserve"> </v>
          </cell>
          <cell r="E1883">
            <v>0</v>
          </cell>
          <cell r="F1883">
            <v>0</v>
          </cell>
          <cell r="G1883">
            <v>250046.55</v>
          </cell>
          <cell r="H1883" t="str">
            <v xml:space="preserve"> </v>
          </cell>
        </row>
        <row r="1884">
          <cell r="A1884" t="str">
            <v>1305-20-012-06-00-00</v>
          </cell>
          <cell r="B1884" t="str">
            <v xml:space="preserve">Equipos                                           </v>
          </cell>
          <cell r="C1884">
            <v>250046.55</v>
          </cell>
          <cell r="D1884" t="str">
            <v xml:space="preserve"> </v>
          </cell>
          <cell r="E1884">
            <v>0</v>
          </cell>
          <cell r="F1884">
            <v>0</v>
          </cell>
          <cell r="G1884">
            <v>250046.55</v>
          </cell>
          <cell r="H1884" t="str">
            <v xml:space="preserve"> </v>
          </cell>
        </row>
        <row r="1885">
          <cell r="A1885" t="str">
            <v>1305-20-013-00-00-00</v>
          </cell>
          <cell r="B1885" t="str">
            <v xml:space="preserve">EQUIPOS                                           </v>
          </cell>
          <cell r="C1885">
            <v>3870</v>
          </cell>
          <cell r="D1885" t="str">
            <v xml:space="preserve"> </v>
          </cell>
          <cell r="E1885">
            <v>0</v>
          </cell>
          <cell r="F1885">
            <v>0</v>
          </cell>
          <cell r="G1885">
            <v>3870</v>
          </cell>
          <cell r="H1885" t="str">
            <v xml:space="preserve"> </v>
          </cell>
        </row>
        <row r="1886">
          <cell r="A1886" t="str">
            <v>1305-20-014-00-00-00</v>
          </cell>
          <cell r="B1886" t="str">
            <v xml:space="preserve">ASISTENCIA Y ASESORIA                             </v>
          </cell>
          <cell r="C1886">
            <v>101836.09</v>
          </cell>
          <cell r="D1886" t="str">
            <v xml:space="preserve"> </v>
          </cell>
          <cell r="E1886">
            <v>0</v>
          </cell>
          <cell r="F1886">
            <v>0</v>
          </cell>
          <cell r="G1886">
            <v>101836.09</v>
          </cell>
          <cell r="H1886" t="str">
            <v xml:space="preserve"> </v>
          </cell>
        </row>
        <row r="1887">
          <cell r="A1887" t="str">
            <v>1305-20-014-03-00-00</v>
          </cell>
          <cell r="B1887" t="str">
            <v xml:space="preserve">Ingeniería                                        </v>
          </cell>
          <cell r="C1887">
            <v>55260.43</v>
          </cell>
          <cell r="D1887" t="str">
            <v xml:space="preserve"> </v>
          </cell>
          <cell r="E1887">
            <v>0</v>
          </cell>
          <cell r="F1887">
            <v>0</v>
          </cell>
          <cell r="G1887">
            <v>55260.43</v>
          </cell>
          <cell r="H1887" t="str">
            <v xml:space="preserve"> </v>
          </cell>
        </row>
        <row r="1888">
          <cell r="A1888" t="str">
            <v>1305-20-014-04-00-00</v>
          </cell>
          <cell r="B1888" t="str">
            <v xml:space="preserve">Seguridad y Protección                            </v>
          </cell>
          <cell r="C1888">
            <v>46575.66</v>
          </cell>
          <cell r="D1888" t="str">
            <v xml:space="preserve"> </v>
          </cell>
          <cell r="E1888">
            <v>0</v>
          </cell>
          <cell r="F1888">
            <v>0</v>
          </cell>
          <cell r="G1888">
            <v>46575.66</v>
          </cell>
          <cell r="H1888" t="str">
            <v xml:space="preserve"> </v>
          </cell>
        </row>
        <row r="1889">
          <cell r="A1889" t="str">
            <v>1305-20-090-00-00-00</v>
          </cell>
          <cell r="B1889" t="str">
            <v xml:space="preserve">Traspaso al Costo                                 </v>
          </cell>
          <cell r="C1889" t="str">
            <v xml:space="preserve"> </v>
          </cell>
          <cell r="D1889">
            <v>600313.31999999995</v>
          </cell>
          <cell r="E1889">
            <v>0</v>
          </cell>
          <cell r="F1889">
            <v>-17116.09</v>
          </cell>
          <cell r="G1889" t="str">
            <v xml:space="preserve"> </v>
          </cell>
          <cell r="H1889">
            <v>583197.23</v>
          </cell>
        </row>
        <row r="1890">
          <cell r="A1890" t="str">
            <v>1305-20-099-00-00-00</v>
          </cell>
          <cell r="B1890" t="str">
            <v xml:space="preserve">INDIRECTOS                                        </v>
          </cell>
          <cell r="C1890">
            <v>4655.87</v>
          </cell>
          <cell r="D1890" t="str">
            <v xml:space="preserve"> </v>
          </cell>
          <cell r="E1890">
            <v>0</v>
          </cell>
          <cell r="F1890">
            <v>0</v>
          </cell>
          <cell r="G1890">
            <v>4655.87</v>
          </cell>
          <cell r="H1890" t="str">
            <v xml:space="preserve"> </v>
          </cell>
        </row>
        <row r="1891">
          <cell r="A1891" t="str">
            <v>1305-20-099-12-00-00</v>
          </cell>
          <cell r="B1891" t="str">
            <v xml:space="preserve">Télefonos                                         </v>
          </cell>
          <cell r="C1891">
            <v>4655.87</v>
          </cell>
          <cell r="D1891" t="str">
            <v xml:space="preserve"> </v>
          </cell>
          <cell r="E1891">
            <v>0</v>
          </cell>
          <cell r="F1891">
            <v>0</v>
          </cell>
          <cell r="G1891">
            <v>4655.87</v>
          </cell>
          <cell r="H1891" t="str">
            <v xml:space="preserve"> </v>
          </cell>
        </row>
        <row r="1892">
          <cell r="A1892" t="str">
            <v>1305-21-000-00-00-00</v>
          </cell>
          <cell r="B1892" t="str">
            <v xml:space="preserve">1053 Cd Juarez                                    </v>
          </cell>
          <cell r="C1892">
            <v>1205283.76</v>
          </cell>
          <cell r="D1892" t="str">
            <v xml:space="preserve"> </v>
          </cell>
          <cell r="E1892">
            <v>527503.01</v>
          </cell>
          <cell r="F1892">
            <v>400698.04</v>
          </cell>
          <cell r="G1892">
            <v>1332088.73</v>
          </cell>
          <cell r="H1892" t="str">
            <v xml:space="preserve"> </v>
          </cell>
        </row>
        <row r="1893">
          <cell r="A1893" t="str">
            <v>1305-21-001-00-00-00</v>
          </cell>
          <cell r="B1893" t="str">
            <v xml:space="preserve">CIVIL                                             </v>
          </cell>
          <cell r="C1893">
            <v>854741.74</v>
          </cell>
          <cell r="D1893" t="str">
            <v xml:space="preserve"> </v>
          </cell>
          <cell r="E1893">
            <v>72349.81</v>
          </cell>
          <cell r="F1893">
            <v>0</v>
          </cell>
          <cell r="G1893">
            <v>927091.55</v>
          </cell>
          <cell r="H1893" t="str">
            <v xml:space="preserve"> </v>
          </cell>
        </row>
        <row r="1894">
          <cell r="A1894" t="str">
            <v>1305-21-001-01-00-00</v>
          </cell>
          <cell r="B1894" t="str">
            <v xml:space="preserve">Materiales                                        </v>
          </cell>
          <cell r="C1894">
            <v>14234.52</v>
          </cell>
          <cell r="D1894" t="str">
            <v xml:space="preserve"> </v>
          </cell>
          <cell r="E1894">
            <v>51869.81</v>
          </cell>
          <cell r="F1894">
            <v>0</v>
          </cell>
          <cell r="G1894">
            <v>66104.33</v>
          </cell>
          <cell r="H1894" t="str">
            <v xml:space="preserve"> </v>
          </cell>
        </row>
        <row r="1895">
          <cell r="A1895" t="str">
            <v>1305-21-001-02-00-00</v>
          </cell>
          <cell r="B1895" t="str">
            <v xml:space="preserve">Miscelaneos                                       </v>
          </cell>
          <cell r="C1895">
            <v>840507.22</v>
          </cell>
          <cell r="D1895" t="str">
            <v xml:space="preserve"> </v>
          </cell>
          <cell r="E1895">
            <v>20480</v>
          </cell>
          <cell r="F1895">
            <v>0</v>
          </cell>
          <cell r="G1895">
            <v>860987.22</v>
          </cell>
          <cell r="H1895" t="str">
            <v xml:space="preserve"> </v>
          </cell>
        </row>
        <row r="1896">
          <cell r="A1896" t="str">
            <v>1305-21-002-00-00-00</v>
          </cell>
          <cell r="B1896" t="str">
            <v xml:space="preserve">ESTRUCTURA                                        </v>
          </cell>
          <cell r="C1896">
            <v>26786.37</v>
          </cell>
          <cell r="D1896" t="str">
            <v xml:space="preserve"> </v>
          </cell>
          <cell r="E1896">
            <v>0</v>
          </cell>
          <cell r="F1896">
            <v>0</v>
          </cell>
          <cell r="G1896">
            <v>26786.37</v>
          </cell>
          <cell r="H1896" t="str">
            <v xml:space="preserve"> </v>
          </cell>
        </row>
        <row r="1897">
          <cell r="A1897" t="str">
            <v>1305-21-002-01-00-00</v>
          </cell>
          <cell r="B1897" t="str">
            <v xml:space="preserve">Materiales                                        </v>
          </cell>
          <cell r="C1897">
            <v>14095.36</v>
          </cell>
          <cell r="D1897" t="str">
            <v xml:space="preserve"> </v>
          </cell>
          <cell r="E1897">
            <v>0</v>
          </cell>
          <cell r="F1897">
            <v>0</v>
          </cell>
          <cell r="G1897">
            <v>14095.36</v>
          </cell>
          <cell r="H1897" t="str">
            <v xml:space="preserve"> </v>
          </cell>
        </row>
        <row r="1898">
          <cell r="A1898" t="str">
            <v>1305-21-002-02-00-00</v>
          </cell>
          <cell r="B1898" t="str">
            <v xml:space="preserve">Miscelaneo                                        </v>
          </cell>
          <cell r="C1898">
            <v>12691.01</v>
          </cell>
          <cell r="D1898" t="str">
            <v xml:space="preserve"> </v>
          </cell>
          <cell r="E1898">
            <v>0</v>
          </cell>
          <cell r="F1898">
            <v>0</v>
          </cell>
          <cell r="G1898">
            <v>12691.01</v>
          </cell>
          <cell r="H1898" t="str">
            <v xml:space="preserve"> </v>
          </cell>
        </row>
        <row r="1899">
          <cell r="A1899" t="str">
            <v>1305-21-003-00-00-00</v>
          </cell>
          <cell r="B1899" t="str">
            <v xml:space="preserve">TUBERIA                                           </v>
          </cell>
          <cell r="C1899">
            <v>160531.94</v>
          </cell>
          <cell r="D1899" t="str">
            <v xml:space="preserve"> </v>
          </cell>
          <cell r="E1899">
            <v>0</v>
          </cell>
          <cell r="F1899">
            <v>0</v>
          </cell>
          <cell r="G1899">
            <v>160531.94</v>
          </cell>
          <cell r="H1899" t="str">
            <v xml:space="preserve"> </v>
          </cell>
        </row>
        <row r="1900">
          <cell r="A1900" t="str">
            <v>1305-21-003-01-00-00</v>
          </cell>
          <cell r="B1900" t="str">
            <v xml:space="preserve">Materiales                                        </v>
          </cell>
          <cell r="C1900">
            <v>28811.439999999999</v>
          </cell>
          <cell r="D1900" t="str">
            <v xml:space="preserve"> </v>
          </cell>
          <cell r="E1900">
            <v>0</v>
          </cell>
          <cell r="F1900">
            <v>0</v>
          </cell>
          <cell r="G1900">
            <v>28811.439999999999</v>
          </cell>
          <cell r="H1900" t="str">
            <v xml:space="preserve"> </v>
          </cell>
        </row>
        <row r="1901">
          <cell r="A1901" t="str">
            <v>1305-21-003-02-00-00</v>
          </cell>
          <cell r="B1901" t="str">
            <v xml:space="preserve">Miscelaneos                                       </v>
          </cell>
          <cell r="C1901">
            <v>131720.5</v>
          </cell>
          <cell r="D1901" t="str">
            <v xml:space="preserve"> </v>
          </cell>
          <cell r="E1901">
            <v>0</v>
          </cell>
          <cell r="F1901">
            <v>0</v>
          </cell>
          <cell r="G1901">
            <v>131720.5</v>
          </cell>
          <cell r="H1901" t="str">
            <v xml:space="preserve"> </v>
          </cell>
        </row>
        <row r="1902">
          <cell r="A1902" t="str">
            <v>1305-21-004-00-00-00</v>
          </cell>
          <cell r="B1902" t="str">
            <v xml:space="preserve">ELECTRICO                                         </v>
          </cell>
          <cell r="C1902">
            <v>202403.82</v>
          </cell>
          <cell r="D1902" t="str">
            <v xml:space="preserve"> </v>
          </cell>
          <cell r="E1902">
            <v>1150</v>
          </cell>
          <cell r="F1902">
            <v>0</v>
          </cell>
          <cell r="G1902">
            <v>203553.82</v>
          </cell>
          <cell r="H1902" t="str">
            <v xml:space="preserve"> </v>
          </cell>
        </row>
        <row r="1903">
          <cell r="A1903" t="str">
            <v>1305-21-004-01-00-00</v>
          </cell>
          <cell r="B1903" t="str">
            <v xml:space="preserve">Materiales                                        </v>
          </cell>
          <cell r="C1903">
            <v>7644</v>
          </cell>
          <cell r="D1903" t="str">
            <v xml:space="preserve"> </v>
          </cell>
          <cell r="E1903">
            <v>0</v>
          </cell>
          <cell r="F1903">
            <v>0</v>
          </cell>
          <cell r="G1903">
            <v>7644</v>
          </cell>
          <cell r="H1903" t="str">
            <v xml:space="preserve"> </v>
          </cell>
        </row>
        <row r="1904">
          <cell r="A1904" t="str">
            <v>1305-21-004-02-00-00</v>
          </cell>
          <cell r="B1904" t="str">
            <v xml:space="preserve">Miscelaneos                                       </v>
          </cell>
          <cell r="C1904">
            <v>194759.82</v>
          </cell>
          <cell r="D1904" t="str">
            <v xml:space="preserve"> </v>
          </cell>
          <cell r="E1904">
            <v>1150</v>
          </cell>
          <cell r="F1904">
            <v>0</v>
          </cell>
          <cell r="G1904">
            <v>195909.82</v>
          </cell>
          <cell r="H1904" t="str">
            <v xml:space="preserve"> </v>
          </cell>
        </row>
        <row r="1905">
          <cell r="A1905" t="str">
            <v>1305-21-005-00-00-00</v>
          </cell>
          <cell r="B1905" t="str">
            <v xml:space="preserve">MECANICO                                          </v>
          </cell>
          <cell r="C1905">
            <v>609527.19999999995</v>
          </cell>
          <cell r="D1905" t="str">
            <v xml:space="preserve"> </v>
          </cell>
          <cell r="E1905">
            <v>309509.86</v>
          </cell>
          <cell r="F1905">
            <v>0</v>
          </cell>
          <cell r="G1905">
            <v>919037.06</v>
          </cell>
          <cell r="H1905" t="str">
            <v xml:space="preserve"> </v>
          </cell>
        </row>
        <row r="1906">
          <cell r="A1906" t="str">
            <v>1305-21-005-01-00-00</v>
          </cell>
          <cell r="B1906" t="str">
            <v xml:space="preserve">Materiales                                        </v>
          </cell>
          <cell r="C1906">
            <v>14912.9</v>
          </cell>
          <cell r="D1906" t="str">
            <v xml:space="preserve"> </v>
          </cell>
          <cell r="E1906">
            <v>0</v>
          </cell>
          <cell r="F1906">
            <v>0</v>
          </cell>
          <cell r="G1906">
            <v>14912.9</v>
          </cell>
          <cell r="H1906" t="str">
            <v xml:space="preserve"> </v>
          </cell>
        </row>
        <row r="1907">
          <cell r="A1907" t="str">
            <v>1305-21-005-02-00-00</v>
          </cell>
          <cell r="B1907" t="str">
            <v xml:space="preserve">Miscelaneos                                       </v>
          </cell>
          <cell r="C1907">
            <v>594614.30000000005</v>
          </cell>
          <cell r="D1907" t="str">
            <v xml:space="preserve"> </v>
          </cell>
          <cell r="E1907">
            <v>309509.86</v>
          </cell>
          <cell r="F1907">
            <v>0</v>
          </cell>
          <cell r="G1907">
            <v>904124.16</v>
          </cell>
          <cell r="H1907" t="str">
            <v xml:space="preserve"> </v>
          </cell>
        </row>
        <row r="1908">
          <cell r="A1908" t="str">
            <v>1305-21-006-00-00-00</v>
          </cell>
          <cell r="B1908" t="str">
            <v xml:space="preserve">ACABADOS                                          </v>
          </cell>
          <cell r="C1908">
            <v>99914.27</v>
          </cell>
          <cell r="D1908" t="str">
            <v xml:space="preserve"> </v>
          </cell>
          <cell r="E1908">
            <v>40929.78</v>
          </cell>
          <cell r="F1908">
            <v>0</v>
          </cell>
          <cell r="G1908">
            <v>140844.04999999999</v>
          </cell>
          <cell r="H1908" t="str">
            <v xml:space="preserve"> </v>
          </cell>
        </row>
        <row r="1909">
          <cell r="A1909" t="str">
            <v>1305-21-006-01-00-00</v>
          </cell>
          <cell r="B1909" t="str">
            <v xml:space="preserve">Materiales                                        </v>
          </cell>
          <cell r="C1909">
            <v>2920</v>
          </cell>
          <cell r="D1909" t="str">
            <v xml:space="preserve"> </v>
          </cell>
          <cell r="E1909">
            <v>0</v>
          </cell>
          <cell r="F1909">
            <v>0</v>
          </cell>
          <cell r="G1909">
            <v>2920</v>
          </cell>
          <cell r="H1909" t="str">
            <v xml:space="preserve"> </v>
          </cell>
        </row>
        <row r="1910">
          <cell r="A1910" t="str">
            <v>1305-21-006-02-00-00</v>
          </cell>
          <cell r="B1910" t="str">
            <v xml:space="preserve">Miscelaneos                                       </v>
          </cell>
          <cell r="C1910">
            <v>96994.27</v>
          </cell>
          <cell r="D1910" t="str">
            <v xml:space="preserve"> </v>
          </cell>
          <cell r="E1910">
            <v>40929.78</v>
          </cell>
          <cell r="F1910">
            <v>0</v>
          </cell>
          <cell r="G1910">
            <v>137924.04999999999</v>
          </cell>
          <cell r="H1910" t="str">
            <v xml:space="preserve"> </v>
          </cell>
        </row>
        <row r="1911">
          <cell r="A1911" t="str">
            <v>1305-21-007-00-00-00</v>
          </cell>
          <cell r="B1911" t="str">
            <v xml:space="preserve">IMPERMEABILIZACION                                </v>
          </cell>
          <cell r="C1911">
            <v>431216.4</v>
          </cell>
          <cell r="D1911" t="str">
            <v xml:space="preserve"> </v>
          </cell>
          <cell r="E1911">
            <v>0</v>
          </cell>
          <cell r="F1911">
            <v>0</v>
          </cell>
          <cell r="G1911">
            <v>431216.4</v>
          </cell>
          <cell r="H1911" t="str">
            <v xml:space="preserve"> </v>
          </cell>
        </row>
        <row r="1912">
          <cell r="A1912" t="str">
            <v>1305-21-007-02-00-00</v>
          </cell>
          <cell r="B1912" t="str">
            <v xml:space="preserve">Miscelaneos                                       </v>
          </cell>
          <cell r="C1912">
            <v>431216.4</v>
          </cell>
          <cell r="D1912" t="str">
            <v xml:space="preserve"> </v>
          </cell>
          <cell r="E1912">
            <v>0</v>
          </cell>
          <cell r="F1912">
            <v>0</v>
          </cell>
          <cell r="G1912">
            <v>431216.4</v>
          </cell>
          <cell r="H1912" t="str">
            <v xml:space="preserve"> </v>
          </cell>
        </row>
        <row r="1913">
          <cell r="A1913" t="str">
            <v>1305-21-010-00-00-00</v>
          </cell>
          <cell r="B1913" t="str">
            <v xml:space="preserve">RENTAS                                            </v>
          </cell>
          <cell r="C1913">
            <v>20920</v>
          </cell>
          <cell r="D1913" t="str">
            <v xml:space="preserve"> </v>
          </cell>
          <cell r="E1913">
            <v>0</v>
          </cell>
          <cell r="F1913">
            <v>0</v>
          </cell>
          <cell r="G1913">
            <v>20920</v>
          </cell>
          <cell r="H1913" t="str">
            <v xml:space="preserve"> </v>
          </cell>
        </row>
        <row r="1914">
          <cell r="A1914" t="str">
            <v>1305-21-010-01-00-00</v>
          </cell>
          <cell r="B1914" t="str">
            <v xml:space="preserve">Maquinaría                                        </v>
          </cell>
          <cell r="C1914">
            <v>20920</v>
          </cell>
          <cell r="D1914" t="str">
            <v xml:space="preserve"> </v>
          </cell>
          <cell r="E1914">
            <v>0</v>
          </cell>
          <cell r="F1914">
            <v>0</v>
          </cell>
          <cell r="G1914">
            <v>20920</v>
          </cell>
          <cell r="H1914" t="str">
            <v xml:space="preserve"> </v>
          </cell>
        </row>
        <row r="1915">
          <cell r="A1915" t="str">
            <v>1305-21-011-00-00-00</v>
          </cell>
          <cell r="B1915" t="str">
            <v xml:space="preserve">Fletes y Acarreos                                 </v>
          </cell>
          <cell r="C1915">
            <v>40000</v>
          </cell>
          <cell r="D1915" t="str">
            <v xml:space="preserve"> </v>
          </cell>
          <cell r="E1915">
            <v>0</v>
          </cell>
          <cell r="F1915">
            <v>0</v>
          </cell>
          <cell r="G1915">
            <v>40000</v>
          </cell>
          <cell r="H1915" t="str">
            <v xml:space="preserve"> </v>
          </cell>
        </row>
        <row r="1916">
          <cell r="A1916" t="str">
            <v>1305-21-012-00-00-00</v>
          </cell>
          <cell r="B1916" t="str">
            <v xml:space="preserve">MANTENIMIENTO                                     </v>
          </cell>
          <cell r="C1916">
            <v>68100.100000000006</v>
          </cell>
          <cell r="D1916" t="str">
            <v xml:space="preserve"> </v>
          </cell>
          <cell r="E1916">
            <v>4925</v>
          </cell>
          <cell r="F1916">
            <v>0</v>
          </cell>
          <cell r="G1916">
            <v>73025.100000000006</v>
          </cell>
          <cell r="H1916" t="str">
            <v xml:space="preserve"> </v>
          </cell>
        </row>
        <row r="1917">
          <cell r="A1917" t="str">
            <v>1305-21-012-01-00-00</v>
          </cell>
          <cell r="B1917" t="str">
            <v xml:space="preserve">Fumigación                                        </v>
          </cell>
          <cell r="C1917">
            <v>4800</v>
          </cell>
          <cell r="D1917" t="str">
            <v xml:space="preserve"> </v>
          </cell>
          <cell r="E1917">
            <v>0</v>
          </cell>
          <cell r="F1917">
            <v>0</v>
          </cell>
          <cell r="G1917">
            <v>4800</v>
          </cell>
          <cell r="H1917" t="str">
            <v xml:space="preserve"> </v>
          </cell>
        </row>
        <row r="1918">
          <cell r="A1918" t="str">
            <v>1305-21-012-02-00-00</v>
          </cell>
          <cell r="B1918" t="str">
            <v xml:space="preserve">Servicio de Limpieza                              </v>
          </cell>
          <cell r="C1918">
            <v>6300</v>
          </cell>
          <cell r="D1918" t="str">
            <v xml:space="preserve"> </v>
          </cell>
          <cell r="E1918">
            <v>0</v>
          </cell>
          <cell r="F1918">
            <v>0</v>
          </cell>
          <cell r="G1918">
            <v>6300</v>
          </cell>
          <cell r="H1918" t="str">
            <v xml:space="preserve"> </v>
          </cell>
        </row>
        <row r="1919">
          <cell r="A1919" t="str">
            <v>1305-21-012-06-00-00</v>
          </cell>
          <cell r="B1919" t="str">
            <v xml:space="preserve">Equipos                                           </v>
          </cell>
          <cell r="C1919">
            <v>46817.1</v>
          </cell>
          <cell r="D1919" t="str">
            <v xml:space="preserve"> </v>
          </cell>
          <cell r="E1919">
            <v>4925</v>
          </cell>
          <cell r="F1919">
            <v>0</v>
          </cell>
          <cell r="G1919">
            <v>51742.1</v>
          </cell>
          <cell r="H1919" t="str">
            <v xml:space="preserve"> </v>
          </cell>
        </row>
        <row r="1920">
          <cell r="A1920" t="str">
            <v>1305-21-012-07-00-00</v>
          </cell>
          <cell r="B1920" t="str">
            <v xml:space="preserve">Jardineria                                        </v>
          </cell>
          <cell r="C1920">
            <v>10183</v>
          </cell>
          <cell r="D1920" t="str">
            <v xml:space="preserve"> </v>
          </cell>
          <cell r="E1920">
            <v>0</v>
          </cell>
          <cell r="F1920">
            <v>0</v>
          </cell>
          <cell r="G1920">
            <v>10183</v>
          </cell>
          <cell r="H1920" t="str">
            <v xml:space="preserve"> </v>
          </cell>
        </row>
        <row r="1921">
          <cell r="A1921" t="str">
            <v>1305-21-013-00-00-00</v>
          </cell>
          <cell r="B1921" t="str">
            <v xml:space="preserve">EQUIPOS                                           </v>
          </cell>
          <cell r="C1921">
            <v>855113.56</v>
          </cell>
          <cell r="D1921" t="str">
            <v xml:space="preserve"> </v>
          </cell>
          <cell r="E1921">
            <v>0</v>
          </cell>
          <cell r="F1921">
            <v>0</v>
          </cell>
          <cell r="G1921">
            <v>855113.56</v>
          </cell>
          <cell r="H1921" t="str">
            <v xml:space="preserve"> </v>
          </cell>
        </row>
        <row r="1922">
          <cell r="A1922" t="str">
            <v>1305-21-014-00-00-00</v>
          </cell>
          <cell r="B1922" t="str">
            <v xml:space="preserve">ASISTENCIA Y ASESORIA                             </v>
          </cell>
          <cell r="C1922">
            <v>152811.69</v>
          </cell>
          <cell r="D1922" t="str">
            <v xml:space="preserve"> </v>
          </cell>
          <cell r="E1922">
            <v>50890</v>
          </cell>
          <cell r="F1922">
            <v>0</v>
          </cell>
          <cell r="G1922">
            <v>203701.69</v>
          </cell>
          <cell r="H1922" t="str">
            <v xml:space="preserve"> </v>
          </cell>
        </row>
        <row r="1923">
          <cell r="A1923" t="str">
            <v>1305-21-014-03-00-00</v>
          </cell>
          <cell r="B1923" t="str">
            <v xml:space="preserve">Ingeniería                                        </v>
          </cell>
          <cell r="C1923">
            <v>152811.69</v>
          </cell>
          <cell r="D1923" t="str">
            <v xml:space="preserve"> </v>
          </cell>
          <cell r="E1923">
            <v>50890</v>
          </cell>
          <cell r="F1923">
            <v>0</v>
          </cell>
          <cell r="G1923">
            <v>203701.69</v>
          </cell>
          <cell r="H1923" t="str">
            <v xml:space="preserve"> </v>
          </cell>
        </row>
        <row r="1924">
          <cell r="A1924" t="str">
            <v>1305-21-015-00-00-00</v>
          </cell>
          <cell r="B1924" t="str">
            <v xml:space="preserve">INSTALACIONES                                     </v>
          </cell>
          <cell r="C1924">
            <v>80041.320000000007</v>
          </cell>
          <cell r="D1924" t="str">
            <v xml:space="preserve"> </v>
          </cell>
          <cell r="E1924">
            <v>0</v>
          </cell>
          <cell r="F1924">
            <v>0</v>
          </cell>
          <cell r="G1924">
            <v>80041.320000000007</v>
          </cell>
          <cell r="H1924" t="str">
            <v xml:space="preserve"> </v>
          </cell>
        </row>
        <row r="1925">
          <cell r="A1925" t="str">
            <v>1305-21-090-00-00-00</v>
          </cell>
          <cell r="B1925" t="str">
            <v xml:space="preserve">Traspaso al costo                                 </v>
          </cell>
          <cell r="C1925" t="str">
            <v xml:space="preserve"> </v>
          </cell>
          <cell r="D1925">
            <v>3179026.47</v>
          </cell>
          <cell r="E1925">
            <v>0</v>
          </cell>
          <cell r="F1925">
            <v>400698.04</v>
          </cell>
          <cell r="G1925" t="str">
            <v xml:space="preserve"> </v>
          </cell>
          <cell r="H1925">
            <v>3579724.51</v>
          </cell>
        </row>
        <row r="1926">
          <cell r="A1926" t="str">
            <v>1305-21-099-00-00-00</v>
          </cell>
          <cell r="B1926" t="str">
            <v xml:space="preserve">INDIRECTOS                                        </v>
          </cell>
          <cell r="C1926">
            <v>782201.82</v>
          </cell>
          <cell r="D1926" t="str">
            <v xml:space="preserve"> </v>
          </cell>
          <cell r="E1926">
            <v>47748.56</v>
          </cell>
          <cell r="F1926">
            <v>0</v>
          </cell>
          <cell r="G1926">
            <v>829950.38</v>
          </cell>
          <cell r="H1926" t="str">
            <v xml:space="preserve"> </v>
          </cell>
        </row>
        <row r="1927">
          <cell r="A1927" t="str">
            <v>1305-21-099-01-00-00</v>
          </cell>
          <cell r="B1927" t="str">
            <v xml:space="preserve">Seguros y Fianzas                                 </v>
          </cell>
          <cell r="C1927">
            <v>10757.96</v>
          </cell>
          <cell r="D1927" t="str">
            <v xml:space="preserve"> </v>
          </cell>
          <cell r="E1927">
            <v>956.73</v>
          </cell>
          <cell r="F1927">
            <v>0</v>
          </cell>
          <cell r="G1927">
            <v>11714.69</v>
          </cell>
          <cell r="H1927" t="str">
            <v xml:space="preserve"> </v>
          </cell>
        </row>
        <row r="1928">
          <cell r="A1928" t="str">
            <v>1305-21-099-02-00-00</v>
          </cell>
          <cell r="B1928" t="str">
            <v xml:space="preserve">Papelería                                         </v>
          </cell>
          <cell r="C1928">
            <v>19802.87</v>
          </cell>
          <cell r="D1928" t="str">
            <v xml:space="preserve"> </v>
          </cell>
          <cell r="E1928">
            <v>640</v>
          </cell>
          <cell r="F1928">
            <v>0</v>
          </cell>
          <cell r="G1928">
            <v>20442.87</v>
          </cell>
          <cell r="H1928" t="str">
            <v xml:space="preserve"> </v>
          </cell>
        </row>
        <row r="1929">
          <cell r="A1929" t="str">
            <v>1305-21-099-03-00-00</v>
          </cell>
          <cell r="B1929" t="str">
            <v xml:space="preserve">Honorarios                                        </v>
          </cell>
          <cell r="C1929">
            <v>3050</v>
          </cell>
          <cell r="D1929" t="str">
            <v xml:space="preserve"> </v>
          </cell>
          <cell r="E1929">
            <v>0</v>
          </cell>
          <cell r="F1929">
            <v>0</v>
          </cell>
          <cell r="G1929">
            <v>3050</v>
          </cell>
          <cell r="H1929" t="str">
            <v xml:space="preserve"> </v>
          </cell>
        </row>
        <row r="1930">
          <cell r="A1930" t="str">
            <v>1305-21-099-04-00-00</v>
          </cell>
          <cell r="B1930" t="str">
            <v xml:space="preserve">Servicios Técnicos                                </v>
          </cell>
          <cell r="C1930">
            <v>437508.7</v>
          </cell>
          <cell r="D1930" t="str">
            <v xml:space="preserve"> </v>
          </cell>
          <cell r="E1930">
            <v>23750</v>
          </cell>
          <cell r="F1930">
            <v>0</v>
          </cell>
          <cell r="G1930">
            <v>461258.7</v>
          </cell>
          <cell r="H1930" t="str">
            <v xml:space="preserve"> </v>
          </cell>
        </row>
        <row r="1931">
          <cell r="A1931" t="str">
            <v>1305-21-099-05-00-00</v>
          </cell>
          <cell r="B1931" t="str">
            <v xml:space="preserve">Viaticos                                          </v>
          </cell>
          <cell r="C1931">
            <v>44961.93</v>
          </cell>
          <cell r="D1931" t="str">
            <v xml:space="preserve"> </v>
          </cell>
          <cell r="E1931">
            <v>5111.8599999999997</v>
          </cell>
          <cell r="F1931">
            <v>0</v>
          </cell>
          <cell r="G1931">
            <v>50073.79</v>
          </cell>
          <cell r="H1931" t="str">
            <v xml:space="preserve"> </v>
          </cell>
        </row>
        <row r="1932">
          <cell r="A1932" t="str">
            <v>1305-21-099-05-01-00</v>
          </cell>
          <cell r="B1932" t="str">
            <v xml:space="preserve">Boleto de Avión                                   </v>
          </cell>
          <cell r="C1932">
            <v>38519.26</v>
          </cell>
          <cell r="D1932" t="str">
            <v xml:space="preserve"> </v>
          </cell>
          <cell r="E1932">
            <v>4212.22</v>
          </cell>
          <cell r="F1932">
            <v>0</v>
          </cell>
          <cell r="G1932">
            <v>42731.48</v>
          </cell>
          <cell r="H1932" t="str">
            <v xml:space="preserve"> </v>
          </cell>
        </row>
        <row r="1933">
          <cell r="A1933" t="str">
            <v>1305-21-099-05-02-00</v>
          </cell>
          <cell r="B1933" t="str">
            <v xml:space="preserve">Consumo                                           </v>
          </cell>
          <cell r="C1933">
            <v>2231.44</v>
          </cell>
          <cell r="D1933" t="str">
            <v xml:space="preserve"> </v>
          </cell>
          <cell r="E1933">
            <v>0</v>
          </cell>
          <cell r="F1933">
            <v>0</v>
          </cell>
          <cell r="G1933">
            <v>2231.44</v>
          </cell>
          <cell r="H1933" t="str">
            <v xml:space="preserve"> </v>
          </cell>
        </row>
        <row r="1934">
          <cell r="A1934" t="str">
            <v>1305-21-099-05-03-00</v>
          </cell>
          <cell r="B1934" t="str">
            <v xml:space="preserve">Hospedaje                                         </v>
          </cell>
          <cell r="C1934">
            <v>4211.2299999999996</v>
          </cell>
          <cell r="D1934" t="str">
            <v xml:space="preserve"> </v>
          </cell>
          <cell r="E1934">
            <v>899.64</v>
          </cell>
          <cell r="F1934">
            <v>0</v>
          </cell>
          <cell r="G1934">
            <v>5110.87</v>
          </cell>
          <cell r="H1934" t="str">
            <v xml:space="preserve"> </v>
          </cell>
        </row>
        <row r="1935">
          <cell r="A1935" t="str">
            <v>1305-21-099-06-00-00</v>
          </cell>
          <cell r="B1935" t="str">
            <v xml:space="preserve">Diversos                                          </v>
          </cell>
          <cell r="C1935">
            <v>53393.34</v>
          </cell>
          <cell r="D1935" t="str">
            <v xml:space="preserve"> </v>
          </cell>
          <cell r="E1935">
            <v>1300</v>
          </cell>
          <cell r="F1935">
            <v>0</v>
          </cell>
          <cell r="G1935">
            <v>54693.34</v>
          </cell>
          <cell r="H1935" t="str">
            <v xml:space="preserve"> </v>
          </cell>
        </row>
        <row r="1936">
          <cell r="A1936" t="str">
            <v>1305-21-099-07-00-00</v>
          </cell>
          <cell r="B1936" t="str">
            <v xml:space="preserve">Pasajes                                           </v>
          </cell>
          <cell r="C1936">
            <v>670</v>
          </cell>
          <cell r="D1936" t="str">
            <v xml:space="preserve"> </v>
          </cell>
          <cell r="E1936">
            <v>0</v>
          </cell>
          <cell r="F1936">
            <v>0</v>
          </cell>
          <cell r="G1936">
            <v>670</v>
          </cell>
          <cell r="H1936" t="str">
            <v xml:space="preserve"> </v>
          </cell>
        </row>
        <row r="1937">
          <cell r="A1937" t="str">
            <v>1305-21-099-08-00-00</v>
          </cell>
          <cell r="B1937" t="str">
            <v xml:space="preserve">Casetas                                           </v>
          </cell>
          <cell r="C1937">
            <v>1627.34</v>
          </cell>
          <cell r="D1937" t="str">
            <v xml:space="preserve"> </v>
          </cell>
          <cell r="E1937">
            <v>0</v>
          </cell>
          <cell r="F1937">
            <v>0</v>
          </cell>
          <cell r="G1937">
            <v>1627.34</v>
          </cell>
          <cell r="H1937" t="str">
            <v xml:space="preserve"> </v>
          </cell>
        </row>
        <row r="1938">
          <cell r="A1938" t="str">
            <v>1305-21-099-09-00-00</v>
          </cell>
          <cell r="B1938" t="str">
            <v xml:space="preserve">Combustibles y Lubricantes                        </v>
          </cell>
          <cell r="C1938">
            <v>9695.57</v>
          </cell>
          <cell r="D1938" t="str">
            <v xml:space="preserve"> </v>
          </cell>
          <cell r="E1938">
            <v>0</v>
          </cell>
          <cell r="F1938">
            <v>0</v>
          </cell>
          <cell r="G1938">
            <v>9695.57</v>
          </cell>
          <cell r="H1938" t="str">
            <v xml:space="preserve"> </v>
          </cell>
        </row>
        <row r="1939">
          <cell r="A1939" t="str">
            <v>1305-21-099-10-00-00</v>
          </cell>
          <cell r="B1939" t="str">
            <v xml:space="preserve">No Deducibles                                     </v>
          </cell>
          <cell r="C1939">
            <v>39297.519999999997</v>
          </cell>
          <cell r="D1939" t="str">
            <v xml:space="preserve"> </v>
          </cell>
          <cell r="E1939">
            <v>2863.71</v>
          </cell>
          <cell r="F1939">
            <v>0</v>
          </cell>
          <cell r="G1939">
            <v>42161.23</v>
          </cell>
          <cell r="H1939" t="str">
            <v xml:space="preserve"> </v>
          </cell>
        </row>
        <row r="1940">
          <cell r="A1940" t="str">
            <v>1305-21-099-11-00-00</v>
          </cell>
          <cell r="B1940" t="str">
            <v xml:space="preserve">Mtto. Equipo de Transporte                        </v>
          </cell>
          <cell r="C1940">
            <v>30482.92</v>
          </cell>
          <cell r="D1940" t="str">
            <v xml:space="preserve"> </v>
          </cell>
          <cell r="E1940">
            <v>2226</v>
          </cell>
          <cell r="F1940">
            <v>0</v>
          </cell>
          <cell r="G1940">
            <v>32708.92</v>
          </cell>
          <cell r="H1940" t="str">
            <v xml:space="preserve"> </v>
          </cell>
        </row>
        <row r="1941">
          <cell r="A1941" t="str">
            <v>1305-21-099-12-00-00</v>
          </cell>
          <cell r="B1941" t="str">
            <v xml:space="preserve">Teléfonos                                         </v>
          </cell>
          <cell r="C1941">
            <v>44487.29</v>
          </cell>
          <cell r="D1941" t="str">
            <v xml:space="preserve"> </v>
          </cell>
          <cell r="E1941">
            <v>6527.18</v>
          </cell>
          <cell r="F1941">
            <v>0</v>
          </cell>
          <cell r="G1941">
            <v>51014.47</v>
          </cell>
          <cell r="H1941" t="str">
            <v xml:space="preserve"> </v>
          </cell>
        </row>
        <row r="1942">
          <cell r="A1942" t="str">
            <v>1305-21-099-13-00-00</v>
          </cell>
          <cell r="B1942" t="str">
            <v xml:space="preserve">Renta Oficina                                     </v>
          </cell>
          <cell r="C1942">
            <v>52046.34</v>
          </cell>
          <cell r="D1942" t="str">
            <v xml:space="preserve"> </v>
          </cell>
          <cell r="E1942">
            <v>0</v>
          </cell>
          <cell r="F1942">
            <v>0</v>
          </cell>
          <cell r="G1942">
            <v>52046.34</v>
          </cell>
          <cell r="H1942" t="str">
            <v xml:space="preserve"> </v>
          </cell>
        </row>
        <row r="1943">
          <cell r="A1943" t="str">
            <v>1305-21-099-15-00-00</v>
          </cell>
          <cell r="B1943" t="str">
            <v xml:space="preserve">Otros Impuestos y Derechos                        </v>
          </cell>
          <cell r="C1943">
            <v>1601</v>
          </cell>
          <cell r="D1943" t="str">
            <v xml:space="preserve"> </v>
          </cell>
          <cell r="E1943">
            <v>0</v>
          </cell>
          <cell r="F1943">
            <v>0</v>
          </cell>
          <cell r="G1943">
            <v>1601</v>
          </cell>
          <cell r="H1943" t="str">
            <v xml:space="preserve"> </v>
          </cell>
        </row>
        <row r="1944">
          <cell r="A1944" t="str">
            <v>1305-21-099-18-00-00</v>
          </cell>
          <cell r="B1944" t="str">
            <v xml:space="preserve">Mensajería                                        </v>
          </cell>
          <cell r="C1944">
            <v>13109.45</v>
          </cell>
          <cell r="D1944" t="str">
            <v xml:space="preserve"> </v>
          </cell>
          <cell r="E1944">
            <v>973.08</v>
          </cell>
          <cell r="F1944">
            <v>0</v>
          </cell>
          <cell r="G1944">
            <v>14082.53</v>
          </cell>
          <cell r="H1944" t="str">
            <v xml:space="preserve"> </v>
          </cell>
        </row>
        <row r="1945">
          <cell r="A1945" t="str">
            <v>1305-21-099-19-00-00</v>
          </cell>
          <cell r="B1945" t="str">
            <v xml:space="preserve">Mtto. Equipo de Computo                           </v>
          </cell>
          <cell r="C1945">
            <v>19709.59</v>
          </cell>
          <cell r="D1945" t="str">
            <v xml:space="preserve"> </v>
          </cell>
          <cell r="E1945">
            <v>3400</v>
          </cell>
          <cell r="F1945">
            <v>0</v>
          </cell>
          <cell r="G1945">
            <v>23109.59</v>
          </cell>
          <cell r="H1945" t="str">
            <v xml:space="preserve"> </v>
          </cell>
        </row>
        <row r="1946">
          <cell r="A1946" t="str">
            <v>1305-22-000-00-00-00</v>
          </cell>
          <cell r="B1946" t="str">
            <v xml:space="preserve">1062 P131 Exportación                             </v>
          </cell>
          <cell r="C1946">
            <v>0</v>
          </cell>
          <cell r="D1946" t="str">
            <v xml:space="preserve"> </v>
          </cell>
          <cell r="E1946">
            <v>992728.96</v>
          </cell>
          <cell r="F1946">
            <v>992728.96</v>
          </cell>
          <cell r="G1946">
            <v>0</v>
          </cell>
          <cell r="H1946" t="str">
            <v xml:space="preserve"> </v>
          </cell>
        </row>
        <row r="1947">
          <cell r="A1947" t="str">
            <v>1305-22-005-00-00-00</v>
          </cell>
          <cell r="B1947" t="str">
            <v xml:space="preserve">MECANICO                                          </v>
          </cell>
          <cell r="C1947">
            <v>4769196.18</v>
          </cell>
          <cell r="D1947" t="str">
            <v xml:space="preserve"> </v>
          </cell>
          <cell r="E1947">
            <v>992728.96</v>
          </cell>
          <cell r="F1947">
            <v>0</v>
          </cell>
          <cell r="G1947">
            <v>5761925.1399999997</v>
          </cell>
          <cell r="H1947" t="str">
            <v xml:space="preserve"> </v>
          </cell>
        </row>
        <row r="1948">
          <cell r="A1948" t="str">
            <v>1305-22-005-02-00-00</v>
          </cell>
          <cell r="B1948" t="str">
            <v xml:space="preserve">Miscelaneos                                       </v>
          </cell>
          <cell r="C1948">
            <v>4769196.18</v>
          </cell>
          <cell r="D1948" t="str">
            <v xml:space="preserve"> </v>
          </cell>
          <cell r="E1948">
            <v>992728.96</v>
          </cell>
          <cell r="F1948">
            <v>0</v>
          </cell>
          <cell r="G1948">
            <v>5761925.1399999997</v>
          </cell>
          <cell r="H1948" t="str">
            <v xml:space="preserve"> </v>
          </cell>
        </row>
        <row r="1949">
          <cell r="A1949" t="str">
            <v>1305-22-005-02-01-00</v>
          </cell>
          <cell r="B1949" t="str">
            <v xml:space="preserve">Fosas Moduras Gemelas                             </v>
          </cell>
          <cell r="C1949">
            <v>24047.66</v>
          </cell>
          <cell r="D1949" t="str">
            <v xml:space="preserve"> </v>
          </cell>
          <cell r="E1949">
            <v>-1202.4000000000001</v>
          </cell>
          <cell r="F1949">
            <v>0</v>
          </cell>
          <cell r="G1949">
            <v>22845.26</v>
          </cell>
          <cell r="H1949" t="str">
            <v xml:space="preserve"> </v>
          </cell>
        </row>
        <row r="1950">
          <cell r="A1950" t="str">
            <v>1305-22-005-02-02-00</v>
          </cell>
          <cell r="B1950" t="str">
            <v xml:space="preserve">Transportador P&amp;F Cto-1062-02                     </v>
          </cell>
          <cell r="C1950">
            <v>876937</v>
          </cell>
          <cell r="D1950" t="str">
            <v xml:space="preserve"> </v>
          </cell>
          <cell r="E1950">
            <v>103715.6</v>
          </cell>
          <cell r="F1950">
            <v>0</v>
          </cell>
          <cell r="G1950">
            <v>980652.6</v>
          </cell>
          <cell r="H1950" t="str">
            <v xml:space="preserve"> </v>
          </cell>
        </row>
        <row r="1951">
          <cell r="A1951" t="str">
            <v>1305-22-005-02-03-00</v>
          </cell>
          <cell r="B1951" t="str">
            <v xml:space="preserve">Alargamiento de Flat Top Linea Final              </v>
          </cell>
          <cell r="C1951">
            <v>1009727.7</v>
          </cell>
          <cell r="D1951" t="str">
            <v xml:space="preserve"> </v>
          </cell>
          <cell r="E1951">
            <v>86310</v>
          </cell>
          <cell r="F1951">
            <v>0</v>
          </cell>
          <cell r="G1951">
            <v>1096037.7</v>
          </cell>
          <cell r="H1951" t="str">
            <v xml:space="preserve"> </v>
          </cell>
        </row>
        <row r="1952">
          <cell r="A1952" t="str">
            <v>1305-22-005-02-04-00</v>
          </cell>
          <cell r="B1952" t="str">
            <v xml:space="preserve">Modificaciones Sist. Cto-1062-04                  </v>
          </cell>
          <cell r="C1952">
            <v>1932077.76</v>
          </cell>
          <cell r="D1952" t="str">
            <v xml:space="preserve"> </v>
          </cell>
          <cell r="E1952">
            <v>728923.48</v>
          </cell>
          <cell r="F1952">
            <v>0</v>
          </cell>
          <cell r="G1952">
            <v>2661001.2400000002</v>
          </cell>
          <cell r="H1952" t="str">
            <v xml:space="preserve"> </v>
          </cell>
        </row>
        <row r="1953">
          <cell r="A1953" t="str">
            <v>1305-22-005-02-05-00</v>
          </cell>
          <cell r="B1953" t="str">
            <v xml:space="preserve">Trazo Nivelacion Equipos Cto.1062-05              </v>
          </cell>
          <cell r="C1953">
            <v>0</v>
          </cell>
          <cell r="D1953" t="str">
            <v xml:space="preserve"> </v>
          </cell>
          <cell r="E1953">
            <v>44982.28</v>
          </cell>
          <cell r="F1953">
            <v>0</v>
          </cell>
          <cell r="G1953">
            <v>44982.28</v>
          </cell>
          <cell r="H1953" t="str">
            <v xml:space="preserve"> </v>
          </cell>
        </row>
        <row r="1954">
          <cell r="A1954" t="str">
            <v>1305-22-005-02-06-00</v>
          </cell>
          <cell r="B1954" t="str">
            <v xml:space="preserve">Rearreglos en Areas Cto-1062-06                   </v>
          </cell>
          <cell r="C1954">
            <v>926406.06</v>
          </cell>
          <cell r="D1954" t="str">
            <v xml:space="preserve"> </v>
          </cell>
          <cell r="E1954">
            <v>30000</v>
          </cell>
          <cell r="F1954">
            <v>0</v>
          </cell>
          <cell r="G1954">
            <v>956406.06</v>
          </cell>
          <cell r="H1954" t="str">
            <v xml:space="preserve"> </v>
          </cell>
        </row>
        <row r="1955">
          <cell r="A1955" t="str">
            <v>1305-22-014-00-00-00</v>
          </cell>
          <cell r="B1955" t="str">
            <v xml:space="preserve">ASISTENCIA Y ASESORIA                             </v>
          </cell>
          <cell r="C1955">
            <v>0</v>
          </cell>
          <cell r="D1955" t="str">
            <v xml:space="preserve"> </v>
          </cell>
          <cell r="E1955">
            <v>0</v>
          </cell>
          <cell r="F1955">
            <v>0</v>
          </cell>
          <cell r="G1955">
            <v>0</v>
          </cell>
          <cell r="H1955" t="str">
            <v xml:space="preserve"> </v>
          </cell>
        </row>
        <row r="1956">
          <cell r="A1956" t="str">
            <v>1305-22-014-03-00-00</v>
          </cell>
          <cell r="B1956" t="str">
            <v xml:space="preserve">Ingeniería                                        </v>
          </cell>
          <cell r="C1956">
            <v>0</v>
          </cell>
          <cell r="D1956" t="str">
            <v xml:space="preserve"> </v>
          </cell>
          <cell r="E1956">
            <v>0</v>
          </cell>
          <cell r="F1956">
            <v>0</v>
          </cell>
          <cell r="G1956">
            <v>0</v>
          </cell>
          <cell r="H1956" t="str">
            <v xml:space="preserve"> </v>
          </cell>
        </row>
        <row r="1957">
          <cell r="A1957" t="str">
            <v>1305-22-090-00-00-00</v>
          </cell>
          <cell r="B1957" t="str">
            <v xml:space="preserve">1062 Traspaso Costo                               </v>
          </cell>
          <cell r="C1957" t="str">
            <v xml:space="preserve"> </v>
          </cell>
          <cell r="D1957">
            <v>4769196.18</v>
          </cell>
          <cell r="E1957">
            <v>0</v>
          </cell>
          <cell r="F1957">
            <v>992728.96</v>
          </cell>
          <cell r="G1957" t="str">
            <v xml:space="preserve"> </v>
          </cell>
          <cell r="H1957">
            <v>5761925.1399999997</v>
          </cell>
        </row>
        <row r="1958">
          <cell r="A1958" t="str">
            <v>1305-22-099-00-00-00</v>
          </cell>
          <cell r="B1958" t="str">
            <v xml:space="preserve">INDIRECTOS                                        </v>
          </cell>
          <cell r="C1958">
            <v>0</v>
          </cell>
          <cell r="D1958" t="str">
            <v xml:space="preserve"> </v>
          </cell>
          <cell r="E1958">
            <v>0</v>
          </cell>
          <cell r="F1958">
            <v>0</v>
          </cell>
          <cell r="G1958">
            <v>0</v>
          </cell>
          <cell r="H1958" t="str">
            <v xml:space="preserve"> </v>
          </cell>
        </row>
        <row r="1959">
          <cell r="A1959" t="str">
            <v>1305-23-000-00-00-00</v>
          </cell>
          <cell r="B1959" t="str">
            <v xml:space="preserve">1070 Cd Juarez                                    </v>
          </cell>
          <cell r="C1959">
            <v>0</v>
          </cell>
          <cell r="D1959" t="str">
            <v xml:space="preserve"> </v>
          </cell>
          <cell r="E1959">
            <v>0</v>
          </cell>
          <cell r="F1959">
            <v>0</v>
          </cell>
          <cell r="G1959">
            <v>0</v>
          </cell>
          <cell r="H1959" t="str">
            <v xml:space="preserve"> </v>
          </cell>
        </row>
        <row r="1960">
          <cell r="A1960" t="str">
            <v>1305-23-001-00-00-00</v>
          </cell>
          <cell r="B1960" t="str">
            <v xml:space="preserve">CIVIL                                             </v>
          </cell>
          <cell r="C1960">
            <v>0</v>
          </cell>
          <cell r="D1960" t="str">
            <v xml:space="preserve"> </v>
          </cell>
          <cell r="E1960">
            <v>0</v>
          </cell>
          <cell r="F1960">
            <v>0</v>
          </cell>
          <cell r="G1960">
            <v>0</v>
          </cell>
          <cell r="H1960" t="str">
            <v xml:space="preserve"> </v>
          </cell>
        </row>
        <row r="1961">
          <cell r="A1961" t="str">
            <v>1305-23-001-01-00-00</v>
          </cell>
          <cell r="B1961" t="str">
            <v xml:space="preserve">Materiales                                        </v>
          </cell>
          <cell r="C1961">
            <v>0</v>
          </cell>
          <cell r="D1961" t="str">
            <v xml:space="preserve"> </v>
          </cell>
          <cell r="E1961">
            <v>0</v>
          </cell>
          <cell r="F1961">
            <v>0</v>
          </cell>
          <cell r="G1961">
            <v>0</v>
          </cell>
          <cell r="H1961" t="str">
            <v xml:space="preserve"> </v>
          </cell>
        </row>
        <row r="1962">
          <cell r="A1962" t="str">
            <v>1305-23-003-00-00-00</v>
          </cell>
          <cell r="B1962" t="str">
            <v xml:space="preserve">TUBERIA                                           </v>
          </cell>
          <cell r="C1962">
            <v>0</v>
          </cell>
          <cell r="D1962" t="str">
            <v xml:space="preserve"> </v>
          </cell>
          <cell r="E1962">
            <v>0</v>
          </cell>
          <cell r="F1962">
            <v>0</v>
          </cell>
          <cell r="G1962">
            <v>0</v>
          </cell>
          <cell r="H1962" t="str">
            <v xml:space="preserve"> </v>
          </cell>
        </row>
        <row r="1963">
          <cell r="A1963" t="str">
            <v>1305-23-003-02-00-00</v>
          </cell>
          <cell r="B1963" t="str">
            <v xml:space="preserve">Miscelaneos                                       </v>
          </cell>
          <cell r="C1963">
            <v>0</v>
          </cell>
          <cell r="D1963" t="str">
            <v xml:space="preserve"> </v>
          </cell>
          <cell r="E1963">
            <v>0</v>
          </cell>
          <cell r="F1963">
            <v>0</v>
          </cell>
          <cell r="G1963">
            <v>0</v>
          </cell>
          <cell r="H1963" t="str">
            <v xml:space="preserve"> </v>
          </cell>
        </row>
        <row r="1964">
          <cell r="A1964" t="str">
            <v>1305-23-005-00-00-00</v>
          </cell>
          <cell r="B1964" t="str">
            <v xml:space="preserve">MECANICO                                          </v>
          </cell>
          <cell r="C1964">
            <v>0</v>
          </cell>
          <cell r="D1964" t="str">
            <v xml:space="preserve"> </v>
          </cell>
          <cell r="E1964">
            <v>0</v>
          </cell>
          <cell r="F1964">
            <v>0</v>
          </cell>
          <cell r="G1964">
            <v>0</v>
          </cell>
          <cell r="H1964" t="str">
            <v xml:space="preserve"> </v>
          </cell>
        </row>
        <row r="1965">
          <cell r="A1965" t="str">
            <v>1305-23-005-02-00-00</v>
          </cell>
          <cell r="B1965" t="str">
            <v xml:space="preserve">Miscelaneos                                       </v>
          </cell>
          <cell r="C1965">
            <v>0</v>
          </cell>
          <cell r="D1965" t="str">
            <v xml:space="preserve"> </v>
          </cell>
          <cell r="E1965">
            <v>0</v>
          </cell>
          <cell r="F1965">
            <v>0</v>
          </cell>
          <cell r="G1965">
            <v>0</v>
          </cell>
          <cell r="H1965" t="str">
            <v xml:space="preserve"> </v>
          </cell>
        </row>
        <row r="1966">
          <cell r="A1966" t="str">
            <v>1305-23-006-00-00-00</v>
          </cell>
          <cell r="B1966" t="str">
            <v xml:space="preserve">ACABADOS                                          </v>
          </cell>
          <cell r="C1966">
            <v>0</v>
          </cell>
          <cell r="D1966" t="str">
            <v xml:space="preserve"> </v>
          </cell>
          <cell r="E1966">
            <v>0</v>
          </cell>
          <cell r="F1966">
            <v>0</v>
          </cell>
          <cell r="G1966">
            <v>0</v>
          </cell>
          <cell r="H1966" t="str">
            <v xml:space="preserve"> </v>
          </cell>
        </row>
        <row r="1967">
          <cell r="A1967" t="str">
            <v>1305-23-006-02-00-00</v>
          </cell>
          <cell r="B1967" t="str">
            <v xml:space="preserve">Miscelaneos                                       </v>
          </cell>
          <cell r="C1967">
            <v>0</v>
          </cell>
          <cell r="D1967" t="str">
            <v xml:space="preserve"> </v>
          </cell>
          <cell r="E1967">
            <v>0</v>
          </cell>
          <cell r="F1967">
            <v>0</v>
          </cell>
          <cell r="G1967">
            <v>0</v>
          </cell>
          <cell r="H1967" t="str">
            <v xml:space="preserve"> </v>
          </cell>
        </row>
        <row r="1968">
          <cell r="A1968" t="str">
            <v>1305-23-099-00-00-00</v>
          </cell>
          <cell r="B1968" t="str">
            <v xml:space="preserve">INDIRECTOS                                        </v>
          </cell>
          <cell r="C1968">
            <v>0</v>
          </cell>
          <cell r="D1968" t="str">
            <v xml:space="preserve"> </v>
          </cell>
          <cell r="E1968">
            <v>0</v>
          </cell>
          <cell r="F1968">
            <v>0</v>
          </cell>
          <cell r="G1968">
            <v>0</v>
          </cell>
          <cell r="H1968" t="str">
            <v xml:space="preserve"> </v>
          </cell>
        </row>
        <row r="1969">
          <cell r="A1969" t="str">
            <v>1305-23-099-01-00-00</v>
          </cell>
          <cell r="B1969" t="str">
            <v xml:space="preserve">Seguros y fianzas                                 </v>
          </cell>
          <cell r="C1969">
            <v>0</v>
          </cell>
          <cell r="D1969" t="str">
            <v xml:space="preserve"> </v>
          </cell>
          <cell r="E1969">
            <v>0</v>
          </cell>
          <cell r="F1969">
            <v>0</v>
          </cell>
          <cell r="G1969">
            <v>0</v>
          </cell>
          <cell r="H1969" t="str">
            <v xml:space="preserve"> </v>
          </cell>
        </row>
        <row r="1970">
          <cell r="A1970" t="str">
            <v>1305-23-099-02-00-00</v>
          </cell>
          <cell r="B1970" t="str">
            <v xml:space="preserve">Papeleria                                         </v>
          </cell>
          <cell r="C1970">
            <v>0</v>
          </cell>
          <cell r="D1970" t="str">
            <v xml:space="preserve"> </v>
          </cell>
          <cell r="E1970">
            <v>0</v>
          </cell>
          <cell r="F1970">
            <v>0</v>
          </cell>
          <cell r="G1970">
            <v>0</v>
          </cell>
          <cell r="H1970" t="str">
            <v xml:space="preserve"> </v>
          </cell>
        </row>
        <row r="1971">
          <cell r="A1971" t="str">
            <v>1305-23-099-04-00-00</v>
          </cell>
          <cell r="B1971" t="str">
            <v xml:space="preserve">Servicios Técnicos                                </v>
          </cell>
          <cell r="C1971">
            <v>0</v>
          </cell>
          <cell r="D1971" t="str">
            <v xml:space="preserve"> </v>
          </cell>
          <cell r="E1971">
            <v>0</v>
          </cell>
          <cell r="F1971">
            <v>0</v>
          </cell>
          <cell r="G1971">
            <v>0</v>
          </cell>
          <cell r="H1971" t="str">
            <v xml:space="preserve"> </v>
          </cell>
        </row>
        <row r="1972">
          <cell r="A1972" t="str">
            <v>1305-23-099-05-00-00</v>
          </cell>
          <cell r="B1972" t="str">
            <v xml:space="preserve">VIATICOS                                          </v>
          </cell>
          <cell r="C1972">
            <v>0</v>
          </cell>
          <cell r="D1972" t="str">
            <v xml:space="preserve"> </v>
          </cell>
          <cell r="E1972">
            <v>0</v>
          </cell>
          <cell r="F1972">
            <v>0</v>
          </cell>
          <cell r="G1972">
            <v>0</v>
          </cell>
          <cell r="H1972" t="str">
            <v xml:space="preserve"> </v>
          </cell>
        </row>
        <row r="1973">
          <cell r="A1973" t="str">
            <v>1305-23-099-06-00-00</v>
          </cell>
          <cell r="B1973" t="str">
            <v xml:space="preserve">Diversos                                          </v>
          </cell>
          <cell r="C1973">
            <v>0</v>
          </cell>
          <cell r="D1973" t="str">
            <v xml:space="preserve"> </v>
          </cell>
          <cell r="E1973">
            <v>0</v>
          </cell>
          <cell r="F1973">
            <v>0</v>
          </cell>
          <cell r="G1973">
            <v>0</v>
          </cell>
          <cell r="H1973" t="str">
            <v xml:space="preserve"> </v>
          </cell>
        </row>
        <row r="1974">
          <cell r="A1974" t="str">
            <v>1305-23-099-10-00-00</v>
          </cell>
          <cell r="B1974" t="str">
            <v xml:space="preserve">No Deducible                                      </v>
          </cell>
          <cell r="C1974">
            <v>0</v>
          </cell>
          <cell r="D1974" t="str">
            <v xml:space="preserve"> </v>
          </cell>
          <cell r="E1974">
            <v>0</v>
          </cell>
          <cell r="F1974">
            <v>0</v>
          </cell>
          <cell r="G1974">
            <v>0</v>
          </cell>
          <cell r="H1974" t="str">
            <v xml:space="preserve"> </v>
          </cell>
        </row>
        <row r="1975">
          <cell r="A1975" t="str">
            <v>1305-23-099-12-00-00</v>
          </cell>
          <cell r="B1975" t="str">
            <v xml:space="preserve">Telefonos                                         </v>
          </cell>
          <cell r="C1975">
            <v>0</v>
          </cell>
          <cell r="D1975" t="str">
            <v xml:space="preserve"> </v>
          </cell>
          <cell r="E1975">
            <v>0</v>
          </cell>
          <cell r="F1975">
            <v>0</v>
          </cell>
          <cell r="G1975">
            <v>0</v>
          </cell>
          <cell r="H1975" t="str">
            <v xml:space="preserve"> </v>
          </cell>
        </row>
        <row r="1976">
          <cell r="A1976" t="str">
            <v>1305-23-099-13-00-00</v>
          </cell>
          <cell r="B1976" t="str">
            <v xml:space="preserve">Renta Oficina                                     </v>
          </cell>
          <cell r="C1976">
            <v>0</v>
          </cell>
          <cell r="D1976" t="str">
            <v xml:space="preserve"> </v>
          </cell>
          <cell r="E1976">
            <v>0</v>
          </cell>
          <cell r="F1976">
            <v>0</v>
          </cell>
          <cell r="G1976">
            <v>0</v>
          </cell>
          <cell r="H1976" t="str">
            <v xml:space="preserve"> </v>
          </cell>
        </row>
        <row r="1977">
          <cell r="A1977" t="str">
            <v>1305-23-099-18-00-00</v>
          </cell>
          <cell r="B1977" t="str">
            <v xml:space="preserve">Mensajería                                        </v>
          </cell>
          <cell r="C1977">
            <v>0</v>
          </cell>
          <cell r="D1977" t="str">
            <v xml:space="preserve"> </v>
          </cell>
          <cell r="E1977">
            <v>0</v>
          </cell>
          <cell r="F1977">
            <v>0</v>
          </cell>
          <cell r="G1977">
            <v>0</v>
          </cell>
          <cell r="H1977" t="str">
            <v xml:space="preserve"> </v>
          </cell>
        </row>
        <row r="1978">
          <cell r="A1978" t="str">
            <v>1305-24-000-00-00-00</v>
          </cell>
          <cell r="B1978" t="str">
            <v xml:space="preserve">1071 Chihuahua                                    </v>
          </cell>
          <cell r="C1978">
            <v>0</v>
          </cell>
          <cell r="D1978" t="str">
            <v xml:space="preserve"> </v>
          </cell>
          <cell r="E1978">
            <v>0</v>
          </cell>
          <cell r="F1978">
            <v>0</v>
          </cell>
          <cell r="G1978">
            <v>0</v>
          </cell>
          <cell r="H1978" t="str">
            <v xml:space="preserve"> </v>
          </cell>
        </row>
        <row r="1979">
          <cell r="A1979" t="str">
            <v>1305-24-001-00-00-00</v>
          </cell>
          <cell r="B1979" t="str">
            <v xml:space="preserve">CIVIL                                             </v>
          </cell>
          <cell r="C1979">
            <v>0</v>
          </cell>
          <cell r="D1979" t="str">
            <v xml:space="preserve"> </v>
          </cell>
          <cell r="E1979">
            <v>0</v>
          </cell>
          <cell r="F1979">
            <v>0</v>
          </cell>
          <cell r="G1979">
            <v>0</v>
          </cell>
          <cell r="H1979" t="str">
            <v xml:space="preserve"> </v>
          </cell>
        </row>
        <row r="1980">
          <cell r="A1980" t="str">
            <v>1305-24-001-02-00-00</v>
          </cell>
          <cell r="B1980" t="str">
            <v xml:space="preserve">Miscelaneos                                       </v>
          </cell>
          <cell r="C1980">
            <v>0</v>
          </cell>
          <cell r="D1980" t="str">
            <v xml:space="preserve"> </v>
          </cell>
          <cell r="E1980">
            <v>0</v>
          </cell>
          <cell r="F1980">
            <v>0</v>
          </cell>
          <cell r="G1980">
            <v>0</v>
          </cell>
          <cell r="H1980" t="str">
            <v xml:space="preserve"> </v>
          </cell>
        </row>
        <row r="1981">
          <cell r="A1981" t="str">
            <v>1305-24-002-00-00-00</v>
          </cell>
          <cell r="B1981" t="str">
            <v xml:space="preserve">ESTRUCTURA                                        </v>
          </cell>
          <cell r="C1981">
            <v>0</v>
          </cell>
          <cell r="D1981" t="str">
            <v xml:space="preserve"> </v>
          </cell>
          <cell r="E1981">
            <v>0</v>
          </cell>
          <cell r="F1981">
            <v>0</v>
          </cell>
          <cell r="G1981">
            <v>0</v>
          </cell>
          <cell r="H1981" t="str">
            <v xml:space="preserve"> </v>
          </cell>
        </row>
        <row r="1982">
          <cell r="A1982" t="str">
            <v>1305-24-003-00-00-00</v>
          </cell>
          <cell r="B1982" t="str">
            <v xml:space="preserve">TUBERIA                                           </v>
          </cell>
          <cell r="C1982">
            <v>0</v>
          </cell>
          <cell r="D1982" t="str">
            <v xml:space="preserve"> </v>
          </cell>
          <cell r="E1982">
            <v>0</v>
          </cell>
          <cell r="F1982">
            <v>0</v>
          </cell>
          <cell r="G1982">
            <v>0</v>
          </cell>
          <cell r="H1982" t="str">
            <v xml:space="preserve"> </v>
          </cell>
        </row>
        <row r="1983">
          <cell r="A1983" t="str">
            <v>1305-24-004-00-00-00</v>
          </cell>
          <cell r="B1983" t="str">
            <v xml:space="preserve">ELECTRICO                                         </v>
          </cell>
          <cell r="C1983">
            <v>0</v>
          </cell>
          <cell r="D1983" t="str">
            <v xml:space="preserve"> </v>
          </cell>
          <cell r="E1983">
            <v>0</v>
          </cell>
          <cell r="F1983">
            <v>0</v>
          </cell>
          <cell r="G1983">
            <v>0</v>
          </cell>
          <cell r="H1983" t="str">
            <v xml:space="preserve"> </v>
          </cell>
        </row>
        <row r="1984">
          <cell r="A1984" t="str">
            <v>1305-24-004-02-00-00</v>
          </cell>
          <cell r="B1984" t="str">
            <v xml:space="preserve">Miscelaneos                                       </v>
          </cell>
          <cell r="C1984">
            <v>0</v>
          </cell>
          <cell r="D1984" t="str">
            <v xml:space="preserve"> </v>
          </cell>
          <cell r="E1984">
            <v>0</v>
          </cell>
          <cell r="F1984">
            <v>0</v>
          </cell>
          <cell r="G1984">
            <v>0</v>
          </cell>
          <cell r="H1984" t="str">
            <v xml:space="preserve"> </v>
          </cell>
        </row>
        <row r="1985">
          <cell r="A1985" t="str">
            <v>1305-24-005-00-00-00</v>
          </cell>
          <cell r="B1985" t="str">
            <v xml:space="preserve">MECANICO                                          </v>
          </cell>
          <cell r="C1985">
            <v>0</v>
          </cell>
          <cell r="D1985" t="str">
            <v xml:space="preserve"> </v>
          </cell>
          <cell r="E1985">
            <v>0</v>
          </cell>
          <cell r="F1985">
            <v>0</v>
          </cell>
          <cell r="G1985">
            <v>0</v>
          </cell>
          <cell r="H1985" t="str">
            <v xml:space="preserve"> </v>
          </cell>
        </row>
        <row r="1986">
          <cell r="A1986" t="str">
            <v>1305-24-005-02-00-00</v>
          </cell>
          <cell r="B1986" t="str">
            <v xml:space="preserve">Miscelaneos                                       </v>
          </cell>
          <cell r="C1986">
            <v>0</v>
          </cell>
          <cell r="D1986" t="str">
            <v xml:space="preserve"> </v>
          </cell>
          <cell r="E1986">
            <v>0</v>
          </cell>
          <cell r="F1986">
            <v>0</v>
          </cell>
          <cell r="G1986">
            <v>0</v>
          </cell>
          <cell r="H1986" t="str">
            <v xml:space="preserve"> </v>
          </cell>
        </row>
        <row r="1987">
          <cell r="A1987" t="str">
            <v>1305-24-006-00-00-00</v>
          </cell>
          <cell r="B1987" t="str">
            <v xml:space="preserve">ACABADOS                                          </v>
          </cell>
          <cell r="C1987">
            <v>0</v>
          </cell>
          <cell r="D1987" t="str">
            <v xml:space="preserve"> </v>
          </cell>
          <cell r="E1987">
            <v>0</v>
          </cell>
          <cell r="F1987">
            <v>0</v>
          </cell>
          <cell r="G1987">
            <v>0</v>
          </cell>
          <cell r="H1987" t="str">
            <v xml:space="preserve"> </v>
          </cell>
        </row>
        <row r="1988">
          <cell r="A1988" t="str">
            <v>1305-24-006-02-00-00</v>
          </cell>
          <cell r="B1988" t="str">
            <v xml:space="preserve">Miscelaneo                                        </v>
          </cell>
          <cell r="C1988">
            <v>0</v>
          </cell>
          <cell r="D1988" t="str">
            <v xml:space="preserve"> </v>
          </cell>
          <cell r="E1988">
            <v>0</v>
          </cell>
          <cell r="F1988">
            <v>0</v>
          </cell>
          <cell r="G1988">
            <v>0</v>
          </cell>
          <cell r="H1988" t="str">
            <v xml:space="preserve"> </v>
          </cell>
        </row>
        <row r="1989">
          <cell r="A1989" t="str">
            <v>1305-24-012-00-00-00</v>
          </cell>
          <cell r="B1989" t="str">
            <v xml:space="preserve">MANTENIMIENTO                                     </v>
          </cell>
          <cell r="C1989">
            <v>0</v>
          </cell>
          <cell r="D1989" t="str">
            <v xml:space="preserve"> </v>
          </cell>
          <cell r="E1989">
            <v>0</v>
          </cell>
          <cell r="F1989">
            <v>0</v>
          </cell>
          <cell r="G1989">
            <v>0</v>
          </cell>
          <cell r="H1989" t="str">
            <v xml:space="preserve"> </v>
          </cell>
        </row>
        <row r="1990">
          <cell r="A1990" t="str">
            <v>1305-24-012-02-00-00</v>
          </cell>
          <cell r="B1990" t="str">
            <v xml:space="preserve">Limpieza                                          </v>
          </cell>
          <cell r="C1990">
            <v>0</v>
          </cell>
          <cell r="D1990" t="str">
            <v xml:space="preserve"> </v>
          </cell>
          <cell r="E1990">
            <v>0</v>
          </cell>
          <cell r="F1990">
            <v>0</v>
          </cell>
          <cell r="G1990">
            <v>0</v>
          </cell>
          <cell r="H1990" t="str">
            <v xml:space="preserve"> </v>
          </cell>
        </row>
        <row r="1991">
          <cell r="A1991" t="str">
            <v>1305-24-090-00-00-00</v>
          </cell>
          <cell r="B1991" t="str">
            <v xml:space="preserve">TRASPASO AL COSTO                                 </v>
          </cell>
          <cell r="C1991" t="str">
            <v xml:space="preserve"> </v>
          </cell>
          <cell r="D1991">
            <v>0</v>
          </cell>
          <cell r="E1991">
            <v>0</v>
          </cell>
          <cell r="F1991">
            <v>0</v>
          </cell>
          <cell r="G1991" t="str">
            <v xml:space="preserve"> </v>
          </cell>
          <cell r="H1991">
            <v>0</v>
          </cell>
        </row>
        <row r="1992">
          <cell r="A1992" t="str">
            <v>1305-24-099-00-00-00</v>
          </cell>
          <cell r="B1992" t="str">
            <v xml:space="preserve">INDIRECTOS                                        </v>
          </cell>
          <cell r="C1992">
            <v>0</v>
          </cell>
          <cell r="D1992" t="str">
            <v xml:space="preserve"> </v>
          </cell>
          <cell r="E1992">
            <v>0</v>
          </cell>
          <cell r="F1992">
            <v>0</v>
          </cell>
          <cell r="G1992">
            <v>0</v>
          </cell>
          <cell r="H1992" t="str">
            <v xml:space="preserve"> </v>
          </cell>
        </row>
        <row r="1993">
          <cell r="A1993" t="str">
            <v>1305-24-099-02-00-00</v>
          </cell>
          <cell r="B1993" t="str">
            <v xml:space="preserve">Papelería                                         </v>
          </cell>
          <cell r="C1993">
            <v>0</v>
          </cell>
          <cell r="D1993" t="str">
            <v xml:space="preserve"> </v>
          </cell>
          <cell r="E1993">
            <v>0</v>
          </cell>
          <cell r="F1993">
            <v>0</v>
          </cell>
          <cell r="G1993">
            <v>0</v>
          </cell>
          <cell r="H1993" t="str">
            <v xml:space="preserve"> </v>
          </cell>
        </row>
        <row r="1994">
          <cell r="A1994" t="str">
            <v>1305-24-099-03-00-00</v>
          </cell>
          <cell r="B1994" t="str">
            <v xml:space="preserve">Renta Departamento y Casa Habitacion              </v>
          </cell>
          <cell r="C1994">
            <v>0</v>
          </cell>
          <cell r="D1994" t="str">
            <v xml:space="preserve"> </v>
          </cell>
          <cell r="E1994">
            <v>0</v>
          </cell>
          <cell r="F1994">
            <v>0</v>
          </cell>
          <cell r="G1994">
            <v>0</v>
          </cell>
          <cell r="H1994" t="str">
            <v xml:space="preserve"> </v>
          </cell>
        </row>
        <row r="1995">
          <cell r="A1995" t="str">
            <v>1305-24-099-04-00-00</v>
          </cell>
          <cell r="B1995" t="str">
            <v xml:space="preserve">Servicios Técnicos                                </v>
          </cell>
          <cell r="C1995">
            <v>0</v>
          </cell>
          <cell r="D1995" t="str">
            <v xml:space="preserve"> </v>
          </cell>
          <cell r="E1995">
            <v>0</v>
          </cell>
          <cell r="F1995">
            <v>0</v>
          </cell>
          <cell r="G1995">
            <v>0</v>
          </cell>
          <cell r="H1995" t="str">
            <v xml:space="preserve"> </v>
          </cell>
        </row>
        <row r="1996">
          <cell r="A1996" t="str">
            <v>1305-24-099-05-00-00</v>
          </cell>
          <cell r="B1996" t="str">
            <v xml:space="preserve">VIATICOS                                          </v>
          </cell>
          <cell r="C1996">
            <v>0</v>
          </cell>
          <cell r="D1996" t="str">
            <v xml:space="preserve"> </v>
          </cell>
          <cell r="E1996">
            <v>0</v>
          </cell>
          <cell r="F1996">
            <v>0</v>
          </cell>
          <cell r="G1996">
            <v>0</v>
          </cell>
          <cell r="H1996" t="str">
            <v xml:space="preserve"> </v>
          </cell>
        </row>
        <row r="1997">
          <cell r="A1997" t="str">
            <v>1305-24-099-06-00-00</v>
          </cell>
          <cell r="B1997" t="str">
            <v xml:space="preserve">Diversos                                          </v>
          </cell>
          <cell r="C1997">
            <v>0</v>
          </cell>
          <cell r="D1997" t="str">
            <v xml:space="preserve"> </v>
          </cell>
          <cell r="E1997">
            <v>0</v>
          </cell>
          <cell r="F1997">
            <v>0</v>
          </cell>
          <cell r="G1997">
            <v>0</v>
          </cell>
          <cell r="H1997" t="str">
            <v xml:space="preserve"> </v>
          </cell>
        </row>
        <row r="1998">
          <cell r="A1998" t="str">
            <v>1305-24-099-09-00-00</v>
          </cell>
          <cell r="B1998" t="str">
            <v xml:space="preserve">Combustible y Lubricante                          </v>
          </cell>
          <cell r="C1998">
            <v>0</v>
          </cell>
          <cell r="D1998" t="str">
            <v xml:space="preserve"> </v>
          </cell>
          <cell r="E1998">
            <v>0</v>
          </cell>
          <cell r="F1998">
            <v>0</v>
          </cell>
          <cell r="G1998">
            <v>0</v>
          </cell>
          <cell r="H1998" t="str">
            <v xml:space="preserve"> </v>
          </cell>
        </row>
        <row r="1999">
          <cell r="A1999" t="str">
            <v>1305-24-099-10-00-00</v>
          </cell>
          <cell r="B1999" t="str">
            <v xml:space="preserve">No Deducibles                                     </v>
          </cell>
          <cell r="C1999">
            <v>0</v>
          </cell>
          <cell r="D1999" t="str">
            <v xml:space="preserve"> </v>
          </cell>
          <cell r="E1999">
            <v>0</v>
          </cell>
          <cell r="F1999">
            <v>0</v>
          </cell>
          <cell r="G1999">
            <v>0</v>
          </cell>
          <cell r="H1999" t="str">
            <v xml:space="preserve"> </v>
          </cell>
        </row>
        <row r="2000">
          <cell r="A2000" t="str">
            <v>1305-24-099-11-00-00</v>
          </cell>
          <cell r="B2000" t="str">
            <v xml:space="preserve">Mtto. Equipo Tranasporte                          </v>
          </cell>
          <cell r="C2000">
            <v>0</v>
          </cell>
          <cell r="D2000" t="str">
            <v xml:space="preserve"> </v>
          </cell>
          <cell r="E2000">
            <v>0</v>
          </cell>
          <cell r="F2000">
            <v>0</v>
          </cell>
          <cell r="G2000">
            <v>0</v>
          </cell>
          <cell r="H2000" t="str">
            <v xml:space="preserve"> </v>
          </cell>
        </row>
        <row r="2001">
          <cell r="A2001" t="str">
            <v>1305-24-099-18-00-00</v>
          </cell>
          <cell r="B2001" t="str">
            <v xml:space="preserve">Mensajería                                        </v>
          </cell>
          <cell r="C2001">
            <v>0</v>
          </cell>
          <cell r="D2001" t="str">
            <v xml:space="preserve"> </v>
          </cell>
          <cell r="E2001">
            <v>0</v>
          </cell>
          <cell r="F2001">
            <v>0</v>
          </cell>
          <cell r="G2001">
            <v>0</v>
          </cell>
          <cell r="H2001" t="str">
            <v xml:space="preserve"> </v>
          </cell>
        </row>
        <row r="2002">
          <cell r="A2002" t="str">
            <v>1305-25-000-00-00-00</v>
          </cell>
          <cell r="B2002" t="str">
            <v xml:space="preserve">1072 Cuautitlán                                   </v>
          </cell>
          <cell r="C2002">
            <v>0</v>
          </cell>
          <cell r="D2002" t="str">
            <v xml:space="preserve"> </v>
          </cell>
          <cell r="E2002">
            <v>0</v>
          </cell>
          <cell r="F2002">
            <v>0</v>
          </cell>
          <cell r="G2002">
            <v>0</v>
          </cell>
          <cell r="H2002" t="str">
            <v xml:space="preserve"> </v>
          </cell>
        </row>
        <row r="2003">
          <cell r="A2003" t="str">
            <v>1305-25-001-00-00-00</v>
          </cell>
          <cell r="B2003" t="str">
            <v xml:space="preserve">CIVIL                                             </v>
          </cell>
          <cell r="C2003">
            <v>0</v>
          </cell>
          <cell r="D2003" t="str">
            <v xml:space="preserve"> </v>
          </cell>
          <cell r="E2003">
            <v>0</v>
          </cell>
          <cell r="F2003">
            <v>0</v>
          </cell>
          <cell r="G2003">
            <v>0</v>
          </cell>
          <cell r="H2003" t="str">
            <v xml:space="preserve"> </v>
          </cell>
        </row>
        <row r="2004">
          <cell r="A2004" t="str">
            <v>1305-25-001-02-00-00</v>
          </cell>
          <cell r="B2004" t="str">
            <v xml:space="preserve">Miscelaneos                                       </v>
          </cell>
          <cell r="C2004">
            <v>0</v>
          </cell>
          <cell r="D2004" t="str">
            <v xml:space="preserve"> </v>
          </cell>
          <cell r="E2004">
            <v>0</v>
          </cell>
          <cell r="F2004">
            <v>0</v>
          </cell>
          <cell r="G2004">
            <v>0</v>
          </cell>
          <cell r="H2004" t="str">
            <v xml:space="preserve"> </v>
          </cell>
        </row>
        <row r="2005">
          <cell r="A2005" t="str">
            <v>1305-25-003-00-00-00</v>
          </cell>
          <cell r="B2005" t="str">
            <v xml:space="preserve">TUBERIA                                           </v>
          </cell>
          <cell r="C2005">
            <v>0</v>
          </cell>
          <cell r="D2005" t="str">
            <v xml:space="preserve"> </v>
          </cell>
          <cell r="E2005">
            <v>0</v>
          </cell>
          <cell r="F2005">
            <v>0</v>
          </cell>
          <cell r="G2005">
            <v>0</v>
          </cell>
          <cell r="H2005" t="str">
            <v xml:space="preserve"> </v>
          </cell>
        </row>
        <row r="2006">
          <cell r="A2006" t="str">
            <v>1305-25-003-01-00-00</v>
          </cell>
          <cell r="B2006" t="str">
            <v xml:space="preserve">Materiales                                        </v>
          </cell>
          <cell r="C2006">
            <v>0</v>
          </cell>
          <cell r="D2006" t="str">
            <v xml:space="preserve"> </v>
          </cell>
          <cell r="E2006">
            <v>0</v>
          </cell>
          <cell r="F2006">
            <v>0</v>
          </cell>
          <cell r="G2006">
            <v>0</v>
          </cell>
          <cell r="H2006" t="str">
            <v xml:space="preserve"> </v>
          </cell>
        </row>
        <row r="2007">
          <cell r="A2007" t="str">
            <v>1305-25-003-02-00-00</v>
          </cell>
          <cell r="B2007" t="str">
            <v xml:space="preserve">Miscelaneos                                       </v>
          </cell>
          <cell r="C2007">
            <v>0</v>
          </cell>
          <cell r="D2007" t="str">
            <v xml:space="preserve"> </v>
          </cell>
          <cell r="E2007">
            <v>0</v>
          </cell>
          <cell r="F2007">
            <v>0</v>
          </cell>
          <cell r="G2007">
            <v>0</v>
          </cell>
          <cell r="H2007" t="str">
            <v xml:space="preserve"> </v>
          </cell>
        </row>
        <row r="2008">
          <cell r="A2008" t="str">
            <v>1305-25-004-00-00-00</v>
          </cell>
          <cell r="B2008" t="str">
            <v xml:space="preserve">ELECTRICO                                         </v>
          </cell>
          <cell r="C2008">
            <v>0</v>
          </cell>
          <cell r="D2008" t="str">
            <v xml:space="preserve"> </v>
          </cell>
          <cell r="E2008">
            <v>0</v>
          </cell>
          <cell r="F2008">
            <v>0</v>
          </cell>
          <cell r="G2008">
            <v>0</v>
          </cell>
          <cell r="H2008" t="str">
            <v xml:space="preserve"> </v>
          </cell>
        </row>
        <row r="2009">
          <cell r="A2009" t="str">
            <v>1305-25-004-01-00-00</v>
          </cell>
          <cell r="B2009" t="str">
            <v xml:space="preserve">Materiales                                        </v>
          </cell>
          <cell r="C2009">
            <v>0</v>
          </cell>
          <cell r="D2009" t="str">
            <v xml:space="preserve"> </v>
          </cell>
          <cell r="E2009">
            <v>0</v>
          </cell>
          <cell r="F2009">
            <v>0</v>
          </cell>
          <cell r="G2009">
            <v>0</v>
          </cell>
          <cell r="H2009" t="str">
            <v xml:space="preserve"> </v>
          </cell>
        </row>
        <row r="2010">
          <cell r="A2010" t="str">
            <v>1305-25-004-02-00-00</v>
          </cell>
          <cell r="B2010" t="str">
            <v xml:space="preserve">Miscelaneos                                       </v>
          </cell>
          <cell r="C2010">
            <v>0</v>
          </cell>
          <cell r="D2010" t="str">
            <v xml:space="preserve"> </v>
          </cell>
          <cell r="E2010">
            <v>0</v>
          </cell>
          <cell r="F2010">
            <v>0</v>
          </cell>
          <cell r="G2010">
            <v>0</v>
          </cell>
          <cell r="H2010" t="str">
            <v xml:space="preserve"> </v>
          </cell>
        </row>
        <row r="2011">
          <cell r="A2011" t="str">
            <v>1305-25-005-00-00-00</v>
          </cell>
          <cell r="B2011" t="str">
            <v xml:space="preserve">MECANICA                                          </v>
          </cell>
          <cell r="C2011">
            <v>0</v>
          </cell>
          <cell r="D2011" t="str">
            <v xml:space="preserve"> </v>
          </cell>
          <cell r="E2011">
            <v>0</v>
          </cell>
          <cell r="F2011">
            <v>0</v>
          </cell>
          <cell r="G2011">
            <v>0</v>
          </cell>
          <cell r="H2011" t="str">
            <v xml:space="preserve"> </v>
          </cell>
        </row>
        <row r="2012">
          <cell r="A2012" t="str">
            <v>1305-25-005-02-00-00</v>
          </cell>
          <cell r="B2012" t="str">
            <v xml:space="preserve">Miscelaneos                                       </v>
          </cell>
          <cell r="C2012">
            <v>0</v>
          </cell>
          <cell r="D2012" t="str">
            <v xml:space="preserve"> </v>
          </cell>
          <cell r="E2012">
            <v>0</v>
          </cell>
          <cell r="F2012">
            <v>0</v>
          </cell>
          <cell r="G2012">
            <v>0</v>
          </cell>
          <cell r="H2012" t="str">
            <v xml:space="preserve"> </v>
          </cell>
        </row>
        <row r="2013">
          <cell r="A2013" t="str">
            <v>1305-25-006-00-00-00</v>
          </cell>
          <cell r="B2013" t="str">
            <v xml:space="preserve">ACABADOS                                          </v>
          </cell>
          <cell r="C2013">
            <v>0</v>
          </cell>
          <cell r="D2013" t="str">
            <v xml:space="preserve"> </v>
          </cell>
          <cell r="E2013">
            <v>0</v>
          </cell>
          <cell r="F2013">
            <v>0</v>
          </cell>
          <cell r="G2013">
            <v>0</v>
          </cell>
          <cell r="H2013" t="str">
            <v xml:space="preserve"> </v>
          </cell>
        </row>
        <row r="2014">
          <cell r="A2014" t="str">
            <v>1305-25-006-02-00-00</v>
          </cell>
          <cell r="B2014" t="str">
            <v xml:space="preserve">Miscelaneos                                       </v>
          </cell>
          <cell r="C2014">
            <v>0</v>
          </cell>
          <cell r="D2014" t="str">
            <v xml:space="preserve"> </v>
          </cell>
          <cell r="E2014">
            <v>0</v>
          </cell>
          <cell r="F2014">
            <v>0</v>
          </cell>
          <cell r="G2014">
            <v>0</v>
          </cell>
          <cell r="H2014" t="str">
            <v xml:space="preserve"> </v>
          </cell>
        </row>
        <row r="2015">
          <cell r="A2015" t="str">
            <v>1305-25-009-00-00-00</v>
          </cell>
          <cell r="B2015" t="str">
            <v xml:space="preserve">PINTURA                                           </v>
          </cell>
          <cell r="C2015">
            <v>0</v>
          </cell>
          <cell r="D2015" t="str">
            <v xml:space="preserve"> </v>
          </cell>
          <cell r="E2015">
            <v>0</v>
          </cell>
          <cell r="F2015">
            <v>0</v>
          </cell>
          <cell r="G2015">
            <v>0</v>
          </cell>
          <cell r="H2015" t="str">
            <v xml:space="preserve"> </v>
          </cell>
        </row>
        <row r="2016">
          <cell r="A2016" t="str">
            <v>1305-25-012-00-00-00</v>
          </cell>
          <cell r="B2016" t="str">
            <v xml:space="preserve">MANTENIMIENTO                                     </v>
          </cell>
          <cell r="C2016">
            <v>0</v>
          </cell>
          <cell r="D2016" t="str">
            <v xml:space="preserve"> </v>
          </cell>
          <cell r="E2016">
            <v>0</v>
          </cell>
          <cell r="F2016">
            <v>0</v>
          </cell>
          <cell r="G2016">
            <v>0</v>
          </cell>
          <cell r="H2016" t="str">
            <v xml:space="preserve"> </v>
          </cell>
        </row>
        <row r="2017">
          <cell r="A2017" t="str">
            <v>1305-25-012-02-00-00</v>
          </cell>
          <cell r="B2017" t="str">
            <v xml:space="preserve">Limpieza                                          </v>
          </cell>
          <cell r="C2017">
            <v>0</v>
          </cell>
          <cell r="D2017" t="str">
            <v xml:space="preserve"> </v>
          </cell>
          <cell r="E2017">
            <v>0</v>
          </cell>
          <cell r="F2017">
            <v>0</v>
          </cell>
          <cell r="G2017">
            <v>0</v>
          </cell>
          <cell r="H2017" t="str">
            <v xml:space="preserve"> </v>
          </cell>
        </row>
        <row r="2018">
          <cell r="A2018" t="str">
            <v>1305-25-014-00-00-00</v>
          </cell>
          <cell r="B2018" t="str">
            <v xml:space="preserve">ASISTENCIA Y ASESORIA                             </v>
          </cell>
          <cell r="C2018">
            <v>0</v>
          </cell>
          <cell r="D2018" t="str">
            <v xml:space="preserve"> </v>
          </cell>
          <cell r="E2018">
            <v>0</v>
          </cell>
          <cell r="F2018">
            <v>0</v>
          </cell>
          <cell r="G2018">
            <v>0</v>
          </cell>
          <cell r="H2018" t="str">
            <v xml:space="preserve"> </v>
          </cell>
        </row>
        <row r="2019">
          <cell r="A2019" t="str">
            <v>1305-25-014-03-00-00</v>
          </cell>
          <cell r="B2019" t="str">
            <v xml:space="preserve">Ingeniería                                        </v>
          </cell>
          <cell r="C2019">
            <v>0</v>
          </cell>
          <cell r="D2019" t="str">
            <v xml:space="preserve"> </v>
          </cell>
          <cell r="E2019">
            <v>0</v>
          </cell>
          <cell r="F2019">
            <v>0</v>
          </cell>
          <cell r="G2019">
            <v>0</v>
          </cell>
          <cell r="H2019" t="str">
            <v xml:space="preserve"> </v>
          </cell>
        </row>
        <row r="2020">
          <cell r="A2020" t="str">
            <v>1305-25-090-00-00-00</v>
          </cell>
          <cell r="B2020" t="str">
            <v xml:space="preserve">TRASPASO AL COSTO                                 </v>
          </cell>
          <cell r="C2020" t="str">
            <v xml:space="preserve"> </v>
          </cell>
          <cell r="D2020">
            <v>0</v>
          </cell>
          <cell r="E2020">
            <v>0</v>
          </cell>
          <cell r="F2020">
            <v>0</v>
          </cell>
          <cell r="G2020" t="str">
            <v xml:space="preserve"> </v>
          </cell>
          <cell r="H2020">
            <v>0</v>
          </cell>
        </row>
        <row r="2021">
          <cell r="A2021" t="str">
            <v>1305-25-099-00-00-00</v>
          </cell>
          <cell r="B2021" t="str">
            <v xml:space="preserve">INDIRECTOS                                        </v>
          </cell>
          <cell r="C2021">
            <v>0</v>
          </cell>
          <cell r="D2021" t="str">
            <v xml:space="preserve"> </v>
          </cell>
          <cell r="E2021">
            <v>0</v>
          </cell>
          <cell r="F2021">
            <v>0</v>
          </cell>
          <cell r="G2021">
            <v>0</v>
          </cell>
          <cell r="H2021" t="str">
            <v xml:space="preserve"> </v>
          </cell>
        </row>
        <row r="2022">
          <cell r="A2022" t="str">
            <v>1305-25-099-02-00-00</v>
          </cell>
          <cell r="B2022" t="str">
            <v xml:space="preserve">Papelería                                         </v>
          </cell>
          <cell r="C2022">
            <v>0</v>
          </cell>
          <cell r="D2022" t="str">
            <v xml:space="preserve"> </v>
          </cell>
          <cell r="E2022">
            <v>0</v>
          </cell>
          <cell r="F2022">
            <v>0</v>
          </cell>
          <cell r="G2022">
            <v>0</v>
          </cell>
          <cell r="H2022" t="str">
            <v xml:space="preserve"> </v>
          </cell>
        </row>
        <row r="2023">
          <cell r="A2023" t="str">
            <v>1305-25-099-04-00-00</v>
          </cell>
          <cell r="B2023" t="str">
            <v xml:space="preserve">Servicios Técnicos                                </v>
          </cell>
          <cell r="C2023">
            <v>0</v>
          </cell>
          <cell r="D2023" t="str">
            <v xml:space="preserve"> </v>
          </cell>
          <cell r="E2023">
            <v>0</v>
          </cell>
          <cell r="F2023">
            <v>0</v>
          </cell>
          <cell r="G2023">
            <v>0</v>
          </cell>
          <cell r="H2023" t="str">
            <v xml:space="preserve"> </v>
          </cell>
        </row>
        <row r="2024">
          <cell r="A2024" t="str">
            <v>1305-25-099-05-00-00</v>
          </cell>
          <cell r="B2024" t="str">
            <v xml:space="preserve">VIATICOS                                          </v>
          </cell>
          <cell r="C2024">
            <v>0</v>
          </cell>
          <cell r="D2024" t="str">
            <v xml:space="preserve"> </v>
          </cell>
          <cell r="E2024">
            <v>0</v>
          </cell>
          <cell r="F2024">
            <v>0</v>
          </cell>
          <cell r="G2024">
            <v>0</v>
          </cell>
          <cell r="H2024" t="str">
            <v xml:space="preserve"> </v>
          </cell>
        </row>
        <row r="2025">
          <cell r="A2025" t="str">
            <v>1305-25-099-06-00-00</v>
          </cell>
          <cell r="B2025" t="str">
            <v xml:space="preserve">Diversos                                          </v>
          </cell>
          <cell r="C2025">
            <v>0</v>
          </cell>
          <cell r="D2025" t="str">
            <v xml:space="preserve"> </v>
          </cell>
          <cell r="E2025">
            <v>0</v>
          </cell>
          <cell r="F2025">
            <v>0</v>
          </cell>
          <cell r="G2025">
            <v>0</v>
          </cell>
          <cell r="H2025" t="str">
            <v xml:space="preserve"> </v>
          </cell>
        </row>
        <row r="2026">
          <cell r="A2026" t="str">
            <v>1305-25-099-08-00-00</v>
          </cell>
          <cell r="B2026" t="str">
            <v xml:space="preserve">Casetas                                           </v>
          </cell>
          <cell r="C2026">
            <v>0</v>
          </cell>
          <cell r="D2026" t="str">
            <v xml:space="preserve"> </v>
          </cell>
          <cell r="E2026">
            <v>0</v>
          </cell>
          <cell r="F2026">
            <v>0</v>
          </cell>
          <cell r="G2026">
            <v>0</v>
          </cell>
          <cell r="H2026" t="str">
            <v xml:space="preserve"> </v>
          </cell>
        </row>
        <row r="2027">
          <cell r="A2027" t="str">
            <v>1305-25-099-09-00-00</v>
          </cell>
          <cell r="B2027" t="str">
            <v xml:space="preserve">Combustible                                       </v>
          </cell>
          <cell r="C2027">
            <v>0</v>
          </cell>
          <cell r="D2027" t="str">
            <v xml:space="preserve"> </v>
          </cell>
          <cell r="E2027">
            <v>0</v>
          </cell>
          <cell r="F2027">
            <v>0</v>
          </cell>
          <cell r="G2027">
            <v>0</v>
          </cell>
          <cell r="H2027" t="str">
            <v xml:space="preserve"> </v>
          </cell>
        </row>
        <row r="2028">
          <cell r="A2028" t="str">
            <v>1305-25-099-10-00-00</v>
          </cell>
          <cell r="B2028" t="str">
            <v xml:space="preserve">No Deducibles                                     </v>
          </cell>
          <cell r="C2028">
            <v>0</v>
          </cell>
          <cell r="D2028" t="str">
            <v xml:space="preserve"> </v>
          </cell>
          <cell r="E2028">
            <v>0</v>
          </cell>
          <cell r="F2028">
            <v>0</v>
          </cell>
          <cell r="G2028">
            <v>0</v>
          </cell>
          <cell r="H2028" t="str">
            <v xml:space="preserve"> </v>
          </cell>
        </row>
        <row r="2029">
          <cell r="A2029" t="str">
            <v>1305-25-099-11-00-00</v>
          </cell>
          <cell r="B2029" t="str">
            <v xml:space="preserve">Mtto. Equipo Transporte                           </v>
          </cell>
          <cell r="C2029">
            <v>0</v>
          </cell>
          <cell r="D2029" t="str">
            <v xml:space="preserve"> </v>
          </cell>
          <cell r="E2029">
            <v>0</v>
          </cell>
          <cell r="F2029">
            <v>0</v>
          </cell>
          <cell r="G2029">
            <v>0</v>
          </cell>
          <cell r="H2029" t="str">
            <v xml:space="preserve"> </v>
          </cell>
        </row>
        <row r="2030">
          <cell r="A2030" t="str">
            <v>1305-25-099-12-00-00</v>
          </cell>
          <cell r="B2030" t="str">
            <v xml:space="preserve">Telefonos                                         </v>
          </cell>
          <cell r="C2030">
            <v>0</v>
          </cell>
          <cell r="D2030" t="str">
            <v xml:space="preserve"> </v>
          </cell>
          <cell r="E2030">
            <v>0</v>
          </cell>
          <cell r="F2030">
            <v>0</v>
          </cell>
          <cell r="G2030">
            <v>0</v>
          </cell>
          <cell r="H2030" t="str">
            <v xml:space="preserve"> </v>
          </cell>
        </row>
        <row r="2031">
          <cell r="A2031" t="str">
            <v>1305-25-099-21-00-00</v>
          </cell>
          <cell r="B2031" t="str">
            <v xml:space="preserve">Otros Imp. y Derechos                             </v>
          </cell>
          <cell r="C2031">
            <v>0</v>
          </cell>
          <cell r="D2031" t="str">
            <v xml:space="preserve"> </v>
          </cell>
          <cell r="E2031">
            <v>0</v>
          </cell>
          <cell r="F2031">
            <v>0</v>
          </cell>
          <cell r="G2031">
            <v>0</v>
          </cell>
          <cell r="H2031" t="str">
            <v xml:space="preserve"> </v>
          </cell>
        </row>
        <row r="2032">
          <cell r="A2032" t="str">
            <v>1310-00-000-00-00-00</v>
          </cell>
          <cell r="B2032" t="str">
            <v xml:space="preserve">GENERAL MOTORS                                    </v>
          </cell>
          <cell r="C2032">
            <v>207353.96</v>
          </cell>
          <cell r="D2032" t="str">
            <v xml:space="preserve"> </v>
          </cell>
          <cell r="E2032">
            <v>93.91</v>
          </cell>
          <cell r="F2032">
            <v>0</v>
          </cell>
          <cell r="G2032">
            <v>207447.87</v>
          </cell>
          <cell r="H2032" t="str">
            <v xml:space="preserve"> </v>
          </cell>
        </row>
        <row r="2033">
          <cell r="A2033" t="str">
            <v>1310-01-000-00-00-00</v>
          </cell>
          <cell r="B2033" t="str">
            <v xml:space="preserve">GM9901                                            </v>
          </cell>
          <cell r="C2033">
            <v>32358.35</v>
          </cell>
          <cell r="D2033" t="str">
            <v xml:space="preserve"> </v>
          </cell>
          <cell r="E2033">
            <v>0</v>
          </cell>
          <cell r="F2033">
            <v>0</v>
          </cell>
          <cell r="G2033">
            <v>32358.35</v>
          </cell>
          <cell r="H2033" t="str">
            <v xml:space="preserve"> </v>
          </cell>
        </row>
        <row r="2034">
          <cell r="A2034" t="str">
            <v>1310-01-001-00-00-00</v>
          </cell>
          <cell r="B2034" t="str">
            <v xml:space="preserve">CIVIL                                             </v>
          </cell>
          <cell r="C2034">
            <v>1914765.53</v>
          </cell>
          <cell r="D2034" t="str">
            <v xml:space="preserve"> </v>
          </cell>
          <cell r="E2034">
            <v>0</v>
          </cell>
          <cell r="F2034">
            <v>0</v>
          </cell>
          <cell r="G2034">
            <v>1914765.53</v>
          </cell>
          <cell r="H2034" t="str">
            <v xml:space="preserve"> </v>
          </cell>
        </row>
        <row r="2035">
          <cell r="A2035" t="str">
            <v>1310-01-001-01-00-00</v>
          </cell>
          <cell r="B2035" t="str">
            <v xml:space="preserve">Materiales                                        </v>
          </cell>
          <cell r="C2035">
            <v>386434.3</v>
          </cell>
          <cell r="D2035" t="str">
            <v xml:space="preserve"> </v>
          </cell>
          <cell r="E2035">
            <v>0</v>
          </cell>
          <cell r="F2035">
            <v>0</v>
          </cell>
          <cell r="G2035">
            <v>386434.3</v>
          </cell>
          <cell r="H2035" t="str">
            <v xml:space="preserve"> </v>
          </cell>
        </row>
        <row r="2036">
          <cell r="A2036" t="str">
            <v>1310-01-001-02-00-00</v>
          </cell>
          <cell r="B2036" t="str">
            <v xml:space="preserve">Miscelaneos                                       </v>
          </cell>
          <cell r="C2036">
            <v>1528331.23</v>
          </cell>
          <cell r="D2036" t="str">
            <v xml:space="preserve"> </v>
          </cell>
          <cell r="E2036">
            <v>0</v>
          </cell>
          <cell r="F2036">
            <v>0</v>
          </cell>
          <cell r="G2036">
            <v>1528331.23</v>
          </cell>
          <cell r="H2036" t="str">
            <v xml:space="preserve"> </v>
          </cell>
        </row>
        <row r="2037">
          <cell r="A2037" t="str">
            <v>1310-01-002-00-00-00</v>
          </cell>
          <cell r="B2037" t="str">
            <v xml:space="preserve">ESTRUCTURA                                        </v>
          </cell>
          <cell r="C2037">
            <v>3607390.53</v>
          </cell>
          <cell r="D2037" t="str">
            <v xml:space="preserve"> </v>
          </cell>
          <cell r="E2037">
            <v>0</v>
          </cell>
          <cell r="F2037">
            <v>0</v>
          </cell>
          <cell r="G2037">
            <v>3607390.53</v>
          </cell>
          <cell r="H2037" t="str">
            <v xml:space="preserve"> </v>
          </cell>
        </row>
        <row r="2038">
          <cell r="A2038" t="str">
            <v>1310-01-002-01-00-00</v>
          </cell>
          <cell r="B2038" t="str">
            <v xml:space="preserve">Materiales                                        </v>
          </cell>
          <cell r="C2038">
            <v>1650805.54</v>
          </cell>
          <cell r="D2038" t="str">
            <v xml:space="preserve"> </v>
          </cell>
          <cell r="E2038">
            <v>0</v>
          </cell>
          <cell r="F2038">
            <v>0</v>
          </cell>
          <cell r="G2038">
            <v>1650805.54</v>
          </cell>
          <cell r="H2038" t="str">
            <v xml:space="preserve"> </v>
          </cell>
        </row>
        <row r="2039">
          <cell r="A2039" t="str">
            <v>1310-01-002-02-00-00</v>
          </cell>
          <cell r="B2039" t="str">
            <v xml:space="preserve">Miscelaneos                                       </v>
          </cell>
          <cell r="C2039">
            <v>1956584.99</v>
          </cell>
          <cell r="D2039" t="str">
            <v xml:space="preserve"> </v>
          </cell>
          <cell r="E2039">
            <v>0</v>
          </cell>
          <cell r="F2039">
            <v>0</v>
          </cell>
          <cell r="G2039">
            <v>1956584.99</v>
          </cell>
          <cell r="H2039" t="str">
            <v xml:space="preserve"> </v>
          </cell>
        </row>
        <row r="2040">
          <cell r="A2040" t="str">
            <v>1310-01-003-00-00-00</v>
          </cell>
          <cell r="B2040" t="str">
            <v xml:space="preserve">TUBERIA                                           </v>
          </cell>
          <cell r="C2040">
            <v>743372.25</v>
          </cell>
          <cell r="D2040" t="str">
            <v xml:space="preserve"> </v>
          </cell>
          <cell r="E2040">
            <v>0</v>
          </cell>
          <cell r="F2040">
            <v>0</v>
          </cell>
          <cell r="G2040">
            <v>743372.25</v>
          </cell>
          <cell r="H2040" t="str">
            <v xml:space="preserve"> </v>
          </cell>
        </row>
        <row r="2041">
          <cell r="A2041" t="str">
            <v>1310-01-003-01-00-00</v>
          </cell>
          <cell r="B2041" t="str">
            <v xml:space="preserve">Materiales                                        </v>
          </cell>
          <cell r="C2041">
            <v>236025.5</v>
          </cell>
          <cell r="D2041" t="str">
            <v xml:space="preserve"> </v>
          </cell>
          <cell r="E2041">
            <v>0</v>
          </cell>
          <cell r="F2041">
            <v>0</v>
          </cell>
          <cell r="G2041">
            <v>236025.5</v>
          </cell>
          <cell r="H2041" t="str">
            <v xml:space="preserve"> </v>
          </cell>
        </row>
        <row r="2042">
          <cell r="A2042" t="str">
            <v>1310-01-003-02-00-00</v>
          </cell>
          <cell r="B2042" t="str">
            <v xml:space="preserve">Miscelaneos                                       </v>
          </cell>
          <cell r="C2042">
            <v>507346.75</v>
          </cell>
          <cell r="D2042" t="str">
            <v xml:space="preserve"> </v>
          </cell>
          <cell r="E2042">
            <v>0</v>
          </cell>
          <cell r="F2042">
            <v>0</v>
          </cell>
          <cell r="G2042">
            <v>507346.75</v>
          </cell>
          <cell r="H2042" t="str">
            <v xml:space="preserve"> </v>
          </cell>
        </row>
        <row r="2043">
          <cell r="A2043" t="str">
            <v>1310-01-004-00-00-00</v>
          </cell>
          <cell r="B2043" t="str">
            <v xml:space="preserve">ELECTRICO                                         </v>
          </cell>
          <cell r="C2043">
            <v>2425309.2999999998</v>
          </cell>
          <cell r="D2043" t="str">
            <v xml:space="preserve"> </v>
          </cell>
          <cell r="E2043">
            <v>0</v>
          </cell>
          <cell r="F2043">
            <v>0</v>
          </cell>
          <cell r="G2043">
            <v>2425309.2999999998</v>
          </cell>
          <cell r="H2043" t="str">
            <v xml:space="preserve"> </v>
          </cell>
        </row>
        <row r="2044">
          <cell r="A2044" t="str">
            <v>1310-01-004-01-00-00</v>
          </cell>
          <cell r="B2044" t="str">
            <v xml:space="preserve">Materiales                                        </v>
          </cell>
          <cell r="C2044">
            <v>700463.76</v>
          </cell>
          <cell r="D2044" t="str">
            <v xml:space="preserve"> </v>
          </cell>
          <cell r="E2044">
            <v>0</v>
          </cell>
          <cell r="F2044">
            <v>0</v>
          </cell>
          <cell r="G2044">
            <v>700463.76</v>
          </cell>
          <cell r="H2044" t="str">
            <v xml:space="preserve"> </v>
          </cell>
        </row>
        <row r="2045">
          <cell r="A2045" t="str">
            <v>1310-01-004-02-00-00</v>
          </cell>
          <cell r="B2045" t="str">
            <v xml:space="preserve">Miscelaneos                                       </v>
          </cell>
          <cell r="C2045">
            <v>1724845.54</v>
          </cell>
          <cell r="D2045" t="str">
            <v xml:space="preserve"> </v>
          </cell>
          <cell r="E2045">
            <v>0</v>
          </cell>
          <cell r="F2045">
            <v>0</v>
          </cell>
          <cell r="G2045">
            <v>1724845.54</v>
          </cell>
          <cell r="H2045" t="str">
            <v xml:space="preserve"> </v>
          </cell>
        </row>
        <row r="2046">
          <cell r="A2046" t="str">
            <v>1310-01-005-00-00-00</v>
          </cell>
          <cell r="B2046" t="str">
            <v xml:space="preserve">MECANICOS                                         </v>
          </cell>
          <cell r="C2046">
            <v>315448.59999999998</v>
          </cell>
          <cell r="D2046" t="str">
            <v xml:space="preserve"> </v>
          </cell>
          <cell r="E2046">
            <v>0</v>
          </cell>
          <cell r="F2046">
            <v>0</v>
          </cell>
          <cell r="G2046">
            <v>315448.59999999998</v>
          </cell>
          <cell r="H2046" t="str">
            <v xml:space="preserve"> </v>
          </cell>
        </row>
        <row r="2047">
          <cell r="A2047" t="str">
            <v>1310-01-005-01-00-00</v>
          </cell>
          <cell r="B2047" t="str">
            <v xml:space="preserve">Materiales                                        </v>
          </cell>
          <cell r="C2047">
            <v>284928.59999999998</v>
          </cell>
          <cell r="D2047" t="str">
            <v xml:space="preserve"> </v>
          </cell>
          <cell r="E2047">
            <v>0</v>
          </cell>
          <cell r="F2047">
            <v>0</v>
          </cell>
          <cell r="G2047">
            <v>284928.59999999998</v>
          </cell>
          <cell r="H2047" t="str">
            <v xml:space="preserve"> </v>
          </cell>
        </row>
        <row r="2048">
          <cell r="A2048" t="str">
            <v>1310-01-005-02-00-00</v>
          </cell>
          <cell r="B2048" t="str">
            <v xml:space="preserve">Miscelaneos                                       </v>
          </cell>
          <cell r="C2048">
            <v>30520</v>
          </cell>
          <cell r="D2048" t="str">
            <v xml:space="preserve"> </v>
          </cell>
          <cell r="E2048">
            <v>0</v>
          </cell>
          <cell r="F2048">
            <v>0</v>
          </cell>
          <cell r="G2048">
            <v>30520</v>
          </cell>
          <cell r="H2048" t="str">
            <v xml:space="preserve"> </v>
          </cell>
        </row>
        <row r="2049">
          <cell r="A2049" t="str">
            <v>1310-01-006-00-00-00</v>
          </cell>
          <cell r="B2049" t="str">
            <v xml:space="preserve">ACABADOS                                          </v>
          </cell>
          <cell r="C2049">
            <v>95854.85</v>
          </cell>
          <cell r="D2049" t="str">
            <v xml:space="preserve"> </v>
          </cell>
          <cell r="E2049">
            <v>0</v>
          </cell>
          <cell r="F2049">
            <v>0</v>
          </cell>
          <cell r="G2049">
            <v>95854.85</v>
          </cell>
          <cell r="H2049" t="str">
            <v xml:space="preserve"> </v>
          </cell>
        </row>
        <row r="2050">
          <cell r="A2050" t="str">
            <v>1310-01-006-01-00-00</v>
          </cell>
          <cell r="B2050" t="str">
            <v xml:space="preserve">Materiales                                        </v>
          </cell>
          <cell r="C2050">
            <v>95854.85</v>
          </cell>
          <cell r="D2050" t="str">
            <v xml:space="preserve"> </v>
          </cell>
          <cell r="E2050">
            <v>0</v>
          </cell>
          <cell r="F2050">
            <v>0</v>
          </cell>
          <cell r="G2050">
            <v>95854.85</v>
          </cell>
          <cell r="H2050" t="str">
            <v xml:space="preserve"> </v>
          </cell>
        </row>
        <row r="2051">
          <cell r="A2051" t="str">
            <v>1310-01-006-02-00-00</v>
          </cell>
          <cell r="B2051" t="str">
            <v xml:space="preserve">Miscelaneos                                       </v>
          </cell>
          <cell r="C2051">
            <v>0</v>
          </cell>
          <cell r="D2051" t="str">
            <v xml:space="preserve"> </v>
          </cell>
          <cell r="E2051">
            <v>0</v>
          </cell>
          <cell r="F2051">
            <v>0</v>
          </cell>
          <cell r="G2051">
            <v>0</v>
          </cell>
          <cell r="H2051" t="str">
            <v xml:space="preserve"> </v>
          </cell>
        </row>
        <row r="2052">
          <cell r="A2052" t="str">
            <v>1310-01-007-00-00-00</v>
          </cell>
          <cell r="B2052" t="str">
            <v xml:space="preserve">IMPERMEABILIZACION                                </v>
          </cell>
          <cell r="C2052">
            <v>16283.8</v>
          </cell>
          <cell r="D2052" t="str">
            <v xml:space="preserve"> </v>
          </cell>
          <cell r="E2052">
            <v>0</v>
          </cell>
          <cell r="F2052">
            <v>0</v>
          </cell>
          <cell r="G2052">
            <v>16283.8</v>
          </cell>
          <cell r="H2052" t="str">
            <v xml:space="preserve"> </v>
          </cell>
        </row>
        <row r="2053">
          <cell r="A2053" t="str">
            <v>1310-01-007-01-00-00</v>
          </cell>
          <cell r="B2053" t="str">
            <v xml:space="preserve">Materiales                                        </v>
          </cell>
          <cell r="C2053">
            <v>16283.8</v>
          </cell>
          <cell r="D2053" t="str">
            <v xml:space="preserve"> </v>
          </cell>
          <cell r="E2053">
            <v>0</v>
          </cell>
          <cell r="F2053">
            <v>0</v>
          </cell>
          <cell r="G2053">
            <v>16283.8</v>
          </cell>
          <cell r="H2053" t="str">
            <v xml:space="preserve"> </v>
          </cell>
        </row>
        <row r="2054">
          <cell r="A2054" t="str">
            <v>1310-01-007-02-00-00</v>
          </cell>
          <cell r="B2054" t="str">
            <v xml:space="preserve">Miscelaneos                                       </v>
          </cell>
          <cell r="C2054">
            <v>0</v>
          </cell>
          <cell r="D2054" t="str">
            <v xml:space="preserve"> </v>
          </cell>
          <cell r="E2054">
            <v>0</v>
          </cell>
          <cell r="F2054">
            <v>0</v>
          </cell>
          <cell r="G2054">
            <v>0</v>
          </cell>
          <cell r="H2054" t="str">
            <v xml:space="preserve"> </v>
          </cell>
        </row>
        <row r="2055">
          <cell r="A2055" t="str">
            <v>1310-01-008-00-00-00</v>
          </cell>
          <cell r="B2055" t="str">
            <v xml:space="preserve">SISTEMA CONTRA INCENDIO                           </v>
          </cell>
          <cell r="C2055">
            <v>2634121.81</v>
          </cell>
          <cell r="D2055" t="str">
            <v xml:space="preserve"> </v>
          </cell>
          <cell r="E2055">
            <v>0</v>
          </cell>
          <cell r="F2055">
            <v>0</v>
          </cell>
          <cell r="G2055">
            <v>2634121.81</v>
          </cell>
          <cell r="H2055" t="str">
            <v xml:space="preserve"> </v>
          </cell>
        </row>
        <row r="2056">
          <cell r="A2056" t="str">
            <v>1310-01-009-00-00-00</v>
          </cell>
          <cell r="B2056" t="str">
            <v xml:space="preserve">PINTURA                                           </v>
          </cell>
          <cell r="C2056">
            <v>41026.81</v>
          </cell>
          <cell r="D2056" t="str">
            <v xml:space="preserve"> </v>
          </cell>
          <cell r="E2056">
            <v>0</v>
          </cell>
          <cell r="F2056">
            <v>0</v>
          </cell>
          <cell r="G2056">
            <v>41026.81</v>
          </cell>
          <cell r="H2056" t="str">
            <v xml:space="preserve"> </v>
          </cell>
        </row>
        <row r="2057">
          <cell r="A2057" t="str">
            <v>1310-01-010-00-00-00</v>
          </cell>
          <cell r="B2057" t="str">
            <v xml:space="preserve">RENTAS                                            </v>
          </cell>
          <cell r="C2057">
            <v>449442.4</v>
          </cell>
          <cell r="D2057" t="str">
            <v xml:space="preserve"> </v>
          </cell>
          <cell r="E2057">
            <v>0</v>
          </cell>
          <cell r="F2057">
            <v>0</v>
          </cell>
          <cell r="G2057">
            <v>449442.4</v>
          </cell>
          <cell r="H2057" t="str">
            <v xml:space="preserve"> </v>
          </cell>
        </row>
        <row r="2058">
          <cell r="A2058" t="str">
            <v>1310-01-010-01-00-00</v>
          </cell>
          <cell r="B2058" t="str">
            <v xml:space="preserve">Maquinaria                                        </v>
          </cell>
          <cell r="C2058">
            <v>441772.4</v>
          </cell>
          <cell r="D2058" t="str">
            <v xml:space="preserve"> </v>
          </cell>
          <cell r="E2058">
            <v>0</v>
          </cell>
          <cell r="F2058">
            <v>0</v>
          </cell>
          <cell r="G2058">
            <v>441772.4</v>
          </cell>
          <cell r="H2058" t="str">
            <v xml:space="preserve"> </v>
          </cell>
        </row>
        <row r="2059">
          <cell r="A2059" t="str">
            <v>1310-01-010-02-00-00</v>
          </cell>
          <cell r="B2059" t="str">
            <v xml:space="preserve">Sanitarios                                        </v>
          </cell>
          <cell r="C2059">
            <v>4920</v>
          </cell>
          <cell r="D2059" t="str">
            <v xml:space="preserve"> </v>
          </cell>
          <cell r="E2059">
            <v>0</v>
          </cell>
          <cell r="F2059">
            <v>0</v>
          </cell>
          <cell r="G2059">
            <v>4920</v>
          </cell>
          <cell r="H2059" t="str">
            <v xml:space="preserve"> </v>
          </cell>
        </row>
        <row r="2060">
          <cell r="A2060" t="str">
            <v>1310-01-010-03-00-00</v>
          </cell>
          <cell r="B2060" t="str">
            <v xml:space="preserve">Casetas                                           </v>
          </cell>
          <cell r="C2060">
            <v>2750</v>
          </cell>
          <cell r="D2060" t="str">
            <v xml:space="preserve"> </v>
          </cell>
          <cell r="E2060">
            <v>0</v>
          </cell>
          <cell r="F2060">
            <v>0</v>
          </cell>
          <cell r="G2060">
            <v>2750</v>
          </cell>
          <cell r="H2060" t="str">
            <v xml:space="preserve"> </v>
          </cell>
        </row>
        <row r="2061">
          <cell r="A2061" t="str">
            <v>1310-01-011-00-00-00</v>
          </cell>
          <cell r="B2061" t="str">
            <v xml:space="preserve">FLETES Y ACARREOS                                 </v>
          </cell>
          <cell r="C2061">
            <v>113720.74</v>
          </cell>
          <cell r="D2061" t="str">
            <v xml:space="preserve"> </v>
          </cell>
          <cell r="E2061">
            <v>0</v>
          </cell>
          <cell r="F2061">
            <v>0</v>
          </cell>
          <cell r="G2061">
            <v>113720.74</v>
          </cell>
          <cell r="H2061" t="str">
            <v xml:space="preserve"> </v>
          </cell>
        </row>
        <row r="2062">
          <cell r="A2062" t="str">
            <v>1310-01-012-00-00-00</v>
          </cell>
          <cell r="B2062" t="str">
            <v xml:space="preserve">MANTENIMIENTOS                                    </v>
          </cell>
          <cell r="C2062">
            <v>2125</v>
          </cell>
          <cell r="D2062" t="str">
            <v xml:space="preserve"> </v>
          </cell>
          <cell r="E2062">
            <v>0</v>
          </cell>
          <cell r="F2062">
            <v>0</v>
          </cell>
          <cell r="G2062">
            <v>2125</v>
          </cell>
          <cell r="H2062" t="str">
            <v xml:space="preserve"> </v>
          </cell>
        </row>
        <row r="2063">
          <cell r="A2063" t="str">
            <v>1310-01-012-06-00-00</v>
          </cell>
          <cell r="B2063" t="str">
            <v xml:space="preserve">Equipos                                           </v>
          </cell>
          <cell r="C2063">
            <v>2125</v>
          </cell>
          <cell r="D2063" t="str">
            <v xml:space="preserve"> </v>
          </cell>
          <cell r="E2063">
            <v>0</v>
          </cell>
          <cell r="F2063">
            <v>0</v>
          </cell>
          <cell r="G2063">
            <v>2125</v>
          </cell>
          <cell r="H2063" t="str">
            <v xml:space="preserve"> </v>
          </cell>
        </row>
        <row r="2064">
          <cell r="A2064" t="str">
            <v>1310-01-013-00-00-00</v>
          </cell>
          <cell r="B2064" t="str">
            <v xml:space="preserve">EQUIPOS                                           </v>
          </cell>
          <cell r="C2064">
            <v>2791674.42</v>
          </cell>
          <cell r="D2064" t="str">
            <v xml:space="preserve"> </v>
          </cell>
          <cell r="E2064">
            <v>0</v>
          </cell>
          <cell r="F2064">
            <v>0</v>
          </cell>
          <cell r="G2064">
            <v>2791674.42</v>
          </cell>
          <cell r="H2064" t="str">
            <v xml:space="preserve"> </v>
          </cell>
        </row>
        <row r="2065">
          <cell r="A2065" t="str">
            <v>1310-01-014-00-00-00</v>
          </cell>
          <cell r="B2065" t="str">
            <v xml:space="preserve">ASISTENCIA Y ASESORIA                             </v>
          </cell>
          <cell r="C2065">
            <v>497275.86</v>
          </cell>
          <cell r="D2065" t="str">
            <v xml:space="preserve"> </v>
          </cell>
          <cell r="E2065">
            <v>0</v>
          </cell>
          <cell r="F2065">
            <v>0</v>
          </cell>
          <cell r="G2065">
            <v>497275.86</v>
          </cell>
          <cell r="H2065" t="str">
            <v xml:space="preserve"> </v>
          </cell>
        </row>
        <row r="2066">
          <cell r="A2066" t="str">
            <v>1310-01-014-02-00-00</v>
          </cell>
          <cell r="B2066" t="str">
            <v xml:space="preserve">Supervisión                                       </v>
          </cell>
          <cell r="C2066">
            <v>187048.73</v>
          </cell>
          <cell r="D2066" t="str">
            <v xml:space="preserve"> </v>
          </cell>
          <cell r="E2066">
            <v>0</v>
          </cell>
          <cell r="F2066">
            <v>0</v>
          </cell>
          <cell r="G2066">
            <v>187048.73</v>
          </cell>
          <cell r="H2066" t="str">
            <v xml:space="preserve"> </v>
          </cell>
        </row>
        <row r="2067">
          <cell r="A2067" t="str">
            <v>1310-01-014-03-00-00</v>
          </cell>
          <cell r="B2067" t="str">
            <v xml:space="preserve">Ingeniería                                        </v>
          </cell>
          <cell r="C2067">
            <v>309859.13</v>
          </cell>
          <cell r="D2067" t="str">
            <v xml:space="preserve"> </v>
          </cell>
          <cell r="E2067">
            <v>0</v>
          </cell>
          <cell r="F2067">
            <v>0</v>
          </cell>
          <cell r="G2067">
            <v>309859.13</v>
          </cell>
          <cell r="H2067" t="str">
            <v xml:space="preserve"> </v>
          </cell>
        </row>
        <row r="2068">
          <cell r="A2068" t="str">
            <v>1310-01-014-04-00-00</v>
          </cell>
          <cell r="B2068" t="str">
            <v xml:space="preserve">SEGURIDAD Y PROTECCION                            </v>
          </cell>
          <cell r="C2068">
            <v>368</v>
          </cell>
          <cell r="D2068" t="str">
            <v xml:space="preserve"> </v>
          </cell>
          <cell r="E2068">
            <v>0</v>
          </cell>
          <cell r="F2068">
            <v>0</v>
          </cell>
          <cell r="G2068">
            <v>368</v>
          </cell>
          <cell r="H2068" t="str">
            <v xml:space="preserve"> </v>
          </cell>
        </row>
        <row r="2069">
          <cell r="A2069" t="str">
            <v>1310-01-015-00-00-00</v>
          </cell>
          <cell r="B2069" t="str">
            <v xml:space="preserve">INSTALACIONES                                     </v>
          </cell>
          <cell r="C2069">
            <v>457133.89</v>
          </cell>
          <cell r="D2069" t="str">
            <v xml:space="preserve"> </v>
          </cell>
          <cell r="E2069">
            <v>0</v>
          </cell>
          <cell r="F2069">
            <v>0</v>
          </cell>
          <cell r="G2069">
            <v>457133.89</v>
          </cell>
          <cell r="H2069" t="str">
            <v xml:space="preserve"> </v>
          </cell>
        </row>
        <row r="2070">
          <cell r="A2070" t="str">
            <v>1310-01-090-00-00-00</v>
          </cell>
          <cell r="B2070" t="str">
            <v xml:space="preserve">Traspaso al Costo de Obra en Proyecto             </v>
          </cell>
          <cell r="C2070" t="str">
            <v xml:space="preserve"> </v>
          </cell>
          <cell r="D2070">
            <v>16908838.75</v>
          </cell>
          <cell r="E2070">
            <v>0</v>
          </cell>
          <cell r="F2070">
            <v>0</v>
          </cell>
          <cell r="G2070" t="str">
            <v xml:space="preserve"> </v>
          </cell>
          <cell r="H2070">
            <v>16908838.75</v>
          </cell>
        </row>
        <row r="2071">
          <cell r="A2071" t="str">
            <v>1310-01-099-00-00-00</v>
          </cell>
          <cell r="B2071" t="str">
            <v xml:space="preserve">INDIRECTOS                                        </v>
          </cell>
          <cell r="C2071">
            <v>836251.31</v>
          </cell>
          <cell r="D2071" t="str">
            <v xml:space="preserve"> </v>
          </cell>
          <cell r="E2071">
            <v>0</v>
          </cell>
          <cell r="F2071">
            <v>0</v>
          </cell>
          <cell r="G2071">
            <v>836251.31</v>
          </cell>
          <cell r="H2071" t="str">
            <v xml:space="preserve"> </v>
          </cell>
        </row>
        <row r="2072">
          <cell r="A2072" t="str">
            <v>1310-01-099-01-00-00</v>
          </cell>
          <cell r="B2072" t="str">
            <v xml:space="preserve">Seguros y Fianzas                                 </v>
          </cell>
          <cell r="C2072">
            <v>127716.47</v>
          </cell>
          <cell r="D2072" t="str">
            <v xml:space="preserve"> </v>
          </cell>
          <cell r="E2072">
            <v>0</v>
          </cell>
          <cell r="F2072">
            <v>0</v>
          </cell>
          <cell r="G2072">
            <v>127716.47</v>
          </cell>
          <cell r="H2072" t="str">
            <v xml:space="preserve"> </v>
          </cell>
        </row>
        <row r="2073">
          <cell r="A2073" t="str">
            <v>1310-01-099-02-00-00</v>
          </cell>
          <cell r="B2073" t="str">
            <v xml:space="preserve">Papelería y Arts. de Oficina                      </v>
          </cell>
          <cell r="C2073">
            <v>9108.19</v>
          </cell>
          <cell r="D2073" t="str">
            <v xml:space="preserve"> </v>
          </cell>
          <cell r="E2073">
            <v>0</v>
          </cell>
          <cell r="F2073">
            <v>0</v>
          </cell>
          <cell r="G2073">
            <v>9108.19</v>
          </cell>
          <cell r="H2073" t="str">
            <v xml:space="preserve"> </v>
          </cell>
        </row>
        <row r="2074">
          <cell r="A2074" t="str">
            <v>1310-01-099-03-00-00</v>
          </cell>
          <cell r="B2074" t="str">
            <v xml:space="preserve">Honorarios                                        </v>
          </cell>
          <cell r="C2074">
            <v>43947.38</v>
          </cell>
          <cell r="D2074" t="str">
            <v xml:space="preserve"> </v>
          </cell>
          <cell r="E2074">
            <v>0</v>
          </cell>
          <cell r="F2074">
            <v>0</v>
          </cell>
          <cell r="G2074">
            <v>43947.38</v>
          </cell>
          <cell r="H2074" t="str">
            <v xml:space="preserve"> </v>
          </cell>
        </row>
        <row r="2075">
          <cell r="A2075" t="str">
            <v>1310-01-099-04-00-00</v>
          </cell>
          <cell r="B2075" t="str">
            <v xml:space="preserve">Servicios Técnicos                                </v>
          </cell>
          <cell r="C2075">
            <v>507720.27</v>
          </cell>
          <cell r="D2075" t="str">
            <v xml:space="preserve"> </v>
          </cell>
          <cell r="E2075">
            <v>0</v>
          </cell>
          <cell r="F2075">
            <v>0</v>
          </cell>
          <cell r="G2075">
            <v>507720.27</v>
          </cell>
          <cell r="H2075" t="str">
            <v xml:space="preserve"> </v>
          </cell>
        </row>
        <row r="2076">
          <cell r="A2076" t="str">
            <v>1310-01-099-05-00-00</v>
          </cell>
          <cell r="B2076" t="str">
            <v xml:space="preserve">Viáticos                                          </v>
          </cell>
          <cell r="C2076">
            <v>14034.98</v>
          </cell>
          <cell r="D2076" t="str">
            <v xml:space="preserve"> </v>
          </cell>
          <cell r="E2076">
            <v>0</v>
          </cell>
          <cell r="F2076">
            <v>0</v>
          </cell>
          <cell r="G2076">
            <v>14034.98</v>
          </cell>
          <cell r="H2076" t="str">
            <v xml:space="preserve"> </v>
          </cell>
        </row>
        <row r="2077">
          <cell r="A2077" t="str">
            <v>1310-01-099-05-01-00</v>
          </cell>
          <cell r="B2077" t="str">
            <v xml:space="preserve">Boleto avión                                      </v>
          </cell>
          <cell r="C2077">
            <v>5144.96</v>
          </cell>
          <cell r="D2077" t="str">
            <v xml:space="preserve"> </v>
          </cell>
          <cell r="E2077">
            <v>0</v>
          </cell>
          <cell r="F2077">
            <v>0</v>
          </cell>
          <cell r="G2077">
            <v>5144.96</v>
          </cell>
          <cell r="H2077" t="str">
            <v xml:space="preserve"> </v>
          </cell>
        </row>
        <row r="2078">
          <cell r="A2078" t="str">
            <v>1310-01-099-05-02-00</v>
          </cell>
          <cell r="B2078" t="str">
            <v xml:space="preserve">Consumo                                           </v>
          </cell>
          <cell r="C2078">
            <v>6770.96</v>
          </cell>
          <cell r="D2078" t="str">
            <v xml:space="preserve"> </v>
          </cell>
          <cell r="E2078">
            <v>0</v>
          </cell>
          <cell r="F2078">
            <v>0</v>
          </cell>
          <cell r="G2078">
            <v>6770.96</v>
          </cell>
          <cell r="H2078" t="str">
            <v xml:space="preserve"> </v>
          </cell>
        </row>
        <row r="2079">
          <cell r="A2079" t="str">
            <v>1310-01-099-05-03-00</v>
          </cell>
          <cell r="B2079" t="str">
            <v xml:space="preserve">Hospedaje                                         </v>
          </cell>
          <cell r="C2079">
            <v>250.15</v>
          </cell>
          <cell r="D2079" t="str">
            <v xml:space="preserve"> </v>
          </cell>
          <cell r="E2079">
            <v>0</v>
          </cell>
          <cell r="F2079">
            <v>0</v>
          </cell>
          <cell r="G2079">
            <v>250.15</v>
          </cell>
          <cell r="H2079" t="str">
            <v xml:space="preserve"> </v>
          </cell>
        </row>
        <row r="2080">
          <cell r="A2080" t="str">
            <v>1310-01-099-05-04-00</v>
          </cell>
          <cell r="B2080" t="str">
            <v xml:space="preserve">Renta automóvil                                   </v>
          </cell>
          <cell r="C2080">
            <v>1868.91</v>
          </cell>
          <cell r="D2080" t="str">
            <v xml:space="preserve"> </v>
          </cell>
          <cell r="E2080">
            <v>0</v>
          </cell>
          <cell r="F2080">
            <v>0</v>
          </cell>
          <cell r="G2080">
            <v>1868.91</v>
          </cell>
          <cell r="H2080" t="str">
            <v xml:space="preserve"> </v>
          </cell>
        </row>
        <row r="2081">
          <cell r="A2081" t="str">
            <v>1310-01-099-06-00-00</v>
          </cell>
          <cell r="B2081" t="str">
            <v xml:space="preserve">Diversos                                          </v>
          </cell>
          <cell r="C2081">
            <v>28443.8</v>
          </cell>
          <cell r="D2081" t="str">
            <v xml:space="preserve"> </v>
          </cell>
          <cell r="E2081">
            <v>0</v>
          </cell>
          <cell r="F2081">
            <v>0</v>
          </cell>
          <cell r="G2081">
            <v>28443.8</v>
          </cell>
          <cell r="H2081" t="str">
            <v xml:space="preserve"> </v>
          </cell>
        </row>
        <row r="2082">
          <cell r="A2082" t="str">
            <v>1310-01-099-07-00-00</v>
          </cell>
          <cell r="B2082" t="str">
            <v xml:space="preserve">Pasajes                                           </v>
          </cell>
          <cell r="C2082">
            <v>962</v>
          </cell>
          <cell r="D2082" t="str">
            <v xml:space="preserve"> </v>
          </cell>
          <cell r="E2082">
            <v>0</v>
          </cell>
          <cell r="F2082">
            <v>0</v>
          </cell>
          <cell r="G2082">
            <v>962</v>
          </cell>
          <cell r="H2082" t="str">
            <v xml:space="preserve"> </v>
          </cell>
        </row>
        <row r="2083">
          <cell r="A2083" t="str">
            <v>1310-01-099-08-00-00</v>
          </cell>
          <cell r="B2083" t="str">
            <v xml:space="preserve">Casetas                                           </v>
          </cell>
          <cell r="C2083">
            <v>3456.52</v>
          </cell>
          <cell r="D2083" t="str">
            <v xml:space="preserve"> </v>
          </cell>
          <cell r="E2083">
            <v>0</v>
          </cell>
          <cell r="F2083">
            <v>0</v>
          </cell>
          <cell r="G2083">
            <v>3456.52</v>
          </cell>
          <cell r="H2083" t="str">
            <v xml:space="preserve"> </v>
          </cell>
        </row>
        <row r="2084">
          <cell r="A2084" t="str">
            <v>1310-01-099-09-00-00</v>
          </cell>
          <cell r="B2084" t="str">
            <v xml:space="preserve">Combustible y Lubricantes                         </v>
          </cell>
          <cell r="C2084">
            <v>9122.16</v>
          </cell>
          <cell r="D2084" t="str">
            <v xml:space="preserve"> </v>
          </cell>
          <cell r="E2084">
            <v>0</v>
          </cell>
          <cell r="F2084">
            <v>0</v>
          </cell>
          <cell r="G2084">
            <v>9122.16</v>
          </cell>
          <cell r="H2084" t="str">
            <v xml:space="preserve"> </v>
          </cell>
        </row>
        <row r="2085">
          <cell r="A2085" t="str">
            <v>1310-01-099-10-00-00</v>
          </cell>
          <cell r="B2085" t="str">
            <v xml:space="preserve">No Deducibles                                     </v>
          </cell>
          <cell r="C2085">
            <v>89184.31</v>
          </cell>
          <cell r="D2085" t="str">
            <v xml:space="preserve"> </v>
          </cell>
          <cell r="E2085">
            <v>0</v>
          </cell>
          <cell r="F2085">
            <v>0</v>
          </cell>
          <cell r="G2085">
            <v>89184.31</v>
          </cell>
          <cell r="H2085" t="str">
            <v xml:space="preserve"> </v>
          </cell>
        </row>
        <row r="2086">
          <cell r="A2086" t="str">
            <v>1310-01-099-11-00-00</v>
          </cell>
          <cell r="B2086" t="str">
            <v xml:space="preserve">Mtto. Equipo de Transporte                        </v>
          </cell>
          <cell r="C2086">
            <v>2555.23</v>
          </cell>
          <cell r="D2086" t="str">
            <v xml:space="preserve"> </v>
          </cell>
          <cell r="E2086">
            <v>0</v>
          </cell>
          <cell r="F2086">
            <v>0</v>
          </cell>
          <cell r="G2086">
            <v>2555.23</v>
          </cell>
          <cell r="H2086" t="str">
            <v xml:space="preserve"> </v>
          </cell>
        </row>
        <row r="2087">
          <cell r="A2087" t="str">
            <v>1310-02-000-00-00-00</v>
          </cell>
          <cell r="B2087" t="str">
            <v xml:space="preserve">GM9902                                            </v>
          </cell>
          <cell r="C2087">
            <v>0</v>
          </cell>
          <cell r="D2087" t="str">
            <v xml:space="preserve"> </v>
          </cell>
          <cell r="E2087">
            <v>0</v>
          </cell>
          <cell r="F2087">
            <v>0</v>
          </cell>
          <cell r="G2087">
            <v>0</v>
          </cell>
          <cell r="H2087" t="str">
            <v xml:space="preserve"> </v>
          </cell>
        </row>
        <row r="2088">
          <cell r="A2088" t="str">
            <v>1310-02-001-00-00-00</v>
          </cell>
          <cell r="B2088" t="str">
            <v xml:space="preserve">CIVIL                                             </v>
          </cell>
          <cell r="C2088">
            <v>0</v>
          </cell>
          <cell r="D2088" t="str">
            <v xml:space="preserve"> </v>
          </cell>
          <cell r="E2088">
            <v>0</v>
          </cell>
          <cell r="F2088">
            <v>0</v>
          </cell>
          <cell r="G2088">
            <v>0</v>
          </cell>
          <cell r="H2088" t="str">
            <v xml:space="preserve"> </v>
          </cell>
        </row>
        <row r="2089">
          <cell r="A2089" t="str">
            <v>1310-02-001-01-00-00</v>
          </cell>
          <cell r="B2089" t="str">
            <v xml:space="preserve">Materiales                                        </v>
          </cell>
          <cell r="C2089">
            <v>0</v>
          </cell>
          <cell r="D2089" t="str">
            <v xml:space="preserve"> </v>
          </cell>
          <cell r="E2089">
            <v>0</v>
          </cell>
          <cell r="F2089">
            <v>0</v>
          </cell>
          <cell r="G2089">
            <v>0</v>
          </cell>
          <cell r="H2089" t="str">
            <v xml:space="preserve"> </v>
          </cell>
        </row>
        <row r="2090">
          <cell r="A2090" t="str">
            <v>1310-02-001-02-00-00</v>
          </cell>
          <cell r="B2090" t="str">
            <v xml:space="preserve">Miscelaneos                                       </v>
          </cell>
          <cell r="C2090">
            <v>0</v>
          </cell>
          <cell r="D2090" t="str">
            <v xml:space="preserve"> </v>
          </cell>
          <cell r="E2090">
            <v>0</v>
          </cell>
          <cell r="F2090">
            <v>0</v>
          </cell>
          <cell r="G2090">
            <v>0</v>
          </cell>
          <cell r="H2090" t="str">
            <v xml:space="preserve"> </v>
          </cell>
        </row>
        <row r="2091">
          <cell r="A2091" t="str">
            <v>1310-02-002-00-00-00</v>
          </cell>
          <cell r="B2091" t="str">
            <v xml:space="preserve">ESTRUCTURA                                        </v>
          </cell>
          <cell r="C2091">
            <v>1283000</v>
          </cell>
          <cell r="D2091" t="str">
            <v xml:space="preserve"> </v>
          </cell>
          <cell r="E2091">
            <v>0</v>
          </cell>
          <cell r="F2091">
            <v>0</v>
          </cell>
          <cell r="G2091">
            <v>1283000</v>
          </cell>
          <cell r="H2091" t="str">
            <v xml:space="preserve"> </v>
          </cell>
        </row>
        <row r="2092">
          <cell r="A2092" t="str">
            <v>1310-02-002-01-00-00</v>
          </cell>
          <cell r="B2092" t="str">
            <v xml:space="preserve">Materiales                                        </v>
          </cell>
          <cell r="C2092">
            <v>185940</v>
          </cell>
          <cell r="D2092" t="str">
            <v xml:space="preserve"> </v>
          </cell>
          <cell r="E2092">
            <v>0</v>
          </cell>
          <cell r="F2092">
            <v>0</v>
          </cell>
          <cell r="G2092">
            <v>185940</v>
          </cell>
          <cell r="H2092" t="str">
            <v xml:space="preserve"> </v>
          </cell>
        </row>
        <row r="2093">
          <cell r="A2093" t="str">
            <v>1310-02-002-02-00-00</v>
          </cell>
          <cell r="B2093" t="str">
            <v xml:space="preserve">Miscelaneos                                       </v>
          </cell>
          <cell r="C2093">
            <v>1097060</v>
          </cell>
          <cell r="D2093" t="str">
            <v xml:space="preserve"> </v>
          </cell>
          <cell r="E2093">
            <v>0</v>
          </cell>
          <cell r="F2093">
            <v>0</v>
          </cell>
          <cell r="G2093">
            <v>1097060</v>
          </cell>
          <cell r="H2093" t="str">
            <v xml:space="preserve"> </v>
          </cell>
        </row>
        <row r="2094">
          <cell r="A2094" t="str">
            <v>1310-02-003-00-00-00</v>
          </cell>
          <cell r="B2094" t="str">
            <v xml:space="preserve">TUBERIA                                           </v>
          </cell>
          <cell r="C2094">
            <v>0</v>
          </cell>
          <cell r="D2094" t="str">
            <v xml:space="preserve"> </v>
          </cell>
          <cell r="E2094">
            <v>0</v>
          </cell>
          <cell r="F2094">
            <v>0</v>
          </cell>
          <cell r="G2094">
            <v>0</v>
          </cell>
          <cell r="H2094" t="str">
            <v xml:space="preserve"> </v>
          </cell>
        </row>
        <row r="2095">
          <cell r="A2095" t="str">
            <v>1310-02-014-00-00-00</v>
          </cell>
          <cell r="B2095" t="str">
            <v xml:space="preserve">ASISTENCIA Y ASESORIA                             </v>
          </cell>
          <cell r="C2095">
            <v>7500</v>
          </cell>
          <cell r="D2095" t="str">
            <v xml:space="preserve"> </v>
          </cell>
          <cell r="E2095">
            <v>0</v>
          </cell>
          <cell r="F2095">
            <v>0</v>
          </cell>
          <cell r="G2095">
            <v>7500</v>
          </cell>
          <cell r="H2095" t="str">
            <v xml:space="preserve"> </v>
          </cell>
        </row>
        <row r="2096">
          <cell r="A2096" t="str">
            <v>1310-02-014-03-00-00</v>
          </cell>
          <cell r="B2096" t="str">
            <v xml:space="preserve">Ingeniería                                        </v>
          </cell>
          <cell r="C2096">
            <v>7500</v>
          </cell>
          <cell r="D2096" t="str">
            <v xml:space="preserve"> </v>
          </cell>
          <cell r="E2096">
            <v>0</v>
          </cell>
          <cell r="F2096">
            <v>0</v>
          </cell>
          <cell r="G2096">
            <v>7500</v>
          </cell>
          <cell r="H2096" t="str">
            <v xml:space="preserve"> </v>
          </cell>
        </row>
        <row r="2097">
          <cell r="A2097" t="str">
            <v>1310-02-090-00-00-00</v>
          </cell>
          <cell r="B2097" t="str">
            <v xml:space="preserve">Traspaso al Costo de Obra en Proyecto             </v>
          </cell>
          <cell r="C2097" t="str">
            <v xml:space="preserve"> </v>
          </cell>
          <cell r="D2097">
            <v>1442242.62</v>
          </cell>
          <cell r="E2097">
            <v>0</v>
          </cell>
          <cell r="F2097">
            <v>0</v>
          </cell>
          <cell r="G2097" t="str">
            <v xml:space="preserve"> </v>
          </cell>
          <cell r="H2097">
            <v>1442242.62</v>
          </cell>
        </row>
        <row r="2098">
          <cell r="A2098" t="str">
            <v>1310-02-099-00-00-00</v>
          </cell>
          <cell r="B2098" t="str">
            <v xml:space="preserve">INDIRECTOS                                        </v>
          </cell>
          <cell r="C2098">
            <v>151742.62</v>
          </cell>
          <cell r="D2098" t="str">
            <v xml:space="preserve"> </v>
          </cell>
          <cell r="E2098">
            <v>0</v>
          </cell>
          <cell r="F2098">
            <v>0</v>
          </cell>
          <cell r="G2098">
            <v>151742.62</v>
          </cell>
          <cell r="H2098" t="str">
            <v xml:space="preserve"> </v>
          </cell>
        </row>
        <row r="2099">
          <cell r="A2099" t="str">
            <v>1310-02-099-01-00-00</v>
          </cell>
          <cell r="B2099" t="str">
            <v xml:space="preserve">Seguros y Fianzas                                 </v>
          </cell>
          <cell r="C2099">
            <v>3080.4</v>
          </cell>
          <cell r="D2099" t="str">
            <v xml:space="preserve"> </v>
          </cell>
          <cell r="E2099">
            <v>0</v>
          </cell>
          <cell r="F2099">
            <v>0</v>
          </cell>
          <cell r="G2099">
            <v>3080.4</v>
          </cell>
          <cell r="H2099" t="str">
            <v xml:space="preserve"> </v>
          </cell>
        </row>
        <row r="2100">
          <cell r="A2100" t="str">
            <v>1310-02-099-02-00-00</v>
          </cell>
          <cell r="B2100" t="str">
            <v xml:space="preserve">Papelería y Arts. de Oficina                      </v>
          </cell>
          <cell r="C2100">
            <v>320.87</v>
          </cell>
          <cell r="D2100" t="str">
            <v xml:space="preserve"> </v>
          </cell>
          <cell r="E2100">
            <v>0</v>
          </cell>
          <cell r="F2100">
            <v>0</v>
          </cell>
          <cell r="G2100">
            <v>320.87</v>
          </cell>
          <cell r="H2100" t="str">
            <v xml:space="preserve"> </v>
          </cell>
        </row>
        <row r="2101">
          <cell r="A2101" t="str">
            <v>1310-02-099-03-00-00</v>
          </cell>
          <cell r="B2101" t="str">
            <v xml:space="preserve">Honorarios                                        </v>
          </cell>
          <cell r="C2101">
            <v>0</v>
          </cell>
          <cell r="D2101" t="str">
            <v xml:space="preserve"> </v>
          </cell>
          <cell r="E2101">
            <v>0</v>
          </cell>
          <cell r="F2101">
            <v>0</v>
          </cell>
          <cell r="G2101">
            <v>0</v>
          </cell>
          <cell r="H2101" t="str">
            <v xml:space="preserve"> </v>
          </cell>
        </row>
        <row r="2102">
          <cell r="A2102" t="str">
            <v>1310-02-099-05-00-00</v>
          </cell>
          <cell r="B2102" t="str">
            <v xml:space="preserve">Viáticos                                          </v>
          </cell>
          <cell r="C2102">
            <v>30996.81</v>
          </cell>
          <cell r="D2102" t="str">
            <v xml:space="preserve"> </v>
          </cell>
          <cell r="E2102">
            <v>0</v>
          </cell>
          <cell r="F2102">
            <v>0</v>
          </cell>
          <cell r="G2102">
            <v>30996.81</v>
          </cell>
          <cell r="H2102" t="str">
            <v xml:space="preserve"> </v>
          </cell>
        </row>
        <row r="2103">
          <cell r="A2103" t="str">
            <v>1310-02-099-05-01-00</v>
          </cell>
          <cell r="B2103" t="str">
            <v xml:space="preserve">Boleto avión                                      </v>
          </cell>
          <cell r="C2103">
            <v>15642.28</v>
          </cell>
          <cell r="D2103" t="str">
            <v xml:space="preserve"> </v>
          </cell>
          <cell r="E2103">
            <v>0</v>
          </cell>
          <cell r="F2103">
            <v>0</v>
          </cell>
          <cell r="G2103">
            <v>15642.28</v>
          </cell>
          <cell r="H2103" t="str">
            <v xml:space="preserve"> </v>
          </cell>
        </row>
        <row r="2104">
          <cell r="A2104" t="str">
            <v>1310-02-099-05-02-00</v>
          </cell>
          <cell r="B2104" t="str">
            <v xml:space="preserve">Consumo                                           </v>
          </cell>
          <cell r="C2104">
            <v>1736.75</v>
          </cell>
          <cell r="D2104" t="str">
            <v xml:space="preserve"> </v>
          </cell>
          <cell r="E2104">
            <v>0</v>
          </cell>
          <cell r="F2104">
            <v>0</v>
          </cell>
          <cell r="G2104">
            <v>1736.75</v>
          </cell>
          <cell r="H2104" t="str">
            <v xml:space="preserve"> </v>
          </cell>
        </row>
        <row r="2105">
          <cell r="A2105" t="str">
            <v>1310-02-099-05-03-00</v>
          </cell>
          <cell r="B2105" t="str">
            <v xml:space="preserve">Hospedaje                                         </v>
          </cell>
          <cell r="C2105">
            <v>7976.67</v>
          </cell>
          <cell r="D2105" t="str">
            <v xml:space="preserve"> </v>
          </cell>
          <cell r="E2105">
            <v>0</v>
          </cell>
          <cell r="F2105">
            <v>0</v>
          </cell>
          <cell r="G2105">
            <v>7976.67</v>
          </cell>
          <cell r="H2105" t="str">
            <v xml:space="preserve"> </v>
          </cell>
        </row>
        <row r="2106">
          <cell r="A2106" t="str">
            <v>1310-02-099-05-04-00</v>
          </cell>
          <cell r="B2106" t="str">
            <v xml:space="preserve">Renta automóvil                                   </v>
          </cell>
          <cell r="C2106">
            <v>5641.11</v>
          </cell>
          <cell r="D2106" t="str">
            <v xml:space="preserve"> </v>
          </cell>
          <cell r="E2106">
            <v>0</v>
          </cell>
          <cell r="F2106">
            <v>0</v>
          </cell>
          <cell r="G2106">
            <v>5641.11</v>
          </cell>
          <cell r="H2106" t="str">
            <v xml:space="preserve"> </v>
          </cell>
        </row>
        <row r="2107">
          <cell r="A2107" t="str">
            <v>1310-02-099-06-00-00</v>
          </cell>
          <cell r="B2107" t="str">
            <v xml:space="preserve">Diversos                                          </v>
          </cell>
          <cell r="C2107">
            <v>97469.05</v>
          </cell>
          <cell r="D2107" t="str">
            <v xml:space="preserve"> </v>
          </cell>
          <cell r="E2107">
            <v>0</v>
          </cell>
          <cell r="F2107">
            <v>0</v>
          </cell>
          <cell r="G2107">
            <v>97469.05</v>
          </cell>
          <cell r="H2107" t="str">
            <v xml:space="preserve"> </v>
          </cell>
        </row>
        <row r="2108">
          <cell r="A2108" t="str">
            <v>1310-02-099-07-00-00</v>
          </cell>
          <cell r="B2108" t="str">
            <v xml:space="preserve">Pasajes                                           </v>
          </cell>
          <cell r="C2108">
            <v>1192</v>
          </cell>
          <cell r="D2108" t="str">
            <v xml:space="preserve"> </v>
          </cell>
          <cell r="E2108">
            <v>0</v>
          </cell>
          <cell r="F2108">
            <v>0</v>
          </cell>
          <cell r="G2108">
            <v>1192</v>
          </cell>
          <cell r="H2108" t="str">
            <v xml:space="preserve"> </v>
          </cell>
        </row>
        <row r="2109">
          <cell r="A2109" t="str">
            <v>1310-02-099-08-00-00</v>
          </cell>
          <cell r="B2109" t="str">
            <v xml:space="preserve">Casetas                                           </v>
          </cell>
          <cell r="C2109">
            <v>472</v>
          </cell>
          <cell r="D2109" t="str">
            <v xml:space="preserve"> </v>
          </cell>
          <cell r="E2109">
            <v>0</v>
          </cell>
          <cell r="F2109">
            <v>0</v>
          </cell>
          <cell r="G2109">
            <v>472</v>
          </cell>
          <cell r="H2109" t="str">
            <v xml:space="preserve"> </v>
          </cell>
        </row>
        <row r="2110">
          <cell r="A2110" t="str">
            <v>1310-02-099-10-00-00</v>
          </cell>
          <cell r="B2110" t="str">
            <v xml:space="preserve">No Deducibles                                     </v>
          </cell>
          <cell r="C2110">
            <v>11723.83</v>
          </cell>
          <cell r="D2110" t="str">
            <v xml:space="preserve"> </v>
          </cell>
          <cell r="E2110">
            <v>0</v>
          </cell>
          <cell r="F2110">
            <v>0</v>
          </cell>
          <cell r="G2110">
            <v>11723.83</v>
          </cell>
          <cell r="H2110" t="str">
            <v xml:space="preserve"> </v>
          </cell>
        </row>
        <row r="2111">
          <cell r="A2111" t="str">
            <v>1310-02-099-12-00-00</v>
          </cell>
          <cell r="B2111" t="str">
            <v xml:space="preserve">Telefonos                                         </v>
          </cell>
          <cell r="C2111">
            <v>3456.48</v>
          </cell>
          <cell r="D2111" t="str">
            <v xml:space="preserve"> </v>
          </cell>
          <cell r="E2111">
            <v>0</v>
          </cell>
          <cell r="F2111">
            <v>0</v>
          </cell>
          <cell r="G2111">
            <v>3456.48</v>
          </cell>
          <cell r="H2111" t="str">
            <v xml:space="preserve"> </v>
          </cell>
        </row>
        <row r="2112">
          <cell r="A2112" t="str">
            <v>1310-02-099-16-00-00</v>
          </cell>
          <cell r="B2112" t="str">
            <v xml:space="preserve">Gastos de Promoción                               </v>
          </cell>
          <cell r="C2112">
            <v>3031.18</v>
          </cell>
          <cell r="D2112" t="str">
            <v xml:space="preserve"> </v>
          </cell>
          <cell r="E2112">
            <v>0</v>
          </cell>
          <cell r="F2112">
            <v>0</v>
          </cell>
          <cell r="G2112">
            <v>3031.18</v>
          </cell>
          <cell r="H2112" t="str">
            <v xml:space="preserve"> </v>
          </cell>
        </row>
        <row r="2113">
          <cell r="A2113" t="str">
            <v>1310-02-099-16-01-00</v>
          </cell>
          <cell r="B2113" t="str">
            <v xml:space="preserve">M. Armas                                          </v>
          </cell>
          <cell r="C2113">
            <v>3031.18</v>
          </cell>
          <cell r="D2113" t="str">
            <v xml:space="preserve"> </v>
          </cell>
          <cell r="E2113">
            <v>0</v>
          </cell>
          <cell r="F2113">
            <v>0</v>
          </cell>
          <cell r="G2113">
            <v>3031.18</v>
          </cell>
          <cell r="H2113" t="str">
            <v xml:space="preserve"> </v>
          </cell>
        </row>
        <row r="2114">
          <cell r="A2114" t="str">
            <v>1310-03-000-00-00-00</v>
          </cell>
          <cell r="B2114" t="str">
            <v xml:space="preserve">GM9903                                            </v>
          </cell>
          <cell r="C2114">
            <v>0</v>
          </cell>
          <cell r="D2114" t="str">
            <v xml:space="preserve"> </v>
          </cell>
          <cell r="E2114">
            <v>0</v>
          </cell>
          <cell r="F2114">
            <v>0</v>
          </cell>
          <cell r="G2114">
            <v>0</v>
          </cell>
          <cell r="H2114" t="str">
            <v xml:space="preserve"> </v>
          </cell>
        </row>
        <row r="2115">
          <cell r="A2115" t="str">
            <v>1310-03-001-00-00-00</v>
          </cell>
          <cell r="B2115" t="str">
            <v xml:space="preserve">CIVIL                                             </v>
          </cell>
          <cell r="C2115">
            <v>3912935.99</v>
          </cell>
          <cell r="D2115" t="str">
            <v xml:space="preserve"> </v>
          </cell>
          <cell r="E2115">
            <v>0</v>
          </cell>
          <cell r="F2115">
            <v>0</v>
          </cell>
          <cell r="G2115">
            <v>3912935.99</v>
          </cell>
          <cell r="H2115" t="str">
            <v xml:space="preserve"> </v>
          </cell>
        </row>
        <row r="2116">
          <cell r="A2116" t="str">
            <v>1310-03-001-01-00-00</v>
          </cell>
          <cell r="B2116" t="str">
            <v xml:space="preserve">Materiales                                        </v>
          </cell>
          <cell r="C2116">
            <v>1200107.96</v>
          </cell>
          <cell r="D2116" t="str">
            <v xml:space="preserve"> </v>
          </cell>
          <cell r="E2116">
            <v>0</v>
          </cell>
          <cell r="F2116">
            <v>0</v>
          </cell>
          <cell r="G2116">
            <v>1200107.96</v>
          </cell>
          <cell r="H2116" t="str">
            <v xml:space="preserve"> </v>
          </cell>
        </row>
        <row r="2117">
          <cell r="A2117" t="str">
            <v>1310-03-001-02-00-00</v>
          </cell>
          <cell r="B2117" t="str">
            <v xml:space="preserve">Miscelaneos                                       </v>
          </cell>
          <cell r="C2117">
            <v>2712828.03</v>
          </cell>
          <cell r="D2117" t="str">
            <v xml:space="preserve"> </v>
          </cell>
          <cell r="E2117">
            <v>0</v>
          </cell>
          <cell r="F2117">
            <v>0</v>
          </cell>
          <cell r="G2117">
            <v>2712828.03</v>
          </cell>
          <cell r="H2117" t="str">
            <v xml:space="preserve"> </v>
          </cell>
        </row>
        <row r="2118">
          <cell r="A2118" t="str">
            <v>1310-03-002-00-00-00</v>
          </cell>
          <cell r="B2118" t="str">
            <v xml:space="preserve">ESTRUCTURA                                        </v>
          </cell>
          <cell r="C2118">
            <v>522049.12</v>
          </cell>
          <cell r="D2118" t="str">
            <v xml:space="preserve"> </v>
          </cell>
          <cell r="E2118">
            <v>0</v>
          </cell>
          <cell r="F2118">
            <v>0</v>
          </cell>
          <cell r="G2118">
            <v>522049.12</v>
          </cell>
          <cell r="H2118" t="str">
            <v xml:space="preserve"> </v>
          </cell>
        </row>
        <row r="2119">
          <cell r="A2119" t="str">
            <v>1310-03-002-01-00-00</v>
          </cell>
          <cell r="B2119" t="str">
            <v xml:space="preserve">Materiales                                        </v>
          </cell>
          <cell r="C2119">
            <v>378409.3</v>
          </cell>
          <cell r="D2119" t="str">
            <v xml:space="preserve"> </v>
          </cell>
          <cell r="E2119">
            <v>0</v>
          </cell>
          <cell r="F2119">
            <v>0</v>
          </cell>
          <cell r="G2119">
            <v>378409.3</v>
          </cell>
          <cell r="H2119" t="str">
            <v xml:space="preserve"> </v>
          </cell>
        </row>
        <row r="2120">
          <cell r="A2120" t="str">
            <v>1310-03-002-02-00-00</v>
          </cell>
          <cell r="B2120" t="str">
            <v xml:space="preserve">Miscelaneos                                       </v>
          </cell>
          <cell r="C2120">
            <v>143639.82</v>
          </cell>
          <cell r="D2120" t="str">
            <v xml:space="preserve"> </v>
          </cell>
          <cell r="E2120">
            <v>0</v>
          </cell>
          <cell r="F2120">
            <v>0</v>
          </cell>
          <cell r="G2120">
            <v>143639.82</v>
          </cell>
          <cell r="H2120" t="str">
            <v xml:space="preserve"> </v>
          </cell>
        </row>
        <row r="2121">
          <cell r="A2121" t="str">
            <v>1310-03-003-00-00-00</v>
          </cell>
          <cell r="B2121" t="str">
            <v xml:space="preserve">TUBERIA                                           </v>
          </cell>
          <cell r="C2121">
            <v>153456.87</v>
          </cell>
          <cell r="D2121" t="str">
            <v xml:space="preserve"> </v>
          </cell>
          <cell r="E2121">
            <v>0</v>
          </cell>
          <cell r="F2121">
            <v>0</v>
          </cell>
          <cell r="G2121">
            <v>153456.87</v>
          </cell>
          <cell r="H2121" t="str">
            <v xml:space="preserve"> </v>
          </cell>
        </row>
        <row r="2122">
          <cell r="A2122" t="str">
            <v>1310-03-003-01-00-00</v>
          </cell>
          <cell r="B2122" t="str">
            <v xml:space="preserve">Materiales                                        </v>
          </cell>
          <cell r="C2122">
            <v>114766</v>
          </cell>
          <cell r="D2122" t="str">
            <v xml:space="preserve"> </v>
          </cell>
          <cell r="E2122">
            <v>0</v>
          </cell>
          <cell r="F2122">
            <v>0</v>
          </cell>
          <cell r="G2122">
            <v>114766</v>
          </cell>
          <cell r="H2122" t="str">
            <v xml:space="preserve"> </v>
          </cell>
        </row>
        <row r="2123">
          <cell r="A2123" t="str">
            <v>1310-03-003-02-00-00</v>
          </cell>
          <cell r="B2123" t="str">
            <v xml:space="preserve">Miscelaneos                                       </v>
          </cell>
          <cell r="C2123">
            <v>38690.870000000003</v>
          </cell>
          <cell r="D2123" t="str">
            <v xml:space="preserve"> </v>
          </cell>
          <cell r="E2123">
            <v>0</v>
          </cell>
          <cell r="F2123">
            <v>0</v>
          </cell>
          <cell r="G2123">
            <v>38690.870000000003</v>
          </cell>
          <cell r="H2123" t="str">
            <v xml:space="preserve"> </v>
          </cell>
        </row>
        <row r="2124">
          <cell r="A2124" t="str">
            <v>1310-03-004-00-00-00</v>
          </cell>
          <cell r="B2124" t="str">
            <v xml:space="preserve">ELECTRICO                                         </v>
          </cell>
          <cell r="C2124">
            <v>439586.54</v>
          </cell>
          <cell r="D2124" t="str">
            <v xml:space="preserve"> </v>
          </cell>
          <cell r="E2124">
            <v>0</v>
          </cell>
          <cell r="F2124">
            <v>0</v>
          </cell>
          <cell r="G2124">
            <v>439586.54</v>
          </cell>
          <cell r="H2124" t="str">
            <v xml:space="preserve"> </v>
          </cell>
        </row>
        <row r="2125">
          <cell r="A2125" t="str">
            <v>1310-03-004-01-00-00</v>
          </cell>
          <cell r="B2125" t="str">
            <v xml:space="preserve">Materiales                                        </v>
          </cell>
          <cell r="C2125">
            <v>317767.94</v>
          </cell>
          <cell r="D2125" t="str">
            <v xml:space="preserve"> </v>
          </cell>
          <cell r="E2125">
            <v>0</v>
          </cell>
          <cell r="F2125">
            <v>0</v>
          </cell>
          <cell r="G2125">
            <v>317767.94</v>
          </cell>
          <cell r="H2125" t="str">
            <v xml:space="preserve"> </v>
          </cell>
        </row>
        <row r="2126">
          <cell r="A2126" t="str">
            <v>1310-03-004-02-00-00</v>
          </cell>
          <cell r="B2126" t="str">
            <v xml:space="preserve">Miscelaneos                                       </v>
          </cell>
          <cell r="C2126">
            <v>121818.6</v>
          </cell>
          <cell r="D2126" t="str">
            <v xml:space="preserve"> </v>
          </cell>
          <cell r="E2126">
            <v>0</v>
          </cell>
          <cell r="F2126">
            <v>0</v>
          </cell>
          <cell r="G2126">
            <v>121818.6</v>
          </cell>
          <cell r="H2126" t="str">
            <v xml:space="preserve"> </v>
          </cell>
        </row>
        <row r="2127">
          <cell r="A2127" t="str">
            <v>1310-03-005-00-00-00</v>
          </cell>
          <cell r="B2127" t="str">
            <v xml:space="preserve">MECANICOS                                         </v>
          </cell>
          <cell r="C2127">
            <v>539906.5</v>
          </cell>
          <cell r="D2127" t="str">
            <v xml:space="preserve"> </v>
          </cell>
          <cell r="E2127">
            <v>0</v>
          </cell>
          <cell r="F2127">
            <v>0</v>
          </cell>
          <cell r="G2127">
            <v>539906.5</v>
          </cell>
          <cell r="H2127" t="str">
            <v xml:space="preserve"> </v>
          </cell>
        </row>
        <row r="2128">
          <cell r="A2128" t="str">
            <v>1310-03-005-02-00-00</v>
          </cell>
          <cell r="B2128" t="str">
            <v xml:space="preserve">Miscelaneos                                       </v>
          </cell>
          <cell r="C2128">
            <v>539906.5</v>
          </cell>
          <cell r="D2128" t="str">
            <v xml:space="preserve"> </v>
          </cell>
          <cell r="E2128">
            <v>0</v>
          </cell>
          <cell r="F2128">
            <v>0</v>
          </cell>
          <cell r="G2128">
            <v>539906.5</v>
          </cell>
          <cell r="H2128" t="str">
            <v xml:space="preserve"> </v>
          </cell>
        </row>
        <row r="2129">
          <cell r="A2129" t="str">
            <v>1310-03-006-00-00-00</v>
          </cell>
          <cell r="B2129" t="str">
            <v xml:space="preserve">ACABADOS                                          </v>
          </cell>
          <cell r="C2129">
            <v>144931.09</v>
          </cell>
          <cell r="D2129" t="str">
            <v xml:space="preserve"> </v>
          </cell>
          <cell r="E2129">
            <v>0</v>
          </cell>
          <cell r="F2129">
            <v>0</v>
          </cell>
          <cell r="G2129">
            <v>144931.09</v>
          </cell>
          <cell r="H2129" t="str">
            <v xml:space="preserve"> </v>
          </cell>
        </row>
        <row r="2130">
          <cell r="A2130" t="str">
            <v>1310-03-006-01-00-00</v>
          </cell>
          <cell r="B2130" t="str">
            <v xml:space="preserve">Materiales                                        </v>
          </cell>
          <cell r="C2130">
            <v>136235.44</v>
          </cell>
          <cell r="D2130" t="str">
            <v xml:space="preserve"> </v>
          </cell>
          <cell r="E2130">
            <v>0</v>
          </cell>
          <cell r="F2130">
            <v>0</v>
          </cell>
          <cell r="G2130">
            <v>136235.44</v>
          </cell>
          <cell r="H2130" t="str">
            <v xml:space="preserve"> </v>
          </cell>
        </row>
        <row r="2131">
          <cell r="A2131" t="str">
            <v>1310-03-006-02-00-00</v>
          </cell>
          <cell r="B2131" t="str">
            <v xml:space="preserve">Miscelaneos                                       </v>
          </cell>
          <cell r="C2131">
            <v>8695.65</v>
          </cell>
          <cell r="D2131" t="str">
            <v xml:space="preserve"> </v>
          </cell>
          <cell r="E2131">
            <v>0</v>
          </cell>
          <cell r="F2131">
            <v>0</v>
          </cell>
          <cell r="G2131">
            <v>8695.65</v>
          </cell>
          <cell r="H2131" t="str">
            <v xml:space="preserve"> </v>
          </cell>
        </row>
        <row r="2132">
          <cell r="A2132" t="str">
            <v>1310-03-007-00-00-00</v>
          </cell>
          <cell r="B2132" t="str">
            <v xml:space="preserve">IMPERMEABILIZACION                                </v>
          </cell>
          <cell r="C2132">
            <v>341914.14</v>
          </cell>
          <cell r="D2132" t="str">
            <v xml:space="preserve"> </v>
          </cell>
          <cell r="E2132">
            <v>0</v>
          </cell>
          <cell r="F2132">
            <v>0</v>
          </cell>
          <cell r="G2132">
            <v>341914.14</v>
          </cell>
          <cell r="H2132" t="str">
            <v xml:space="preserve"> </v>
          </cell>
        </row>
        <row r="2133">
          <cell r="A2133" t="str">
            <v>1310-03-007-01-00-00</v>
          </cell>
          <cell r="B2133" t="str">
            <v xml:space="preserve">Materiales                                        </v>
          </cell>
          <cell r="C2133">
            <v>307087.09999999998</v>
          </cell>
          <cell r="D2133" t="str">
            <v xml:space="preserve"> </v>
          </cell>
          <cell r="E2133">
            <v>0</v>
          </cell>
          <cell r="F2133">
            <v>0</v>
          </cell>
          <cell r="G2133">
            <v>307087.09999999998</v>
          </cell>
          <cell r="H2133" t="str">
            <v xml:space="preserve"> </v>
          </cell>
        </row>
        <row r="2134">
          <cell r="A2134" t="str">
            <v>1310-03-007-02-00-00</v>
          </cell>
          <cell r="B2134" t="str">
            <v xml:space="preserve">Miscelaneos                                       </v>
          </cell>
          <cell r="C2134">
            <v>34827.040000000001</v>
          </cell>
          <cell r="D2134" t="str">
            <v xml:space="preserve"> </v>
          </cell>
          <cell r="E2134">
            <v>0</v>
          </cell>
          <cell r="F2134">
            <v>0</v>
          </cell>
          <cell r="G2134">
            <v>34827.040000000001</v>
          </cell>
          <cell r="H2134" t="str">
            <v xml:space="preserve"> </v>
          </cell>
        </row>
        <row r="2135">
          <cell r="A2135" t="str">
            <v>1310-03-009-00-00-00</v>
          </cell>
          <cell r="B2135" t="str">
            <v xml:space="preserve">PINTURAS                                          </v>
          </cell>
          <cell r="C2135">
            <v>141441.41</v>
          </cell>
          <cell r="D2135" t="str">
            <v xml:space="preserve"> </v>
          </cell>
          <cell r="E2135">
            <v>0</v>
          </cell>
          <cell r="F2135">
            <v>0</v>
          </cell>
          <cell r="G2135">
            <v>141441.41</v>
          </cell>
          <cell r="H2135" t="str">
            <v xml:space="preserve"> </v>
          </cell>
        </row>
        <row r="2136">
          <cell r="A2136" t="str">
            <v>1310-03-010-00-00-00</v>
          </cell>
          <cell r="B2136" t="str">
            <v xml:space="preserve">RENTAS                                            </v>
          </cell>
          <cell r="C2136">
            <v>69147.08</v>
          </cell>
          <cell r="D2136" t="str">
            <v xml:space="preserve"> </v>
          </cell>
          <cell r="E2136">
            <v>0</v>
          </cell>
          <cell r="F2136">
            <v>0</v>
          </cell>
          <cell r="G2136">
            <v>69147.08</v>
          </cell>
          <cell r="H2136" t="str">
            <v xml:space="preserve"> </v>
          </cell>
        </row>
        <row r="2137">
          <cell r="A2137" t="str">
            <v>1310-03-010-01-00-00</v>
          </cell>
          <cell r="B2137" t="str">
            <v xml:space="preserve">Maquinaria                                        </v>
          </cell>
          <cell r="C2137">
            <v>49887.08</v>
          </cell>
          <cell r="D2137" t="str">
            <v xml:space="preserve"> </v>
          </cell>
          <cell r="E2137">
            <v>0</v>
          </cell>
          <cell r="F2137">
            <v>0</v>
          </cell>
          <cell r="G2137">
            <v>49887.08</v>
          </cell>
          <cell r="H2137" t="str">
            <v xml:space="preserve"> </v>
          </cell>
        </row>
        <row r="2138">
          <cell r="A2138" t="str">
            <v>1310-03-010-02-00-00</v>
          </cell>
          <cell r="B2138" t="str">
            <v xml:space="preserve">Sanitarios                                        </v>
          </cell>
          <cell r="C2138">
            <v>2760</v>
          </cell>
          <cell r="D2138" t="str">
            <v xml:space="preserve"> </v>
          </cell>
          <cell r="E2138">
            <v>0</v>
          </cell>
          <cell r="F2138">
            <v>0</v>
          </cell>
          <cell r="G2138">
            <v>2760</v>
          </cell>
          <cell r="H2138" t="str">
            <v xml:space="preserve"> </v>
          </cell>
        </row>
        <row r="2139">
          <cell r="A2139" t="str">
            <v>1310-03-010-03-00-00</v>
          </cell>
          <cell r="B2139" t="str">
            <v xml:space="preserve">Casetas                                           </v>
          </cell>
          <cell r="C2139">
            <v>16500</v>
          </cell>
          <cell r="D2139" t="str">
            <v xml:space="preserve"> </v>
          </cell>
          <cell r="E2139">
            <v>0</v>
          </cell>
          <cell r="F2139">
            <v>0</v>
          </cell>
          <cell r="G2139">
            <v>16500</v>
          </cell>
          <cell r="H2139" t="str">
            <v xml:space="preserve"> </v>
          </cell>
        </row>
        <row r="2140">
          <cell r="A2140" t="str">
            <v>1310-03-011-00-00-00</v>
          </cell>
          <cell r="B2140" t="str">
            <v xml:space="preserve">FLETES Y ACARREOS                                 </v>
          </cell>
          <cell r="C2140">
            <v>51050</v>
          </cell>
          <cell r="D2140" t="str">
            <v xml:space="preserve"> </v>
          </cell>
          <cell r="E2140">
            <v>0</v>
          </cell>
          <cell r="F2140">
            <v>0</v>
          </cell>
          <cell r="G2140">
            <v>51050</v>
          </cell>
          <cell r="H2140" t="str">
            <v xml:space="preserve"> </v>
          </cell>
        </row>
        <row r="2141">
          <cell r="A2141" t="str">
            <v>1310-03-012-00-00-00</v>
          </cell>
          <cell r="B2141" t="str">
            <v xml:space="preserve">MANTENIMIENTOS                                    </v>
          </cell>
          <cell r="C2141">
            <v>102186.93</v>
          </cell>
          <cell r="D2141" t="str">
            <v xml:space="preserve"> </v>
          </cell>
          <cell r="E2141">
            <v>0</v>
          </cell>
          <cell r="F2141">
            <v>0</v>
          </cell>
          <cell r="G2141">
            <v>102186.93</v>
          </cell>
          <cell r="H2141" t="str">
            <v xml:space="preserve"> </v>
          </cell>
        </row>
        <row r="2142">
          <cell r="A2142" t="str">
            <v>1310-03-012-07-00-00</v>
          </cell>
          <cell r="B2142" t="str">
            <v xml:space="preserve">Jardineria                                        </v>
          </cell>
          <cell r="C2142">
            <v>102186.93</v>
          </cell>
          <cell r="D2142" t="str">
            <v xml:space="preserve"> </v>
          </cell>
          <cell r="E2142">
            <v>0</v>
          </cell>
          <cell r="F2142">
            <v>0</v>
          </cell>
          <cell r="G2142">
            <v>102186.93</v>
          </cell>
          <cell r="H2142" t="str">
            <v xml:space="preserve"> </v>
          </cell>
        </row>
        <row r="2143">
          <cell r="A2143" t="str">
            <v>1310-03-013-00-00-00</v>
          </cell>
          <cell r="B2143" t="str">
            <v xml:space="preserve">EQUIPOS                                           </v>
          </cell>
          <cell r="C2143">
            <v>30783.919999999998</v>
          </cell>
          <cell r="D2143" t="str">
            <v xml:space="preserve"> </v>
          </cell>
          <cell r="E2143">
            <v>0</v>
          </cell>
          <cell r="F2143">
            <v>0</v>
          </cell>
          <cell r="G2143">
            <v>30783.919999999998</v>
          </cell>
          <cell r="H2143" t="str">
            <v xml:space="preserve"> </v>
          </cell>
        </row>
        <row r="2144">
          <cell r="A2144" t="str">
            <v>1310-03-014-00-00-00</v>
          </cell>
          <cell r="B2144" t="str">
            <v xml:space="preserve">ASISTENCIA Y ASESORIA                             </v>
          </cell>
          <cell r="C2144">
            <v>166000</v>
          </cell>
          <cell r="D2144" t="str">
            <v xml:space="preserve"> </v>
          </cell>
          <cell r="E2144">
            <v>0</v>
          </cell>
          <cell r="F2144">
            <v>0</v>
          </cell>
          <cell r="G2144">
            <v>166000</v>
          </cell>
          <cell r="H2144" t="str">
            <v xml:space="preserve"> </v>
          </cell>
        </row>
        <row r="2145">
          <cell r="A2145" t="str">
            <v>1310-03-014-01-00-00</v>
          </cell>
          <cell r="B2145" t="str">
            <v xml:space="preserve">Control de Calidad                                </v>
          </cell>
          <cell r="C2145">
            <v>105000</v>
          </cell>
          <cell r="D2145" t="str">
            <v xml:space="preserve"> </v>
          </cell>
          <cell r="E2145">
            <v>0</v>
          </cell>
          <cell r="F2145">
            <v>0</v>
          </cell>
          <cell r="G2145">
            <v>105000</v>
          </cell>
          <cell r="H2145" t="str">
            <v xml:space="preserve"> </v>
          </cell>
        </row>
        <row r="2146">
          <cell r="A2146" t="str">
            <v>1310-03-014-02-00-00</v>
          </cell>
          <cell r="B2146" t="str">
            <v xml:space="preserve">Supervision                                       </v>
          </cell>
          <cell r="C2146">
            <v>22000</v>
          </cell>
          <cell r="D2146" t="str">
            <v xml:space="preserve"> </v>
          </cell>
          <cell r="E2146">
            <v>0</v>
          </cell>
          <cell r="F2146">
            <v>0</v>
          </cell>
          <cell r="G2146">
            <v>22000</v>
          </cell>
          <cell r="H2146" t="str">
            <v xml:space="preserve"> </v>
          </cell>
        </row>
        <row r="2147">
          <cell r="A2147" t="str">
            <v>1310-03-014-03-00-00</v>
          </cell>
          <cell r="B2147" t="str">
            <v xml:space="preserve">Ingeniería                                        </v>
          </cell>
          <cell r="C2147">
            <v>39000</v>
          </cell>
          <cell r="D2147" t="str">
            <v xml:space="preserve"> </v>
          </cell>
          <cell r="E2147">
            <v>0</v>
          </cell>
          <cell r="F2147">
            <v>0</v>
          </cell>
          <cell r="G2147">
            <v>39000</v>
          </cell>
          <cell r="H2147" t="str">
            <v xml:space="preserve"> </v>
          </cell>
        </row>
        <row r="2148">
          <cell r="A2148" t="str">
            <v>1310-03-015-00-00-00</v>
          </cell>
          <cell r="B2148" t="str">
            <v xml:space="preserve">INSTALACIONES                                     </v>
          </cell>
          <cell r="C2148">
            <v>78977</v>
          </cell>
          <cell r="D2148" t="str">
            <v xml:space="preserve"> </v>
          </cell>
          <cell r="E2148">
            <v>0</v>
          </cell>
          <cell r="F2148">
            <v>0</v>
          </cell>
          <cell r="G2148">
            <v>78977</v>
          </cell>
          <cell r="H2148" t="str">
            <v xml:space="preserve"> </v>
          </cell>
        </row>
        <row r="2149">
          <cell r="A2149" t="str">
            <v>1310-03-090-00-00-00</v>
          </cell>
          <cell r="B2149" t="str">
            <v xml:space="preserve">Traspaso al Costo de Obra del Proyecto            </v>
          </cell>
          <cell r="C2149" t="str">
            <v xml:space="preserve"> </v>
          </cell>
          <cell r="D2149">
            <v>6845073.9699999997</v>
          </cell>
          <cell r="E2149">
            <v>0</v>
          </cell>
          <cell r="F2149">
            <v>0</v>
          </cell>
          <cell r="G2149" t="str">
            <v xml:space="preserve"> </v>
          </cell>
          <cell r="H2149">
            <v>6845073.9699999997</v>
          </cell>
        </row>
        <row r="2150">
          <cell r="A2150" t="str">
            <v>1310-03-099-00-00-00</v>
          </cell>
          <cell r="B2150" t="str">
            <v xml:space="preserve">INDIRECTOS                                        </v>
          </cell>
          <cell r="C2150">
            <v>150707.38</v>
          </cell>
          <cell r="D2150" t="str">
            <v xml:space="preserve"> </v>
          </cell>
          <cell r="E2150">
            <v>0</v>
          </cell>
          <cell r="F2150">
            <v>0</v>
          </cell>
          <cell r="G2150">
            <v>150707.38</v>
          </cell>
          <cell r="H2150" t="str">
            <v xml:space="preserve"> </v>
          </cell>
        </row>
        <row r="2151">
          <cell r="A2151" t="str">
            <v>1310-03-099-01-00-00</v>
          </cell>
          <cell r="B2151" t="str">
            <v xml:space="preserve">Seguros y Fianzas                                 </v>
          </cell>
          <cell r="C2151">
            <v>36493.589999999997</v>
          </cell>
          <cell r="D2151" t="str">
            <v xml:space="preserve"> </v>
          </cell>
          <cell r="E2151">
            <v>0</v>
          </cell>
          <cell r="F2151">
            <v>0</v>
          </cell>
          <cell r="G2151">
            <v>36493.589999999997</v>
          </cell>
          <cell r="H2151" t="str">
            <v xml:space="preserve"> </v>
          </cell>
        </row>
        <row r="2152">
          <cell r="A2152" t="str">
            <v>1310-03-099-02-00-00</v>
          </cell>
          <cell r="B2152" t="str">
            <v xml:space="preserve">Papeleria y Arts. de oficina                      </v>
          </cell>
          <cell r="C2152">
            <v>1486.27</v>
          </cell>
          <cell r="D2152" t="str">
            <v xml:space="preserve"> </v>
          </cell>
          <cell r="E2152">
            <v>0</v>
          </cell>
          <cell r="F2152">
            <v>0</v>
          </cell>
          <cell r="G2152">
            <v>1486.27</v>
          </cell>
          <cell r="H2152" t="str">
            <v xml:space="preserve"> </v>
          </cell>
        </row>
        <row r="2153">
          <cell r="A2153" t="str">
            <v>1310-03-099-05-00-00</v>
          </cell>
          <cell r="B2153" t="str">
            <v xml:space="preserve">Viaticos                                          </v>
          </cell>
          <cell r="C2153">
            <v>13771.72</v>
          </cell>
          <cell r="D2153" t="str">
            <v xml:space="preserve"> </v>
          </cell>
          <cell r="E2153">
            <v>0</v>
          </cell>
          <cell r="F2153">
            <v>0</v>
          </cell>
          <cell r="G2153">
            <v>13771.72</v>
          </cell>
          <cell r="H2153" t="str">
            <v xml:space="preserve"> </v>
          </cell>
        </row>
        <row r="2154">
          <cell r="A2154" t="str">
            <v>1310-03-099-05-01-00</v>
          </cell>
          <cell r="B2154" t="str">
            <v xml:space="preserve">Boleto de Avión                                   </v>
          </cell>
          <cell r="C2154">
            <v>3263.01</v>
          </cell>
          <cell r="D2154" t="str">
            <v xml:space="preserve"> </v>
          </cell>
          <cell r="E2154">
            <v>0</v>
          </cell>
          <cell r="F2154">
            <v>0</v>
          </cell>
          <cell r="G2154">
            <v>3263.01</v>
          </cell>
          <cell r="H2154" t="str">
            <v xml:space="preserve"> </v>
          </cell>
        </row>
        <row r="2155">
          <cell r="A2155" t="str">
            <v>1310-03-099-05-02-00</v>
          </cell>
          <cell r="B2155" t="str">
            <v xml:space="preserve">Consumos                                          </v>
          </cell>
          <cell r="C2155">
            <v>679.11</v>
          </cell>
          <cell r="D2155" t="str">
            <v xml:space="preserve"> </v>
          </cell>
          <cell r="E2155">
            <v>0</v>
          </cell>
          <cell r="F2155">
            <v>0</v>
          </cell>
          <cell r="G2155">
            <v>679.11</v>
          </cell>
          <cell r="H2155" t="str">
            <v xml:space="preserve"> </v>
          </cell>
        </row>
        <row r="2156">
          <cell r="A2156" t="str">
            <v>1310-03-099-05-04-00</v>
          </cell>
          <cell r="B2156" t="str">
            <v xml:space="preserve">Renta Automovil                                   </v>
          </cell>
          <cell r="C2156">
            <v>9829.6</v>
          </cell>
          <cell r="D2156" t="str">
            <v xml:space="preserve"> </v>
          </cell>
          <cell r="E2156">
            <v>0</v>
          </cell>
          <cell r="F2156">
            <v>0</v>
          </cell>
          <cell r="G2156">
            <v>9829.6</v>
          </cell>
          <cell r="H2156" t="str">
            <v xml:space="preserve"> </v>
          </cell>
        </row>
        <row r="2157">
          <cell r="A2157" t="str">
            <v>1310-03-099-06-00-00</v>
          </cell>
          <cell r="B2157" t="str">
            <v xml:space="preserve">Diversos                                          </v>
          </cell>
          <cell r="C2157">
            <v>8703.1299999999992</v>
          </cell>
          <cell r="D2157" t="str">
            <v xml:space="preserve"> </v>
          </cell>
          <cell r="E2157">
            <v>0</v>
          </cell>
          <cell r="F2157">
            <v>0</v>
          </cell>
          <cell r="G2157">
            <v>8703.1299999999992</v>
          </cell>
          <cell r="H2157" t="str">
            <v xml:space="preserve"> </v>
          </cell>
        </row>
        <row r="2158">
          <cell r="A2158" t="str">
            <v>1310-03-099-07-00-00</v>
          </cell>
          <cell r="B2158" t="str">
            <v xml:space="preserve">Pasajes                                           </v>
          </cell>
          <cell r="C2158">
            <v>193</v>
          </cell>
          <cell r="D2158" t="str">
            <v xml:space="preserve"> </v>
          </cell>
          <cell r="E2158">
            <v>0</v>
          </cell>
          <cell r="F2158">
            <v>0</v>
          </cell>
          <cell r="G2158">
            <v>193</v>
          </cell>
          <cell r="H2158" t="str">
            <v xml:space="preserve"> </v>
          </cell>
        </row>
        <row r="2159">
          <cell r="A2159" t="str">
            <v>1310-03-099-08-00-00</v>
          </cell>
          <cell r="B2159" t="str">
            <v xml:space="preserve">Casetas                                           </v>
          </cell>
          <cell r="C2159">
            <v>5157.95</v>
          </cell>
          <cell r="D2159" t="str">
            <v xml:space="preserve"> </v>
          </cell>
          <cell r="E2159">
            <v>0</v>
          </cell>
          <cell r="F2159">
            <v>0</v>
          </cell>
          <cell r="G2159">
            <v>5157.95</v>
          </cell>
          <cell r="H2159" t="str">
            <v xml:space="preserve"> </v>
          </cell>
        </row>
        <row r="2160">
          <cell r="A2160" t="str">
            <v>1310-03-099-09-00-00</v>
          </cell>
          <cell r="B2160" t="str">
            <v xml:space="preserve">Combustible y Lubricantes                         </v>
          </cell>
          <cell r="C2160">
            <v>5273.71</v>
          </cell>
          <cell r="D2160" t="str">
            <v xml:space="preserve"> </v>
          </cell>
          <cell r="E2160">
            <v>0</v>
          </cell>
          <cell r="F2160">
            <v>0</v>
          </cell>
          <cell r="G2160">
            <v>5273.71</v>
          </cell>
          <cell r="H2160" t="str">
            <v xml:space="preserve"> </v>
          </cell>
        </row>
        <row r="2161">
          <cell r="A2161" t="str">
            <v>1310-03-099-10-00-00</v>
          </cell>
          <cell r="B2161" t="str">
            <v xml:space="preserve">No deducibles                                     </v>
          </cell>
          <cell r="C2161">
            <v>78607.19</v>
          </cell>
          <cell r="D2161" t="str">
            <v xml:space="preserve"> </v>
          </cell>
          <cell r="E2161">
            <v>0</v>
          </cell>
          <cell r="F2161">
            <v>0</v>
          </cell>
          <cell r="G2161">
            <v>78607.19</v>
          </cell>
          <cell r="H2161" t="str">
            <v xml:space="preserve"> </v>
          </cell>
        </row>
        <row r="2162">
          <cell r="A2162" t="str">
            <v>1310-03-099-11-00-00</v>
          </cell>
          <cell r="B2162" t="str">
            <v xml:space="preserve">Mantenimiento Equipo de transporte                </v>
          </cell>
          <cell r="C2162">
            <v>547.82000000000005</v>
          </cell>
          <cell r="D2162" t="str">
            <v xml:space="preserve"> </v>
          </cell>
          <cell r="E2162">
            <v>0</v>
          </cell>
          <cell r="F2162">
            <v>0</v>
          </cell>
          <cell r="G2162">
            <v>547.82000000000005</v>
          </cell>
          <cell r="H2162" t="str">
            <v xml:space="preserve"> </v>
          </cell>
        </row>
        <row r="2163">
          <cell r="A2163" t="str">
            <v>1310-03-099-12-00-00</v>
          </cell>
          <cell r="B2163" t="str">
            <v xml:space="preserve">Pasajes                                           </v>
          </cell>
          <cell r="C2163">
            <v>473</v>
          </cell>
          <cell r="D2163" t="str">
            <v xml:space="preserve"> </v>
          </cell>
          <cell r="E2163">
            <v>0</v>
          </cell>
          <cell r="F2163">
            <v>0</v>
          </cell>
          <cell r="G2163">
            <v>473</v>
          </cell>
          <cell r="H2163" t="str">
            <v xml:space="preserve"> </v>
          </cell>
        </row>
        <row r="2164">
          <cell r="A2164" t="str">
            <v>1310-04-000-00-00-00</v>
          </cell>
          <cell r="B2164" t="str">
            <v xml:space="preserve">GM9904                                            </v>
          </cell>
          <cell r="C2164">
            <v>0</v>
          </cell>
          <cell r="D2164" t="str">
            <v xml:space="preserve"> </v>
          </cell>
          <cell r="E2164">
            <v>0</v>
          </cell>
          <cell r="F2164">
            <v>0</v>
          </cell>
          <cell r="G2164">
            <v>0</v>
          </cell>
          <cell r="H2164" t="str">
            <v xml:space="preserve"> </v>
          </cell>
        </row>
        <row r="2165">
          <cell r="A2165" t="str">
            <v>1310-04-001-00-00-00</v>
          </cell>
          <cell r="B2165" t="str">
            <v xml:space="preserve">CIVIL                                             </v>
          </cell>
          <cell r="C2165">
            <v>438431.63</v>
          </cell>
          <cell r="D2165" t="str">
            <v xml:space="preserve"> </v>
          </cell>
          <cell r="E2165">
            <v>0</v>
          </cell>
          <cell r="F2165">
            <v>0</v>
          </cell>
          <cell r="G2165">
            <v>438431.63</v>
          </cell>
          <cell r="H2165" t="str">
            <v xml:space="preserve"> </v>
          </cell>
        </row>
        <row r="2166">
          <cell r="A2166" t="str">
            <v>1310-04-001-01-00-00</v>
          </cell>
          <cell r="B2166" t="str">
            <v xml:space="preserve">Materiales                                        </v>
          </cell>
          <cell r="C2166">
            <v>67892.63</v>
          </cell>
          <cell r="D2166" t="str">
            <v xml:space="preserve"> </v>
          </cell>
          <cell r="E2166">
            <v>0</v>
          </cell>
          <cell r="F2166">
            <v>0</v>
          </cell>
          <cell r="G2166">
            <v>67892.63</v>
          </cell>
          <cell r="H2166" t="str">
            <v xml:space="preserve"> </v>
          </cell>
        </row>
        <row r="2167">
          <cell r="A2167" t="str">
            <v>1310-04-001-02-00-00</v>
          </cell>
          <cell r="B2167" t="str">
            <v xml:space="preserve">Miscelaneos                                       </v>
          </cell>
          <cell r="C2167">
            <v>370539</v>
          </cell>
          <cell r="D2167" t="str">
            <v xml:space="preserve"> </v>
          </cell>
          <cell r="E2167">
            <v>0</v>
          </cell>
          <cell r="F2167">
            <v>0</v>
          </cell>
          <cell r="G2167">
            <v>370539</v>
          </cell>
          <cell r="H2167" t="str">
            <v xml:space="preserve"> </v>
          </cell>
        </row>
        <row r="2168">
          <cell r="A2168" t="str">
            <v>1310-04-002-00-00-00</v>
          </cell>
          <cell r="B2168" t="str">
            <v xml:space="preserve">ESTRUCTURA                                        </v>
          </cell>
          <cell r="C2168">
            <v>48451.11</v>
          </cell>
          <cell r="D2168" t="str">
            <v xml:space="preserve"> </v>
          </cell>
          <cell r="E2168">
            <v>0</v>
          </cell>
          <cell r="F2168">
            <v>0</v>
          </cell>
          <cell r="G2168">
            <v>48451.11</v>
          </cell>
          <cell r="H2168" t="str">
            <v xml:space="preserve"> </v>
          </cell>
        </row>
        <row r="2169">
          <cell r="A2169" t="str">
            <v>1310-04-002-01-00-00</v>
          </cell>
          <cell r="B2169" t="str">
            <v xml:space="preserve">Materiales                                        </v>
          </cell>
          <cell r="C2169">
            <v>43221.11</v>
          </cell>
          <cell r="D2169" t="str">
            <v xml:space="preserve"> </v>
          </cell>
          <cell r="E2169">
            <v>0</v>
          </cell>
          <cell r="F2169">
            <v>0</v>
          </cell>
          <cell r="G2169">
            <v>43221.11</v>
          </cell>
          <cell r="H2169" t="str">
            <v xml:space="preserve"> </v>
          </cell>
        </row>
        <row r="2170">
          <cell r="A2170" t="str">
            <v>1310-04-002-02-00-00</v>
          </cell>
          <cell r="B2170" t="str">
            <v xml:space="preserve">Miscelaneos                                       </v>
          </cell>
          <cell r="C2170">
            <v>5230</v>
          </cell>
          <cell r="D2170" t="str">
            <v xml:space="preserve"> </v>
          </cell>
          <cell r="E2170">
            <v>0</v>
          </cell>
          <cell r="F2170">
            <v>0</v>
          </cell>
          <cell r="G2170">
            <v>5230</v>
          </cell>
          <cell r="H2170" t="str">
            <v xml:space="preserve"> </v>
          </cell>
        </row>
        <row r="2171">
          <cell r="A2171" t="str">
            <v>1310-04-003-00-00-00</v>
          </cell>
          <cell r="B2171" t="str">
            <v xml:space="preserve">TUBERIA                                           </v>
          </cell>
          <cell r="C2171">
            <v>9770.61</v>
          </cell>
          <cell r="D2171" t="str">
            <v xml:space="preserve"> </v>
          </cell>
          <cell r="E2171">
            <v>0</v>
          </cell>
          <cell r="F2171">
            <v>0</v>
          </cell>
          <cell r="G2171">
            <v>9770.61</v>
          </cell>
          <cell r="H2171" t="str">
            <v xml:space="preserve"> </v>
          </cell>
        </row>
        <row r="2172">
          <cell r="A2172" t="str">
            <v>1310-04-003-01-00-00</v>
          </cell>
          <cell r="B2172" t="str">
            <v xml:space="preserve">Materiales                                        </v>
          </cell>
          <cell r="C2172">
            <v>9770.61</v>
          </cell>
          <cell r="D2172" t="str">
            <v xml:space="preserve"> </v>
          </cell>
          <cell r="E2172">
            <v>0</v>
          </cell>
          <cell r="F2172">
            <v>0</v>
          </cell>
          <cell r="G2172">
            <v>9770.61</v>
          </cell>
          <cell r="H2172" t="str">
            <v xml:space="preserve"> </v>
          </cell>
        </row>
        <row r="2173">
          <cell r="A2173" t="str">
            <v>1310-04-004-00-00-00</v>
          </cell>
          <cell r="B2173" t="str">
            <v xml:space="preserve">ELECTRICO                                         </v>
          </cell>
          <cell r="C2173">
            <v>105363.6</v>
          </cell>
          <cell r="D2173" t="str">
            <v xml:space="preserve"> </v>
          </cell>
          <cell r="E2173">
            <v>0</v>
          </cell>
          <cell r="F2173">
            <v>0</v>
          </cell>
          <cell r="G2173">
            <v>105363.6</v>
          </cell>
          <cell r="H2173" t="str">
            <v xml:space="preserve"> </v>
          </cell>
        </row>
        <row r="2174">
          <cell r="A2174" t="str">
            <v>1310-04-004-01-00-00</v>
          </cell>
          <cell r="B2174" t="str">
            <v xml:space="preserve">Materiales                                        </v>
          </cell>
          <cell r="C2174">
            <v>72802.600000000006</v>
          </cell>
          <cell r="D2174" t="str">
            <v xml:space="preserve"> </v>
          </cell>
          <cell r="E2174">
            <v>0</v>
          </cell>
          <cell r="F2174">
            <v>0</v>
          </cell>
          <cell r="G2174">
            <v>72802.600000000006</v>
          </cell>
          <cell r="H2174" t="str">
            <v xml:space="preserve"> </v>
          </cell>
        </row>
        <row r="2175">
          <cell r="A2175" t="str">
            <v>1310-04-004-02-00-00</v>
          </cell>
          <cell r="B2175" t="str">
            <v xml:space="preserve">Miscelaneos                                       </v>
          </cell>
          <cell r="C2175">
            <v>32561</v>
          </cell>
          <cell r="D2175" t="str">
            <v xml:space="preserve"> </v>
          </cell>
          <cell r="E2175">
            <v>0</v>
          </cell>
          <cell r="F2175">
            <v>0</v>
          </cell>
          <cell r="G2175">
            <v>32561</v>
          </cell>
          <cell r="H2175" t="str">
            <v xml:space="preserve"> </v>
          </cell>
        </row>
        <row r="2176">
          <cell r="A2176" t="str">
            <v>1310-04-009-00-00-00</v>
          </cell>
          <cell r="B2176" t="str">
            <v xml:space="preserve">PINTURA                                           </v>
          </cell>
          <cell r="C2176">
            <v>5577.83</v>
          </cell>
          <cell r="D2176" t="str">
            <v xml:space="preserve"> </v>
          </cell>
          <cell r="E2176">
            <v>0</v>
          </cell>
          <cell r="F2176">
            <v>0</v>
          </cell>
          <cell r="G2176">
            <v>5577.83</v>
          </cell>
          <cell r="H2176" t="str">
            <v xml:space="preserve"> </v>
          </cell>
        </row>
        <row r="2177">
          <cell r="A2177" t="str">
            <v>1310-04-010-00-00-00</v>
          </cell>
          <cell r="B2177" t="str">
            <v xml:space="preserve">RENTAS                                            </v>
          </cell>
          <cell r="C2177">
            <v>127747</v>
          </cell>
          <cell r="D2177" t="str">
            <v xml:space="preserve"> </v>
          </cell>
          <cell r="E2177">
            <v>0</v>
          </cell>
          <cell r="F2177">
            <v>0</v>
          </cell>
          <cell r="G2177">
            <v>127747</v>
          </cell>
          <cell r="H2177" t="str">
            <v xml:space="preserve"> </v>
          </cell>
        </row>
        <row r="2178">
          <cell r="A2178" t="str">
            <v>1310-04-010-01-00-00</v>
          </cell>
          <cell r="B2178" t="str">
            <v xml:space="preserve">Maquinaria                                        </v>
          </cell>
          <cell r="C2178">
            <v>126897</v>
          </cell>
          <cell r="D2178" t="str">
            <v xml:space="preserve"> </v>
          </cell>
          <cell r="E2178">
            <v>0</v>
          </cell>
          <cell r="F2178">
            <v>0</v>
          </cell>
          <cell r="G2178">
            <v>126897</v>
          </cell>
          <cell r="H2178" t="str">
            <v xml:space="preserve"> </v>
          </cell>
        </row>
        <row r="2179">
          <cell r="A2179" t="str">
            <v>1310-04-010-03-00-00</v>
          </cell>
          <cell r="B2179" t="str">
            <v xml:space="preserve">Casetas                                           </v>
          </cell>
          <cell r="C2179">
            <v>850</v>
          </cell>
          <cell r="D2179" t="str">
            <v xml:space="preserve"> </v>
          </cell>
          <cell r="E2179">
            <v>0</v>
          </cell>
          <cell r="F2179">
            <v>0</v>
          </cell>
          <cell r="G2179">
            <v>850</v>
          </cell>
          <cell r="H2179" t="str">
            <v xml:space="preserve"> </v>
          </cell>
        </row>
        <row r="2180">
          <cell r="A2180" t="str">
            <v>1310-04-011-00-00-00</v>
          </cell>
          <cell r="B2180" t="str">
            <v xml:space="preserve">FLETES Y ACARREOS                                 </v>
          </cell>
          <cell r="C2180">
            <v>212705</v>
          </cell>
          <cell r="D2180" t="str">
            <v xml:space="preserve"> </v>
          </cell>
          <cell r="E2180">
            <v>0</v>
          </cell>
          <cell r="F2180">
            <v>0</v>
          </cell>
          <cell r="G2180">
            <v>212705</v>
          </cell>
          <cell r="H2180" t="str">
            <v xml:space="preserve"> </v>
          </cell>
        </row>
        <row r="2181">
          <cell r="A2181" t="str">
            <v>1310-04-012-00-00-00</v>
          </cell>
          <cell r="B2181" t="str">
            <v xml:space="preserve">MANTENIMIENTOS                                    </v>
          </cell>
          <cell r="C2181">
            <v>6000</v>
          </cell>
          <cell r="D2181" t="str">
            <v xml:space="preserve"> </v>
          </cell>
          <cell r="E2181">
            <v>0</v>
          </cell>
          <cell r="F2181">
            <v>0</v>
          </cell>
          <cell r="G2181">
            <v>6000</v>
          </cell>
          <cell r="H2181" t="str">
            <v xml:space="preserve"> </v>
          </cell>
        </row>
        <row r="2182">
          <cell r="A2182" t="str">
            <v>1310-04-012-04-00-00</v>
          </cell>
          <cell r="B2182" t="str">
            <v xml:space="preserve">Remodelación                                      </v>
          </cell>
          <cell r="C2182">
            <v>6000</v>
          </cell>
          <cell r="D2182" t="str">
            <v xml:space="preserve"> </v>
          </cell>
          <cell r="E2182">
            <v>0</v>
          </cell>
          <cell r="F2182">
            <v>0</v>
          </cell>
          <cell r="G2182">
            <v>6000</v>
          </cell>
          <cell r="H2182" t="str">
            <v xml:space="preserve"> </v>
          </cell>
        </row>
        <row r="2183">
          <cell r="A2183" t="str">
            <v>1310-04-012-05-00-00</v>
          </cell>
          <cell r="B2183" t="str">
            <v xml:space="preserve">Materiales                                        </v>
          </cell>
          <cell r="C2183">
            <v>0</v>
          </cell>
          <cell r="D2183" t="str">
            <v xml:space="preserve"> </v>
          </cell>
          <cell r="E2183">
            <v>0</v>
          </cell>
          <cell r="F2183">
            <v>0</v>
          </cell>
          <cell r="G2183">
            <v>0</v>
          </cell>
          <cell r="H2183" t="str">
            <v xml:space="preserve"> </v>
          </cell>
        </row>
        <row r="2184">
          <cell r="A2184" t="str">
            <v>1310-04-014-00-00-00</v>
          </cell>
          <cell r="B2184" t="str">
            <v xml:space="preserve">ASISTENCIA Y ASESORIA                             </v>
          </cell>
          <cell r="C2184">
            <v>47478.28</v>
          </cell>
          <cell r="D2184" t="str">
            <v xml:space="preserve"> </v>
          </cell>
          <cell r="E2184">
            <v>0</v>
          </cell>
          <cell r="F2184">
            <v>0</v>
          </cell>
          <cell r="G2184">
            <v>47478.28</v>
          </cell>
          <cell r="H2184" t="str">
            <v xml:space="preserve"> </v>
          </cell>
        </row>
        <row r="2185">
          <cell r="A2185" t="str">
            <v>1310-04-014-02-00-00</v>
          </cell>
          <cell r="B2185" t="str">
            <v xml:space="preserve">Supervisión                                       </v>
          </cell>
          <cell r="C2185">
            <v>47478.28</v>
          </cell>
          <cell r="D2185" t="str">
            <v xml:space="preserve"> </v>
          </cell>
          <cell r="E2185">
            <v>0</v>
          </cell>
          <cell r="F2185">
            <v>0</v>
          </cell>
          <cell r="G2185">
            <v>47478.28</v>
          </cell>
          <cell r="H2185" t="str">
            <v xml:space="preserve"> </v>
          </cell>
        </row>
        <row r="2186">
          <cell r="A2186" t="str">
            <v>1310-04-015-00-00-00</v>
          </cell>
          <cell r="B2186" t="str">
            <v xml:space="preserve">INSTALACIONES                                     </v>
          </cell>
          <cell r="C2186">
            <v>2898</v>
          </cell>
          <cell r="D2186" t="str">
            <v xml:space="preserve"> </v>
          </cell>
          <cell r="E2186">
            <v>0</v>
          </cell>
          <cell r="F2186">
            <v>0</v>
          </cell>
          <cell r="G2186">
            <v>2898</v>
          </cell>
          <cell r="H2186" t="str">
            <v xml:space="preserve"> </v>
          </cell>
        </row>
        <row r="2187">
          <cell r="A2187" t="str">
            <v>1310-04-090-00-00-00</v>
          </cell>
          <cell r="B2187" t="str">
            <v xml:space="preserve">Traspaso Costo Obra 1004                          </v>
          </cell>
          <cell r="C2187" t="str">
            <v xml:space="preserve"> </v>
          </cell>
          <cell r="D2187">
            <v>1031011.97</v>
          </cell>
          <cell r="E2187">
            <v>0</v>
          </cell>
          <cell r="F2187">
            <v>0</v>
          </cell>
          <cell r="G2187" t="str">
            <v xml:space="preserve"> </v>
          </cell>
          <cell r="H2187">
            <v>1031011.97</v>
          </cell>
        </row>
        <row r="2188">
          <cell r="A2188" t="str">
            <v>1310-04-099-00-00-00</v>
          </cell>
          <cell r="B2188" t="str">
            <v xml:space="preserve">INDIRECTOS                                        </v>
          </cell>
          <cell r="C2188">
            <v>26588.91</v>
          </cell>
          <cell r="D2188" t="str">
            <v xml:space="preserve"> </v>
          </cell>
          <cell r="E2188">
            <v>0</v>
          </cell>
          <cell r="F2188">
            <v>0</v>
          </cell>
          <cell r="G2188">
            <v>26588.91</v>
          </cell>
          <cell r="H2188" t="str">
            <v xml:space="preserve"> </v>
          </cell>
        </row>
        <row r="2189">
          <cell r="A2189" t="str">
            <v>1310-04-099-01-00-00</v>
          </cell>
          <cell r="B2189" t="str">
            <v xml:space="preserve">Seguros y Fianzas                                 </v>
          </cell>
          <cell r="C2189">
            <v>3073.54</v>
          </cell>
          <cell r="D2189" t="str">
            <v xml:space="preserve"> </v>
          </cell>
          <cell r="E2189">
            <v>0</v>
          </cell>
          <cell r="F2189">
            <v>0</v>
          </cell>
          <cell r="G2189">
            <v>3073.54</v>
          </cell>
          <cell r="H2189" t="str">
            <v xml:space="preserve"> </v>
          </cell>
        </row>
        <row r="2190">
          <cell r="A2190" t="str">
            <v>1310-04-099-02-00-00</v>
          </cell>
          <cell r="B2190" t="str">
            <v xml:space="preserve">Papelería y Arts. de Oficina                      </v>
          </cell>
          <cell r="C2190">
            <v>1081.06</v>
          </cell>
          <cell r="D2190" t="str">
            <v xml:space="preserve"> </v>
          </cell>
          <cell r="E2190">
            <v>0</v>
          </cell>
          <cell r="F2190">
            <v>0</v>
          </cell>
          <cell r="G2190">
            <v>1081.06</v>
          </cell>
          <cell r="H2190" t="str">
            <v xml:space="preserve"> </v>
          </cell>
        </row>
        <row r="2191">
          <cell r="A2191" t="str">
            <v>1310-04-099-03-00-00</v>
          </cell>
          <cell r="B2191" t="str">
            <v xml:space="preserve">Honorarios                                        </v>
          </cell>
          <cell r="C2191">
            <v>0</v>
          </cell>
          <cell r="D2191" t="str">
            <v xml:space="preserve"> </v>
          </cell>
          <cell r="E2191">
            <v>0</v>
          </cell>
          <cell r="F2191">
            <v>0</v>
          </cell>
          <cell r="G2191">
            <v>0</v>
          </cell>
          <cell r="H2191" t="str">
            <v xml:space="preserve"> </v>
          </cell>
        </row>
        <row r="2192">
          <cell r="A2192" t="str">
            <v>1310-04-099-05-00-00</v>
          </cell>
          <cell r="B2192" t="str">
            <v xml:space="preserve">Viáticos                                          </v>
          </cell>
          <cell r="C2192">
            <v>2677.78</v>
          </cell>
          <cell r="D2192" t="str">
            <v xml:space="preserve"> </v>
          </cell>
          <cell r="E2192">
            <v>0</v>
          </cell>
          <cell r="F2192">
            <v>0</v>
          </cell>
          <cell r="G2192">
            <v>2677.78</v>
          </cell>
          <cell r="H2192" t="str">
            <v xml:space="preserve"> </v>
          </cell>
        </row>
        <row r="2193">
          <cell r="A2193" t="str">
            <v>1310-04-099-05-01-00</v>
          </cell>
          <cell r="B2193" t="str">
            <v xml:space="preserve">Boleto avión                                      </v>
          </cell>
          <cell r="C2193">
            <v>2677.78</v>
          </cell>
          <cell r="D2193" t="str">
            <v xml:space="preserve"> </v>
          </cell>
          <cell r="E2193">
            <v>0</v>
          </cell>
          <cell r="F2193">
            <v>0</v>
          </cell>
          <cell r="G2193">
            <v>2677.78</v>
          </cell>
          <cell r="H2193" t="str">
            <v xml:space="preserve"> </v>
          </cell>
        </row>
        <row r="2194">
          <cell r="A2194" t="str">
            <v>1310-04-099-05-02-00</v>
          </cell>
          <cell r="B2194" t="str">
            <v xml:space="preserve">Consumo                                           </v>
          </cell>
          <cell r="C2194">
            <v>0</v>
          </cell>
          <cell r="D2194" t="str">
            <v xml:space="preserve"> </v>
          </cell>
          <cell r="E2194">
            <v>0</v>
          </cell>
          <cell r="F2194">
            <v>0</v>
          </cell>
          <cell r="G2194">
            <v>0</v>
          </cell>
          <cell r="H2194" t="str">
            <v xml:space="preserve"> </v>
          </cell>
        </row>
        <row r="2195">
          <cell r="A2195" t="str">
            <v>1310-04-099-06-00-00</v>
          </cell>
          <cell r="B2195" t="str">
            <v xml:space="preserve">Diversos                                          </v>
          </cell>
          <cell r="C2195">
            <v>9047.2800000000007</v>
          </cell>
          <cell r="D2195" t="str">
            <v xml:space="preserve"> </v>
          </cell>
          <cell r="E2195">
            <v>0</v>
          </cell>
          <cell r="F2195">
            <v>0</v>
          </cell>
          <cell r="G2195">
            <v>9047.2800000000007</v>
          </cell>
          <cell r="H2195" t="str">
            <v xml:space="preserve"> </v>
          </cell>
        </row>
        <row r="2196">
          <cell r="A2196" t="str">
            <v>1310-04-099-10-00-00</v>
          </cell>
          <cell r="B2196" t="str">
            <v xml:space="preserve">No Deducibles                                     </v>
          </cell>
          <cell r="C2196">
            <v>3605.61</v>
          </cell>
          <cell r="D2196" t="str">
            <v xml:space="preserve"> </v>
          </cell>
          <cell r="E2196">
            <v>0</v>
          </cell>
          <cell r="F2196">
            <v>0</v>
          </cell>
          <cell r="G2196">
            <v>3605.61</v>
          </cell>
          <cell r="H2196" t="str">
            <v xml:space="preserve"> </v>
          </cell>
        </row>
        <row r="2197">
          <cell r="A2197" t="str">
            <v>1310-04-099-16-00-00</v>
          </cell>
          <cell r="B2197" t="str">
            <v xml:space="preserve">Gastos de Promoción                               </v>
          </cell>
          <cell r="C2197">
            <v>7103.64</v>
          </cell>
          <cell r="D2197" t="str">
            <v xml:space="preserve"> </v>
          </cell>
          <cell r="E2197">
            <v>0</v>
          </cell>
          <cell r="F2197">
            <v>0</v>
          </cell>
          <cell r="G2197">
            <v>7103.64</v>
          </cell>
          <cell r="H2197" t="str">
            <v xml:space="preserve"> </v>
          </cell>
        </row>
        <row r="2198">
          <cell r="A2198" t="str">
            <v>1310-04-099-16-01-00</v>
          </cell>
          <cell r="B2198" t="str">
            <v xml:space="preserve">M. Armas                                          </v>
          </cell>
          <cell r="C2198">
            <v>7103.64</v>
          </cell>
          <cell r="D2198" t="str">
            <v xml:space="preserve"> </v>
          </cell>
          <cell r="E2198">
            <v>0</v>
          </cell>
          <cell r="F2198">
            <v>0</v>
          </cell>
          <cell r="G2198">
            <v>7103.64</v>
          </cell>
          <cell r="H2198" t="str">
            <v xml:space="preserve"> </v>
          </cell>
        </row>
        <row r="2199">
          <cell r="A2199" t="str">
            <v>1310-05-000-00-00-00</v>
          </cell>
          <cell r="B2199" t="str">
            <v xml:space="preserve">GM9905                                            </v>
          </cell>
          <cell r="C2199">
            <v>324.2</v>
          </cell>
          <cell r="D2199" t="str">
            <v xml:space="preserve"> </v>
          </cell>
          <cell r="E2199">
            <v>29.98</v>
          </cell>
          <cell r="F2199">
            <v>0</v>
          </cell>
          <cell r="G2199">
            <v>354.18</v>
          </cell>
          <cell r="H2199" t="str">
            <v xml:space="preserve"> </v>
          </cell>
        </row>
        <row r="2200">
          <cell r="A2200" t="str">
            <v>1310-05-001-00-00-00</v>
          </cell>
          <cell r="B2200" t="str">
            <v xml:space="preserve">CIVIL                                             </v>
          </cell>
          <cell r="C2200">
            <v>9915713.6400000006</v>
          </cell>
          <cell r="D2200" t="str">
            <v xml:space="preserve"> </v>
          </cell>
          <cell r="E2200">
            <v>0</v>
          </cell>
          <cell r="F2200">
            <v>0</v>
          </cell>
          <cell r="G2200">
            <v>9915713.6400000006</v>
          </cell>
          <cell r="H2200" t="str">
            <v xml:space="preserve"> </v>
          </cell>
        </row>
        <row r="2201">
          <cell r="A2201" t="str">
            <v>1310-05-001-01-00-00</v>
          </cell>
          <cell r="B2201" t="str">
            <v xml:space="preserve">Materiales                                        </v>
          </cell>
          <cell r="C2201">
            <v>3330060.79</v>
          </cell>
          <cell r="D2201" t="str">
            <v xml:space="preserve"> </v>
          </cell>
          <cell r="E2201">
            <v>0</v>
          </cell>
          <cell r="F2201">
            <v>0</v>
          </cell>
          <cell r="G2201">
            <v>3330060.79</v>
          </cell>
          <cell r="H2201" t="str">
            <v xml:space="preserve"> </v>
          </cell>
        </row>
        <row r="2202">
          <cell r="A2202" t="str">
            <v>1310-05-001-02-00-00</v>
          </cell>
          <cell r="B2202" t="str">
            <v xml:space="preserve">Miscelaneos                                       </v>
          </cell>
          <cell r="C2202">
            <v>6585652.8499999996</v>
          </cell>
          <cell r="D2202" t="str">
            <v xml:space="preserve"> </v>
          </cell>
          <cell r="E2202">
            <v>0</v>
          </cell>
          <cell r="F2202">
            <v>0</v>
          </cell>
          <cell r="G2202">
            <v>6585652.8499999996</v>
          </cell>
          <cell r="H2202" t="str">
            <v xml:space="preserve"> </v>
          </cell>
        </row>
        <row r="2203">
          <cell r="A2203" t="str">
            <v>1310-05-002-00-00-00</v>
          </cell>
          <cell r="B2203" t="str">
            <v xml:space="preserve">ESTRUCTURA                                        </v>
          </cell>
          <cell r="C2203">
            <v>4765619.82</v>
          </cell>
          <cell r="D2203" t="str">
            <v xml:space="preserve"> </v>
          </cell>
          <cell r="E2203">
            <v>0</v>
          </cell>
          <cell r="F2203">
            <v>0</v>
          </cell>
          <cell r="G2203">
            <v>4765619.82</v>
          </cell>
          <cell r="H2203" t="str">
            <v xml:space="preserve"> </v>
          </cell>
        </row>
        <row r="2204">
          <cell r="A2204" t="str">
            <v>1310-05-002-01-00-00</v>
          </cell>
          <cell r="B2204" t="str">
            <v xml:space="preserve">Materiales                                        </v>
          </cell>
          <cell r="C2204">
            <v>2763841.22</v>
          </cell>
          <cell r="D2204" t="str">
            <v xml:space="preserve"> </v>
          </cell>
          <cell r="E2204">
            <v>0</v>
          </cell>
          <cell r="F2204">
            <v>0</v>
          </cell>
          <cell r="G2204">
            <v>2763841.22</v>
          </cell>
          <cell r="H2204" t="str">
            <v xml:space="preserve"> </v>
          </cell>
        </row>
        <row r="2205">
          <cell r="A2205" t="str">
            <v>1310-05-002-02-00-00</v>
          </cell>
          <cell r="B2205" t="str">
            <v xml:space="preserve">Miscelaneos                                       </v>
          </cell>
          <cell r="C2205">
            <v>2001778.6</v>
          </cell>
          <cell r="D2205" t="str">
            <v xml:space="preserve"> </v>
          </cell>
          <cell r="E2205">
            <v>0</v>
          </cell>
          <cell r="F2205">
            <v>0</v>
          </cell>
          <cell r="G2205">
            <v>2001778.6</v>
          </cell>
          <cell r="H2205" t="str">
            <v xml:space="preserve"> </v>
          </cell>
        </row>
        <row r="2206">
          <cell r="A2206" t="str">
            <v>1310-05-003-00-00-00</v>
          </cell>
          <cell r="B2206" t="str">
            <v xml:space="preserve">TUBERIA                                           </v>
          </cell>
          <cell r="C2206">
            <v>1102461.69</v>
          </cell>
          <cell r="D2206" t="str">
            <v xml:space="preserve"> </v>
          </cell>
          <cell r="E2206">
            <v>0</v>
          </cell>
          <cell r="F2206">
            <v>0</v>
          </cell>
          <cell r="G2206">
            <v>1102461.69</v>
          </cell>
          <cell r="H2206" t="str">
            <v xml:space="preserve"> </v>
          </cell>
        </row>
        <row r="2207">
          <cell r="A2207" t="str">
            <v>1310-05-003-01-00-00</v>
          </cell>
          <cell r="B2207" t="str">
            <v xml:space="preserve">Materiales                                        </v>
          </cell>
          <cell r="C2207">
            <v>397539.68</v>
          </cell>
          <cell r="D2207" t="str">
            <v xml:space="preserve"> </v>
          </cell>
          <cell r="E2207">
            <v>0</v>
          </cell>
          <cell r="F2207">
            <v>0</v>
          </cell>
          <cell r="G2207">
            <v>397539.68</v>
          </cell>
          <cell r="H2207" t="str">
            <v xml:space="preserve"> </v>
          </cell>
        </row>
        <row r="2208">
          <cell r="A2208" t="str">
            <v>1310-05-003-02-00-00</v>
          </cell>
          <cell r="B2208" t="str">
            <v xml:space="preserve">Miscelaneos                                       </v>
          </cell>
          <cell r="C2208">
            <v>704922.01</v>
          </cell>
          <cell r="D2208" t="str">
            <v xml:space="preserve"> </v>
          </cell>
          <cell r="E2208">
            <v>0</v>
          </cell>
          <cell r="F2208">
            <v>0</v>
          </cell>
          <cell r="G2208">
            <v>704922.01</v>
          </cell>
          <cell r="H2208" t="str">
            <v xml:space="preserve"> </v>
          </cell>
        </row>
        <row r="2209">
          <cell r="A2209" t="str">
            <v>1310-05-004-00-00-00</v>
          </cell>
          <cell r="B2209" t="str">
            <v xml:space="preserve">ELECTRICO                                         </v>
          </cell>
          <cell r="C2209">
            <v>4679538.28</v>
          </cell>
          <cell r="D2209" t="str">
            <v xml:space="preserve"> </v>
          </cell>
          <cell r="E2209">
            <v>0</v>
          </cell>
          <cell r="F2209">
            <v>0</v>
          </cell>
          <cell r="G2209">
            <v>4679538.28</v>
          </cell>
          <cell r="H2209" t="str">
            <v xml:space="preserve"> </v>
          </cell>
        </row>
        <row r="2210">
          <cell r="A2210" t="str">
            <v>1310-05-004-01-00-00</v>
          </cell>
          <cell r="B2210" t="str">
            <v xml:space="preserve">Materiales                                        </v>
          </cell>
          <cell r="C2210">
            <v>3457906.84</v>
          </cell>
          <cell r="D2210" t="str">
            <v xml:space="preserve"> </v>
          </cell>
          <cell r="E2210">
            <v>0</v>
          </cell>
          <cell r="F2210">
            <v>0</v>
          </cell>
          <cell r="G2210">
            <v>3457906.84</v>
          </cell>
          <cell r="H2210" t="str">
            <v xml:space="preserve"> </v>
          </cell>
        </row>
        <row r="2211">
          <cell r="A2211" t="str">
            <v>1310-05-004-02-00-00</v>
          </cell>
          <cell r="B2211" t="str">
            <v xml:space="preserve">Miscelaneos                                       </v>
          </cell>
          <cell r="C2211">
            <v>1221631.44</v>
          </cell>
          <cell r="D2211" t="str">
            <v xml:space="preserve"> </v>
          </cell>
          <cell r="E2211">
            <v>0</v>
          </cell>
          <cell r="F2211">
            <v>0</v>
          </cell>
          <cell r="G2211">
            <v>1221631.44</v>
          </cell>
          <cell r="H2211" t="str">
            <v xml:space="preserve"> </v>
          </cell>
        </row>
        <row r="2212">
          <cell r="A2212" t="str">
            <v>1310-05-005-00-00-00</v>
          </cell>
          <cell r="B2212" t="str">
            <v xml:space="preserve">MECANICO                                          </v>
          </cell>
          <cell r="C2212">
            <v>582584.37</v>
          </cell>
          <cell r="D2212" t="str">
            <v xml:space="preserve"> </v>
          </cell>
          <cell r="E2212">
            <v>0</v>
          </cell>
          <cell r="F2212">
            <v>0</v>
          </cell>
          <cell r="G2212">
            <v>582584.37</v>
          </cell>
          <cell r="H2212" t="str">
            <v xml:space="preserve"> </v>
          </cell>
        </row>
        <row r="2213">
          <cell r="A2213" t="str">
            <v>1310-05-005-01-00-00</v>
          </cell>
          <cell r="B2213" t="str">
            <v xml:space="preserve">Materiales                                        </v>
          </cell>
          <cell r="C2213">
            <v>44186.55</v>
          </cell>
          <cell r="D2213" t="str">
            <v xml:space="preserve"> </v>
          </cell>
          <cell r="E2213">
            <v>0</v>
          </cell>
          <cell r="F2213">
            <v>0</v>
          </cell>
          <cell r="G2213">
            <v>44186.55</v>
          </cell>
          <cell r="H2213" t="str">
            <v xml:space="preserve"> </v>
          </cell>
        </row>
        <row r="2214">
          <cell r="A2214" t="str">
            <v>1310-05-005-02-00-00</v>
          </cell>
          <cell r="B2214" t="str">
            <v xml:space="preserve">Miscelaneos                                       </v>
          </cell>
          <cell r="C2214">
            <v>538397.81999999995</v>
          </cell>
          <cell r="D2214" t="str">
            <v xml:space="preserve"> </v>
          </cell>
          <cell r="E2214">
            <v>0</v>
          </cell>
          <cell r="F2214">
            <v>0</v>
          </cell>
          <cell r="G2214">
            <v>538397.81999999995</v>
          </cell>
          <cell r="H2214" t="str">
            <v xml:space="preserve"> </v>
          </cell>
        </row>
        <row r="2215">
          <cell r="A2215" t="str">
            <v>1310-05-006-00-00-00</v>
          </cell>
          <cell r="B2215" t="str">
            <v xml:space="preserve">ACABADOS                                          </v>
          </cell>
          <cell r="C2215">
            <v>1437061.58</v>
          </cell>
          <cell r="D2215" t="str">
            <v xml:space="preserve"> </v>
          </cell>
          <cell r="E2215">
            <v>0</v>
          </cell>
          <cell r="F2215">
            <v>0</v>
          </cell>
          <cell r="G2215">
            <v>1437061.58</v>
          </cell>
          <cell r="H2215" t="str">
            <v xml:space="preserve"> </v>
          </cell>
        </row>
        <row r="2216">
          <cell r="A2216" t="str">
            <v>1310-05-006-01-00-00</v>
          </cell>
          <cell r="B2216" t="str">
            <v xml:space="preserve">Materiales                                        </v>
          </cell>
          <cell r="C2216">
            <v>306353.24</v>
          </cell>
          <cell r="D2216" t="str">
            <v xml:space="preserve"> </v>
          </cell>
          <cell r="E2216">
            <v>0</v>
          </cell>
          <cell r="F2216">
            <v>0</v>
          </cell>
          <cell r="G2216">
            <v>306353.24</v>
          </cell>
          <cell r="H2216" t="str">
            <v xml:space="preserve"> </v>
          </cell>
        </row>
        <row r="2217">
          <cell r="A2217" t="str">
            <v>1310-05-006-02-00-00</v>
          </cell>
          <cell r="B2217" t="str">
            <v xml:space="preserve">Miscelaneos                                       </v>
          </cell>
          <cell r="C2217">
            <v>1130708.3400000001</v>
          </cell>
          <cell r="D2217" t="str">
            <v xml:space="preserve"> </v>
          </cell>
          <cell r="E2217">
            <v>0</v>
          </cell>
          <cell r="F2217">
            <v>0</v>
          </cell>
          <cell r="G2217">
            <v>1130708.3400000001</v>
          </cell>
          <cell r="H2217" t="str">
            <v xml:space="preserve"> </v>
          </cell>
        </row>
        <row r="2218">
          <cell r="A2218" t="str">
            <v>1310-05-007-00-00-00</v>
          </cell>
          <cell r="B2218" t="str">
            <v xml:space="preserve">IMPERMEABILIZACION                                </v>
          </cell>
          <cell r="C2218">
            <v>199663.8</v>
          </cell>
          <cell r="D2218" t="str">
            <v xml:space="preserve"> </v>
          </cell>
          <cell r="E2218">
            <v>0</v>
          </cell>
          <cell r="F2218">
            <v>0</v>
          </cell>
          <cell r="G2218">
            <v>199663.8</v>
          </cell>
          <cell r="H2218" t="str">
            <v xml:space="preserve"> </v>
          </cell>
        </row>
        <row r="2219">
          <cell r="A2219" t="str">
            <v>1310-05-007-01-00-00</v>
          </cell>
          <cell r="B2219" t="str">
            <v xml:space="preserve">Materiales                                        </v>
          </cell>
          <cell r="C2219">
            <v>124847.8</v>
          </cell>
          <cell r="D2219" t="str">
            <v xml:space="preserve"> </v>
          </cell>
          <cell r="E2219">
            <v>0</v>
          </cell>
          <cell r="F2219">
            <v>0</v>
          </cell>
          <cell r="G2219">
            <v>124847.8</v>
          </cell>
          <cell r="H2219" t="str">
            <v xml:space="preserve"> </v>
          </cell>
        </row>
        <row r="2220">
          <cell r="A2220" t="str">
            <v>1310-05-007-02-00-00</v>
          </cell>
          <cell r="B2220" t="str">
            <v xml:space="preserve">Materiales                                        </v>
          </cell>
          <cell r="C2220">
            <v>74816</v>
          </cell>
          <cell r="D2220" t="str">
            <v xml:space="preserve"> </v>
          </cell>
          <cell r="E2220">
            <v>0</v>
          </cell>
          <cell r="F2220">
            <v>0</v>
          </cell>
          <cell r="G2220">
            <v>74816</v>
          </cell>
          <cell r="H2220" t="str">
            <v xml:space="preserve"> </v>
          </cell>
        </row>
        <row r="2221">
          <cell r="A2221" t="str">
            <v>1310-05-008-00-00-00</v>
          </cell>
          <cell r="B2221" t="str">
            <v xml:space="preserve">Sistema contra incendio                           </v>
          </cell>
          <cell r="C2221">
            <v>5400</v>
          </cell>
          <cell r="D2221" t="str">
            <v xml:space="preserve"> </v>
          </cell>
          <cell r="E2221">
            <v>0</v>
          </cell>
          <cell r="F2221">
            <v>0</v>
          </cell>
          <cell r="G2221">
            <v>5400</v>
          </cell>
          <cell r="H2221" t="str">
            <v xml:space="preserve"> </v>
          </cell>
        </row>
        <row r="2222">
          <cell r="A2222" t="str">
            <v>1310-05-009-00-00-00</v>
          </cell>
          <cell r="B2222" t="str">
            <v xml:space="preserve">PINTURA                                           </v>
          </cell>
          <cell r="C2222">
            <v>102704.42</v>
          </cell>
          <cell r="D2222" t="str">
            <v xml:space="preserve"> </v>
          </cell>
          <cell r="E2222">
            <v>0</v>
          </cell>
          <cell r="F2222">
            <v>0</v>
          </cell>
          <cell r="G2222">
            <v>102704.42</v>
          </cell>
          <cell r="H2222" t="str">
            <v xml:space="preserve"> </v>
          </cell>
        </row>
        <row r="2223">
          <cell r="A2223" t="str">
            <v>1310-05-010-00-00-00</v>
          </cell>
          <cell r="B2223" t="str">
            <v xml:space="preserve">RENTAS                                            </v>
          </cell>
          <cell r="C2223">
            <v>1145288.49</v>
          </cell>
          <cell r="D2223" t="str">
            <v xml:space="preserve"> </v>
          </cell>
          <cell r="E2223">
            <v>0</v>
          </cell>
          <cell r="F2223">
            <v>0</v>
          </cell>
          <cell r="G2223">
            <v>1145288.49</v>
          </cell>
          <cell r="H2223" t="str">
            <v xml:space="preserve"> </v>
          </cell>
        </row>
        <row r="2224">
          <cell r="A2224" t="str">
            <v>1310-05-010-01-00-00</v>
          </cell>
          <cell r="B2224" t="str">
            <v xml:space="preserve">Maquinaria                                        </v>
          </cell>
          <cell r="C2224">
            <v>1076132.57</v>
          </cell>
          <cell r="D2224" t="str">
            <v xml:space="preserve"> </v>
          </cell>
          <cell r="E2224">
            <v>0</v>
          </cell>
          <cell r="F2224">
            <v>0</v>
          </cell>
          <cell r="G2224">
            <v>1076132.57</v>
          </cell>
          <cell r="H2224" t="str">
            <v xml:space="preserve"> </v>
          </cell>
        </row>
        <row r="2225">
          <cell r="A2225" t="str">
            <v>1310-05-010-02-00-00</v>
          </cell>
          <cell r="B2225" t="str">
            <v xml:space="preserve">Sanitarios                                        </v>
          </cell>
          <cell r="C2225">
            <v>22489</v>
          </cell>
          <cell r="D2225" t="str">
            <v xml:space="preserve"> </v>
          </cell>
          <cell r="E2225">
            <v>0</v>
          </cell>
          <cell r="F2225">
            <v>0</v>
          </cell>
          <cell r="G2225">
            <v>22489</v>
          </cell>
          <cell r="H2225" t="str">
            <v xml:space="preserve"> </v>
          </cell>
        </row>
        <row r="2226">
          <cell r="A2226" t="str">
            <v>1310-05-010-03-00-00</v>
          </cell>
          <cell r="B2226" t="str">
            <v xml:space="preserve">Casetas                                           </v>
          </cell>
          <cell r="C2226">
            <v>26393.38</v>
          </cell>
          <cell r="D2226" t="str">
            <v xml:space="preserve"> </v>
          </cell>
          <cell r="E2226">
            <v>0</v>
          </cell>
          <cell r="F2226">
            <v>0</v>
          </cell>
          <cell r="G2226">
            <v>26393.38</v>
          </cell>
          <cell r="H2226" t="str">
            <v xml:space="preserve"> </v>
          </cell>
        </row>
        <row r="2227">
          <cell r="A2227" t="str">
            <v>1310-05-010-06-00-00</v>
          </cell>
          <cell r="B2227" t="str">
            <v xml:space="preserve">Equipos                                           </v>
          </cell>
          <cell r="C2227">
            <v>20273.54</v>
          </cell>
          <cell r="D2227" t="str">
            <v xml:space="preserve"> </v>
          </cell>
          <cell r="E2227">
            <v>0</v>
          </cell>
          <cell r="F2227">
            <v>0</v>
          </cell>
          <cell r="G2227">
            <v>20273.54</v>
          </cell>
          <cell r="H2227" t="str">
            <v xml:space="preserve"> </v>
          </cell>
        </row>
        <row r="2228">
          <cell r="A2228" t="str">
            <v>1310-05-011-00-00-00</v>
          </cell>
          <cell r="B2228" t="str">
            <v xml:space="preserve">FLETES Y ACARREOS                                 </v>
          </cell>
          <cell r="C2228">
            <v>928697.83</v>
          </cell>
          <cell r="D2228" t="str">
            <v xml:space="preserve"> </v>
          </cell>
          <cell r="E2228">
            <v>0</v>
          </cell>
          <cell r="F2228">
            <v>0</v>
          </cell>
          <cell r="G2228">
            <v>928697.83</v>
          </cell>
          <cell r="H2228" t="str">
            <v xml:space="preserve"> </v>
          </cell>
        </row>
        <row r="2229">
          <cell r="A2229" t="str">
            <v>1310-05-012-00-00-00</v>
          </cell>
          <cell r="B2229" t="str">
            <v xml:space="preserve">MANTENIMIENTOS                                    </v>
          </cell>
          <cell r="C2229">
            <v>252477.58</v>
          </cell>
          <cell r="D2229" t="str">
            <v xml:space="preserve"> </v>
          </cell>
          <cell r="E2229">
            <v>0</v>
          </cell>
          <cell r="F2229">
            <v>0</v>
          </cell>
          <cell r="G2229">
            <v>252477.58</v>
          </cell>
          <cell r="H2229" t="str">
            <v xml:space="preserve"> </v>
          </cell>
        </row>
        <row r="2230">
          <cell r="A2230" t="str">
            <v>1310-05-012-02-00-00</v>
          </cell>
          <cell r="B2230" t="str">
            <v xml:space="preserve">Servicio de Limpieza                              </v>
          </cell>
          <cell r="C2230">
            <v>0</v>
          </cell>
          <cell r="D2230" t="str">
            <v xml:space="preserve"> </v>
          </cell>
          <cell r="E2230">
            <v>0</v>
          </cell>
          <cell r="F2230">
            <v>0</v>
          </cell>
          <cell r="G2230">
            <v>0</v>
          </cell>
          <cell r="H2230" t="str">
            <v xml:space="preserve"> </v>
          </cell>
        </row>
        <row r="2231">
          <cell r="A2231" t="str">
            <v>1310-05-012-03-00-00</v>
          </cell>
          <cell r="B2231" t="str">
            <v xml:space="preserve">Compresores                                       </v>
          </cell>
          <cell r="C2231">
            <v>0</v>
          </cell>
          <cell r="D2231" t="str">
            <v xml:space="preserve"> </v>
          </cell>
          <cell r="E2231">
            <v>0</v>
          </cell>
          <cell r="F2231">
            <v>0</v>
          </cell>
          <cell r="G2231">
            <v>0</v>
          </cell>
          <cell r="H2231" t="str">
            <v xml:space="preserve"> </v>
          </cell>
        </row>
        <row r="2232">
          <cell r="A2232" t="str">
            <v>1310-05-012-06-00-00</v>
          </cell>
          <cell r="B2232" t="str">
            <v xml:space="preserve">Equipos                                           </v>
          </cell>
          <cell r="C2232">
            <v>119377.58</v>
          </cell>
          <cell r="D2232" t="str">
            <v xml:space="preserve"> </v>
          </cell>
          <cell r="E2232">
            <v>0</v>
          </cell>
          <cell r="F2232">
            <v>0</v>
          </cell>
          <cell r="G2232">
            <v>119377.58</v>
          </cell>
          <cell r="H2232" t="str">
            <v xml:space="preserve"> </v>
          </cell>
        </row>
        <row r="2233">
          <cell r="A2233" t="str">
            <v>1310-05-012-07-00-00</v>
          </cell>
          <cell r="B2233" t="str">
            <v xml:space="preserve">Jardineria                                        </v>
          </cell>
          <cell r="C2233">
            <v>133100</v>
          </cell>
          <cell r="D2233" t="str">
            <v xml:space="preserve"> </v>
          </cell>
          <cell r="E2233">
            <v>0</v>
          </cell>
          <cell r="F2233">
            <v>0</v>
          </cell>
          <cell r="G2233">
            <v>133100</v>
          </cell>
          <cell r="H2233" t="str">
            <v xml:space="preserve"> </v>
          </cell>
        </row>
        <row r="2234">
          <cell r="A2234" t="str">
            <v>1310-05-013-00-00-00</v>
          </cell>
          <cell r="B2234" t="str">
            <v xml:space="preserve">EQUIPOS                                           </v>
          </cell>
          <cell r="C2234">
            <v>65068.18</v>
          </cell>
          <cell r="D2234" t="str">
            <v xml:space="preserve"> </v>
          </cell>
          <cell r="E2234">
            <v>0</v>
          </cell>
          <cell r="F2234">
            <v>0</v>
          </cell>
          <cell r="G2234">
            <v>65068.18</v>
          </cell>
          <cell r="H2234" t="str">
            <v xml:space="preserve"> </v>
          </cell>
        </row>
        <row r="2235">
          <cell r="A2235" t="str">
            <v>1310-05-014-00-00-00</v>
          </cell>
          <cell r="B2235" t="str">
            <v xml:space="preserve">ASISTENCIA Y ASESORIA                             </v>
          </cell>
          <cell r="C2235">
            <v>443701.75</v>
          </cell>
          <cell r="D2235" t="str">
            <v xml:space="preserve"> </v>
          </cell>
          <cell r="E2235">
            <v>0</v>
          </cell>
          <cell r="F2235">
            <v>0</v>
          </cell>
          <cell r="G2235">
            <v>443701.75</v>
          </cell>
          <cell r="H2235" t="str">
            <v xml:space="preserve"> </v>
          </cell>
        </row>
        <row r="2236">
          <cell r="A2236" t="str">
            <v>1310-05-014-01-00-00</v>
          </cell>
          <cell r="B2236" t="str">
            <v xml:space="preserve">Control de Calidad                                </v>
          </cell>
          <cell r="C2236">
            <v>133819.85</v>
          </cell>
          <cell r="D2236" t="str">
            <v xml:space="preserve"> </v>
          </cell>
          <cell r="E2236">
            <v>0</v>
          </cell>
          <cell r="F2236">
            <v>0</v>
          </cell>
          <cell r="G2236">
            <v>133819.85</v>
          </cell>
          <cell r="H2236" t="str">
            <v xml:space="preserve"> </v>
          </cell>
        </row>
        <row r="2237">
          <cell r="A2237" t="str">
            <v>1310-05-014-02-00-00</v>
          </cell>
          <cell r="B2237" t="str">
            <v xml:space="preserve">Supervisión                                       </v>
          </cell>
          <cell r="C2237">
            <v>150016</v>
          </cell>
          <cell r="D2237" t="str">
            <v xml:space="preserve"> </v>
          </cell>
          <cell r="E2237">
            <v>0</v>
          </cell>
          <cell r="F2237">
            <v>0</v>
          </cell>
          <cell r="G2237">
            <v>150016</v>
          </cell>
          <cell r="H2237" t="str">
            <v xml:space="preserve"> </v>
          </cell>
        </row>
        <row r="2238">
          <cell r="A2238" t="str">
            <v>1310-05-014-03-00-00</v>
          </cell>
          <cell r="B2238" t="str">
            <v xml:space="preserve">Ingeniería                                        </v>
          </cell>
          <cell r="C2238">
            <v>69350.179999999993</v>
          </cell>
          <cell r="D2238" t="str">
            <v xml:space="preserve"> </v>
          </cell>
          <cell r="E2238">
            <v>0</v>
          </cell>
          <cell r="F2238">
            <v>0</v>
          </cell>
          <cell r="G2238">
            <v>69350.179999999993</v>
          </cell>
          <cell r="H2238" t="str">
            <v xml:space="preserve"> </v>
          </cell>
        </row>
        <row r="2239">
          <cell r="A2239" t="str">
            <v>1310-05-014-04-00-00</v>
          </cell>
          <cell r="B2239" t="str">
            <v xml:space="preserve">Seguridad y Proteccion                            </v>
          </cell>
          <cell r="C2239">
            <v>90515.72</v>
          </cell>
          <cell r="D2239" t="str">
            <v xml:space="preserve"> </v>
          </cell>
          <cell r="E2239">
            <v>0</v>
          </cell>
          <cell r="F2239">
            <v>0</v>
          </cell>
          <cell r="G2239">
            <v>90515.72</v>
          </cell>
          <cell r="H2239" t="str">
            <v xml:space="preserve"> </v>
          </cell>
        </row>
        <row r="2240">
          <cell r="A2240" t="str">
            <v>1310-05-015-00-00-00</v>
          </cell>
          <cell r="B2240" t="str">
            <v xml:space="preserve">INSTALACIONES                                     </v>
          </cell>
          <cell r="C2240">
            <v>4819039.5999999996</v>
          </cell>
          <cell r="D2240" t="str">
            <v xml:space="preserve"> </v>
          </cell>
          <cell r="E2240">
            <v>0</v>
          </cell>
          <cell r="F2240">
            <v>0</v>
          </cell>
          <cell r="G2240">
            <v>4819039.5999999996</v>
          </cell>
          <cell r="H2240" t="str">
            <v xml:space="preserve"> </v>
          </cell>
        </row>
        <row r="2241">
          <cell r="A2241" t="str">
            <v>1310-05-090-00-00-00</v>
          </cell>
          <cell r="B2241" t="str">
            <v xml:space="preserve">Traspaso al Costo de Obra en Proyecto             </v>
          </cell>
          <cell r="C2241" t="str">
            <v xml:space="preserve"> </v>
          </cell>
          <cell r="D2241">
            <v>31183497.809999999</v>
          </cell>
          <cell r="E2241">
            <v>0</v>
          </cell>
          <cell r="F2241">
            <v>0</v>
          </cell>
          <cell r="G2241" t="str">
            <v xml:space="preserve"> </v>
          </cell>
          <cell r="H2241">
            <v>31183497.809999999</v>
          </cell>
        </row>
        <row r="2242">
          <cell r="A2242" t="str">
            <v>1310-05-099-00-00-00</v>
          </cell>
          <cell r="B2242" t="str">
            <v xml:space="preserve">INDIRECTOS                                        </v>
          </cell>
          <cell r="C2242">
            <v>738800.98</v>
          </cell>
          <cell r="D2242" t="str">
            <v xml:space="preserve"> </v>
          </cell>
          <cell r="E2242">
            <v>29.98</v>
          </cell>
          <cell r="F2242">
            <v>0</v>
          </cell>
          <cell r="G2242">
            <v>738830.96</v>
          </cell>
          <cell r="H2242" t="str">
            <v xml:space="preserve"> </v>
          </cell>
        </row>
        <row r="2243">
          <cell r="A2243" t="str">
            <v>1310-05-099-01-00-00</v>
          </cell>
          <cell r="B2243" t="str">
            <v xml:space="preserve">Seguros y Fianzas                                 </v>
          </cell>
          <cell r="C2243">
            <v>96516.65</v>
          </cell>
          <cell r="D2243" t="str">
            <v xml:space="preserve"> </v>
          </cell>
          <cell r="E2243">
            <v>29.98</v>
          </cell>
          <cell r="F2243">
            <v>0</v>
          </cell>
          <cell r="G2243">
            <v>96546.63</v>
          </cell>
          <cell r="H2243" t="str">
            <v xml:space="preserve"> </v>
          </cell>
        </row>
        <row r="2244">
          <cell r="A2244" t="str">
            <v>1310-05-099-02-00-00</v>
          </cell>
          <cell r="B2244" t="str">
            <v xml:space="preserve">Papelería y Arts. de Oficina                      </v>
          </cell>
          <cell r="C2244">
            <v>35961.230000000003</v>
          </cell>
          <cell r="D2244" t="str">
            <v xml:space="preserve"> </v>
          </cell>
          <cell r="E2244">
            <v>0</v>
          </cell>
          <cell r="F2244">
            <v>0</v>
          </cell>
          <cell r="G2244">
            <v>35961.230000000003</v>
          </cell>
          <cell r="H2244" t="str">
            <v xml:space="preserve"> </v>
          </cell>
        </row>
        <row r="2245">
          <cell r="A2245" t="str">
            <v>1310-05-099-03-00-00</v>
          </cell>
          <cell r="B2245" t="str">
            <v xml:space="preserve">Honorarios                                        </v>
          </cell>
          <cell r="C2245">
            <v>210112.47</v>
          </cell>
          <cell r="D2245" t="str">
            <v xml:space="preserve"> </v>
          </cell>
          <cell r="E2245">
            <v>0</v>
          </cell>
          <cell r="F2245">
            <v>0</v>
          </cell>
          <cell r="G2245">
            <v>210112.47</v>
          </cell>
          <cell r="H2245" t="str">
            <v xml:space="preserve"> </v>
          </cell>
        </row>
        <row r="2246">
          <cell r="A2246" t="str">
            <v>1310-05-099-04-00-00</v>
          </cell>
          <cell r="B2246" t="str">
            <v xml:space="preserve">Servicios Tecnicos                                </v>
          </cell>
          <cell r="C2246">
            <v>95100.87</v>
          </cell>
          <cell r="D2246" t="str">
            <v xml:space="preserve"> </v>
          </cell>
          <cell r="E2246">
            <v>0</v>
          </cell>
          <cell r="F2246">
            <v>0</v>
          </cell>
          <cell r="G2246">
            <v>95100.87</v>
          </cell>
          <cell r="H2246" t="str">
            <v xml:space="preserve"> </v>
          </cell>
        </row>
        <row r="2247">
          <cell r="A2247" t="str">
            <v>1310-05-099-05-00-00</v>
          </cell>
          <cell r="B2247" t="str">
            <v xml:space="preserve">Viáticos                                          </v>
          </cell>
          <cell r="C2247">
            <v>17265.02</v>
          </cell>
          <cell r="D2247" t="str">
            <v xml:space="preserve"> </v>
          </cell>
          <cell r="E2247">
            <v>0</v>
          </cell>
          <cell r="F2247">
            <v>0</v>
          </cell>
          <cell r="G2247">
            <v>17265.02</v>
          </cell>
          <cell r="H2247" t="str">
            <v xml:space="preserve"> </v>
          </cell>
        </row>
        <row r="2248">
          <cell r="A2248" t="str">
            <v>1310-05-099-05-02-00</v>
          </cell>
          <cell r="B2248" t="str">
            <v xml:space="preserve">Consumo                                           </v>
          </cell>
          <cell r="C2248">
            <v>8218.68</v>
          </cell>
          <cell r="D2248" t="str">
            <v xml:space="preserve"> </v>
          </cell>
          <cell r="E2248">
            <v>0</v>
          </cell>
          <cell r="F2248">
            <v>0</v>
          </cell>
          <cell r="G2248">
            <v>8218.68</v>
          </cell>
          <cell r="H2248" t="str">
            <v xml:space="preserve"> </v>
          </cell>
        </row>
        <row r="2249">
          <cell r="A2249" t="str">
            <v>1310-05-099-05-03-00</v>
          </cell>
          <cell r="B2249" t="str">
            <v xml:space="preserve">Hospedaje                                         </v>
          </cell>
          <cell r="C2249">
            <v>9046.34</v>
          </cell>
          <cell r="D2249" t="str">
            <v xml:space="preserve"> </v>
          </cell>
          <cell r="E2249">
            <v>0</v>
          </cell>
          <cell r="F2249">
            <v>0</v>
          </cell>
          <cell r="G2249">
            <v>9046.34</v>
          </cell>
          <cell r="H2249" t="str">
            <v xml:space="preserve"> </v>
          </cell>
        </row>
        <row r="2250">
          <cell r="A2250" t="str">
            <v>1310-05-099-06-00-00</v>
          </cell>
          <cell r="B2250" t="str">
            <v xml:space="preserve">Diversos                                          </v>
          </cell>
          <cell r="C2250">
            <v>92319.53</v>
          </cell>
          <cell r="D2250" t="str">
            <v xml:space="preserve"> </v>
          </cell>
          <cell r="E2250">
            <v>0</v>
          </cell>
          <cell r="F2250">
            <v>0</v>
          </cell>
          <cell r="G2250">
            <v>92319.53</v>
          </cell>
          <cell r="H2250" t="str">
            <v xml:space="preserve"> </v>
          </cell>
        </row>
        <row r="2251">
          <cell r="A2251" t="str">
            <v>1310-05-099-07-00-00</v>
          </cell>
          <cell r="B2251" t="str">
            <v xml:space="preserve">Pasajes                                           </v>
          </cell>
          <cell r="C2251">
            <v>5862.75</v>
          </cell>
          <cell r="D2251" t="str">
            <v xml:space="preserve"> </v>
          </cell>
          <cell r="E2251">
            <v>0</v>
          </cell>
          <cell r="F2251">
            <v>0</v>
          </cell>
          <cell r="G2251">
            <v>5862.75</v>
          </cell>
          <cell r="H2251" t="str">
            <v xml:space="preserve"> </v>
          </cell>
        </row>
        <row r="2252">
          <cell r="A2252" t="str">
            <v>1310-05-099-08-00-00</v>
          </cell>
          <cell r="B2252" t="str">
            <v xml:space="preserve">Casetas                                           </v>
          </cell>
          <cell r="C2252">
            <v>20705.689999999999</v>
          </cell>
          <cell r="D2252" t="str">
            <v xml:space="preserve"> </v>
          </cell>
          <cell r="E2252">
            <v>0</v>
          </cell>
          <cell r="F2252">
            <v>0</v>
          </cell>
          <cell r="G2252">
            <v>20705.689999999999</v>
          </cell>
          <cell r="H2252" t="str">
            <v xml:space="preserve"> </v>
          </cell>
        </row>
        <row r="2253">
          <cell r="A2253" t="str">
            <v>1310-05-099-09-00-00</v>
          </cell>
          <cell r="B2253" t="str">
            <v xml:space="preserve">Combustibles y Lubricantes                        </v>
          </cell>
          <cell r="C2253">
            <v>19792.52</v>
          </cell>
          <cell r="D2253" t="str">
            <v xml:space="preserve"> </v>
          </cell>
          <cell r="E2253">
            <v>0</v>
          </cell>
          <cell r="F2253">
            <v>0</v>
          </cell>
          <cell r="G2253">
            <v>19792.52</v>
          </cell>
          <cell r="H2253" t="str">
            <v xml:space="preserve"> </v>
          </cell>
        </row>
        <row r="2254">
          <cell r="A2254" t="str">
            <v>1310-05-099-10-00-00</v>
          </cell>
          <cell r="B2254" t="str">
            <v xml:space="preserve">No Deducibles                                     </v>
          </cell>
          <cell r="C2254">
            <v>123113.9</v>
          </cell>
          <cell r="D2254" t="str">
            <v xml:space="preserve"> </v>
          </cell>
          <cell r="E2254">
            <v>0</v>
          </cell>
          <cell r="F2254">
            <v>0</v>
          </cell>
          <cell r="G2254">
            <v>123113.9</v>
          </cell>
          <cell r="H2254" t="str">
            <v xml:space="preserve"> </v>
          </cell>
        </row>
        <row r="2255">
          <cell r="A2255" t="str">
            <v>1310-05-099-11-00-00</v>
          </cell>
          <cell r="B2255" t="str">
            <v xml:space="preserve">Mantenimiento Equipo de Transporte                </v>
          </cell>
          <cell r="C2255">
            <v>10233.129999999999</v>
          </cell>
          <cell r="D2255" t="str">
            <v xml:space="preserve"> </v>
          </cell>
          <cell r="E2255">
            <v>0</v>
          </cell>
          <cell r="F2255">
            <v>0</v>
          </cell>
          <cell r="G2255">
            <v>10233.129999999999</v>
          </cell>
          <cell r="H2255" t="str">
            <v xml:space="preserve"> </v>
          </cell>
        </row>
        <row r="2256">
          <cell r="A2256" t="str">
            <v>1310-05-099-12-00-00</v>
          </cell>
          <cell r="B2256" t="str">
            <v xml:space="preserve">Telefonos                                         </v>
          </cell>
          <cell r="C2256">
            <v>7708.52</v>
          </cell>
          <cell r="D2256" t="str">
            <v xml:space="preserve"> </v>
          </cell>
          <cell r="E2256">
            <v>0</v>
          </cell>
          <cell r="F2256">
            <v>0</v>
          </cell>
          <cell r="G2256">
            <v>7708.52</v>
          </cell>
          <cell r="H2256" t="str">
            <v xml:space="preserve"> </v>
          </cell>
        </row>
        <row r="2257">
          <cell r="A2257" t="str">
            <v>1310-05-099-18-00-00</v>
          </cell>
          <cell r="B2257" t="str">
            <v xml:space="preserve">Mensajeria                                        </v>
          </cell>
          <cell r="C2257">
            <v>108.7</v>
          </cell>
          <cell r="D2257" t="str">
            <v xml:space="preserve"> </v>
          </cell>
          <cell r="E2257">
            <v>0</v>
          </cell>
          <cell r="F2257">
            <v>0</v>
          </cell>
          <cell r="G2257">
            <v>108.7</v>
          </cell>
          <cell r="H2257" t="str">
            <v xml:space="preserve"> </v>
          </cell>
        </row>
        <row r="2258">
          <cell r="A2258" t="str">
            <v>1310-05-099-20-00-00</v>
          </cell>
          <cell r="B2258" t="str">
            <v xml:space="preserve">Honorarios no deducibles                          </v>
          </cell>
          <cell r="C2258">
            <v>4000</v>
          </cell>
          <cell r="D2258" t="str">
            <v xml:space="preserve"> </v>
          </cell>
          <cell r="E2258">
            <v>0</v>
          </cell>
          <cell r="F2258">
            <v>0</v>
          </cell>
          <cell r="G2258">
            <v>4000</v>
          </cell>
          <cell r="H2258" t="str">
            <v xml:space="preserve"> </v>
          </cell>
        </row>
        <row r="2259">
          <cell r="A2259" t="str">
            <v>1310-06-000-00-00-00</v>
          </cell>
          <cell r="B2259" t="str">
            <v xml:space="preserve">GM-2006                                           </v>
          </cell>
          <cell r="C2259">
            <v>0</v>
          </cell>
          <cell r="D2259" t="str">
            <v xml:space="preserve"> </v>
          </cell>
          <cell r="E2259">
            <v>0</v>
          </cell>
          <cell r="F2259">
            <v>0</v>
          </cell>
          <cell r="G2259">
            <v>0</v>
          </cell>
          <cell r="H2259" t="str">
            <v xml:space="preserve"> </v>
          </cell>
        </row>
        <row r="2260">
          <cell r="A2260" t="str">
            <v>1310-06-001-00-00-00</v>
          </cell>
          <cell r="B2260" t="str">
            <v xml:space="preserve">CIVIL                                             </v>
          </cell>
          <cell r="C2260">
            <v>125291.68</v>
          </cell>
          <cell r="D2260" t="str">
            <v xml:space="preserve"> </v>
          </cell>
          <cell r="E2260">
            <v>0</v>
          </cell>
          <cell r="F2260">
            <v>0</v>
          </cell>
          <cell r="G2260">
            <v>125291.68</v>
          </cell>
          <cell r="H2260" t="str">
            <v xml:space="preserve"> </v>
          </cell>
        </row>
        <row r="2261">
          <cell r="A2261" t="str">
            <v>1310-06-001-01-00-00</v>
          </cell>
          <cell r="B2261" t="str">
            <v xml:space="preserve">Materiales                                        </v>
          </cell>
          <cell r="C2261">
            <v>7294.47</v>
          </cell>
          <cell r="D2261" t="str">
            <v xml:space="preserve"> </v>
          </cell>
          <cell r="E2261">
            <v>0</v>
          </cell>
          <cell r="F2261">
            <v>0</v>
          </cell>
          <cell r="G2261">
            <v>7294.47</v>
          </cell>
          <cell r="H2261" t="str">
            <v xml:space="preserve"> </v>
          </cell>
        </row>
        <row r="2262">
          <cell r="A2262" t="str">
            <v>1310-06-001-02-00-00</v>
          </cell>
          <cell r="B2262" t="str">
            <v xml:space="preserve">Miscelaneos                                       </v>
          </cell>
          <cell r="C2262">
            <v>117997.21</v>
          </cell>
          <cell r="D2262" t="str">
            <v xml:space="preserve"> </v>
          </cell>
          <cell r="E2262">
            <v>0</v>
          </cell>
          <cell r="F2262">
            <v>0</v>
          </cell>
          <cell r="G2262">
            <v>117997.21</v>
          </cell>
          <cell r="H2262" t="str">
            <v xml:space="preserve"> </v>
          </cell>
        </row>
        <row r="2263">
          <cell r="A2263" t="str">
            <v>1310-06-002-00-00-00</v>
          </cell>
          <cell r="B2263" t="str">
            <v xml:space="preserve">ESTRUCTURA                                        </v>
          </cell>
          <cell r="C2263">
            <v>0</v>
          </cell>
          <cell r="D2263" t="str">
            <v xml:space="preserve"> </v>
          </cell>
          <cell r="E2263">
            <v>0</v>
          </cell>
          <cell r="F2263">
            <v>0</v>
          </cell>
          <cell r="G2263">
            <v>0</v>
          </cell>
          <cell r="H2263" t="str">
            <v xml:space="preserve"> </v>
          </cell>
        </row>
        <row r="2264">
          <cell r="A2264" t="str">
            <v>1310-06-002-01-00-00</v>
          </cell>
          <cell r="B2264" t="str">
            <v xml:space="preserve">Materiales                                        </v>
          </cell>
          <cell r="C2264">
            <v>304</v>
          </cell>
          <cell r="D2264" t="str">
            <v xml:space="preserve"> </v>
          </cell>
          <cell r="E2264">
            <v>0</v>
          </cell>
          <cell r="F2264">
            <v>0</v>
          </cell>
          <cell r="G2264">
            <v>304</v>
          </cell>
          <cell r="H2264" t="str">
            <v xml:space="preserve"> </v>
          </cell>
        </row>
        <row r="2265">
          <cell r="A2265" t="str">
            <v>1310-06-002-02-00-00</v>
          </cell>
          <cell r="B2265" t="str">
            <v xml:space="preserve">Miscelaneos                                       </v>
          </cell>
          <cell r="C2265">
            <v>0</v>
          </cell>
          <cell r="D2265" t="str">
            <v xml:space="preserve"> </v>
          </cell>
          <cell r="E2265">
            <v>0</v>
          </cell>
          <cell r="F2265">
            <v>0</v>
          </cell>
          <cell r="G2265">
            <v>0</v>
          </cell>
          <cell r="H2265" t="str">
            <v xml:space="preserve"> </v>
          </cell>
        </row>
        <row r="2266">
          <cell r="A2266" t="str">
            <v>1310-06-003-00-00-00</v>
          </cell>
          <cell r="B2266" t="str">
            <v xml:space="preserve">TUBERIA                                           </v>
          </cell>
          <cell r="C2266">
            <v>10805.61</v>
          </cell>
          <cell r="D2266" t="str">
            <v xml:space="preserve"> </v>
          </cell>
          <cell r="E2266">
            <v>0</v>
          </cell>
          <cell r="F2266">
            <v>0</v>
          </cell>
          <cell r="G2266">
            <v>10805.61</v>
          </cell>
          <cell r="H2266" t="str">
            <v xml:space="preserve"> </v>
          </cell>
        </row>
        <row r="2267">
          <cell r="A2267" t="str">
            <v>1310-06-003-01-00-00</v>
          </cell>
          <cell r="B2267" t="str">
            <v xml:space="preserve">Materiales                                        </v>
          </cell>
          <cell r="C2267">
            <v>10805.61</v>
          </cell>
          <cell r="D2267" t="str">
            <v xml:space="preserve"> </v>
          </cell>
          <cell r="E2267">
            <v>0</v>
          </cell>
          <cell r="F2267">
            <v>0</v>
          </cell>
          <cell r="G2267">
            <v>10805.61</v>
          </cell>
          <cell r="H2267" t="str">
            <v xml:space="preserve"> </v>
          </cell>
        </row>
        <row r="2268">
          <cell r="A2268" t="str">
            <v>1310-06-004-00-00-00</v>
          </cell>
          <cell r="B2268" t="str">
            <v xml:space="preserve">ELECTRICO                                         </v>
          </cell>
          <cell r="C2268">
            <v>483.66</v>
          </cell>
          <cell r="D2268" t="str">
            <v xml:space="preserve"> </v>
          </cell>
          <cell r="E2268">
            <v>0</v>
          </cell>
          <cell r="F2268">
            <v>0</v>
          </cell>
          <cell r="G2268">
            <v>483.66</v>
          </cell>
          <cell r="H2268" t="str">
            <v xml:space="preserve"> </v>
          </cell>
        </row>
        <row r="2269">
          <cell r="A2269" t="str">
            <v>1310-06-004-01-00-00</v>
          </cell>
          <cell r="B2269" t="str">
            <v xml:space="preserve">Materiales                                        </v>
          </cell>
          <cell r="C2269">
            <v>483.66</v>
          </cell>
          <cell r="D2269" t="str">
            <v xml:space="preserve"> </v>
          </cell>
          <cell r="E2269">
            <v>0</v>
          </cell>
          <cell r="F2269">
            <v>0</v>
          </cell>
          <cell r="G2269">
            <v>483.66</v>
          </cell>
          <cell r="H2269" t="str">
            <v xml:space="preserve"> </v>
          </cell>
        </row>
        <row r="2270">
          <cell r="A2270" t="str">
            <v>1310-06-004-02-00-00</v>
          </cell>
          <cell r="B2270" t="str">
            <v xml:space="preserve">Miscelaneos                                       </v>
          </cell>
          <cell r="C2270">
            <v>0</v>
          </cell>
          <cell r="D2270" t="str">
            <v xml:space="preserve"> </v>
          </cell>
          <cell r="E2270">
            <v>0</v>
          </cell>
          <cell r="F2270">
            <v>0</v>
          </cell>
          <cell r="G2270">
            <v>0</v>
          </cell>
          <cell r="H2270" t="str">
            <v xml:space="preserve"> </v>
          </cell>
        </row>
        <row r="2271">
          <cell r="A2271" t="str">
            <v>1310-06-005-00-00-00</v>
          </cell>
          <cell r="B2271" t="str">
            <v xml:space="preserve">MECANICOS                                         </v>
          </cell>
          <cell r="C2271">
            <v>1486.75</v>
          </cell>
          <cell r="D2271" t="str">
            <v xml:space="preserve"> </v>
          </cell>
          <cell r="E2271">
            <v>0</v>
          </cell>
          <cell r="F2271">
            <v>0</v>
          </cell>
          <cell r="G2271">
            <v>1486.75</v>
          </cell>
          <cell r="H2271" t="str">
            <v xml:space="preserve"> </v>
          </cell>
        </row>
        <row r="2272">
          <cell r="A2272" t="str">
            <v>1310-06-005-01-00-00</v>
          </cell>
          <cell r="B2272" t="str">
            <v xml:space="preserve">Materiales                                        </v>
          </cell>
          <cell r="C2272">
            <v>1486.75</v>
          </cell>
          <cell r="D2272" t="str">
            <v xml:space="preserve"> </v>
          </cell>
          <cell r="E2272">
            <v>0</v>
          </cell>
          <cell r="F2272">
            <v>0</v>
          </cell>
          <cell r="G2272">
            <v>1486.75</v>
          </cell>
          <cell r="H2272" t="str">
            <v xml:space="preserve"> </v>
          </cell>
        </row>
        <row r="2273">
          <cell r="A2273" t="str">
            <v>1310-06-006-00-00-00</v>
          </cell>
          <cell r="B2273" t="str">
            <v xml:space="preserve">ACABADOS                                          </v>
          </cell>
          <cell r="C2273">
            <v>27450.28</v>
          </cell>
          <cell r="D2273" t="str">
            <v xml:space="preserve"> </v>
          </cell>
          <cell r="E2273">
            <v>0</v>
          </cell>
          <cell r="F2273">
            <v>0</v>
          </cell>
          <cell r="G2273">
            <v>27450.28</v>
          </cell>
          <cell r="H2273" t="str">
            <v xml:space="preserve"> </v>
          </cell>
        </row>
        <row r="2274">
          <cell r="A2274" t="str">
            <v>1310-06-006-02-00-00</v>
          </cell>
          <cell r="B2274" t="str">
            <v xml:space="preserve">Miscelaneos                                       </v>
          </cell>
          <cell r="C2274">
            <v>27450.28</v>
          </cell>
          <cell r="D2274" t="str">
            <v xml:space="preserve"> </v>
          </cell>
          <cell r="E2274">
            <v>0</v>
          </cell>
          <cell r="F2274">
            <v>0</v>
          </cell>
          <cell r="G2274">
            <v>27450.28</v>
          </cell>
          <cell r="H2274" t="str">
            <v xml:space="preserve"> </v>
          </cell>
        </row>
        <row r="2275">
          <cell r="A2275" t="str">
            <v>1310-06-007-00-00-00</v>
          </cell>
          <cell r="B2275" t="str">
            <v xml:space="preserve">IMPERMEABILIZACION                                </v>
          </cell>
          <cell r="C2275">
            <v>21482.85</v>
          </cell>
          <cell r="D2275" t="str">
            <v xml:space="preserve"> </v>
          </cell>
          <cell r="E2275">
            <v>0</v>
          </cell>
          <cell r="F2275">
            <v>0</v>
          </cell>
          <cell r="G2275">
            <v>21482.85</v>
          </cell>
          <cell r="H2275" t="str">
            <v xml:space="preserve"> </v>
          </cell>
        </row>
        <row r="2276">
          <cell r="A2276" t="str">
            <v>1310-06-007-01-00-00</v>
          </cell>
          <cell r="B2276" t="str">
            <v xml:space="preserve">Materiales                                        </v>
          </cell>
          <cell r="C2276">
            <v>21482.85</v>
          </cell>
          <cell r="D2276" t="str">
            <v xml:space="preserve"> </v>
          </cell>
          <cell r="E2276">
            <v>0</v>
          </cell>
          <cell r="F2276">
            <v>0</v>
          </cell>
          <cell r="G2276">
            <v>21482.85</v>
          </cell>
          <cell r="H2276" t="str">
            <v xml:space="preserve"> </v>
          </cell>
        </row>
        <row r="2277">
          <cell r="A2277" t="str">
            <v>1310-06-007-02-00-00</v>
          </cell>
          <cell r="B2277" t="str">
            <v xml:space="preserve">Miscelaneos                                       </v>
          </cell>
          <cell r="C2277">
            <v>0</v>
          </cell>
          <cell r="D2277" t="str">
            <v xml:space="preserve"> </v>
          </cell>
          <cell r="E2277">
            <v>0</v>
          </cell>
          <cell r="F2277">
            <v>0</v>
          </cell>
          <cell r="G2277">
            <v>0</v>
          </cell>
          <cell r="H2277" t="str">
            <v xml:space="preserve"> </v>
          </cell>
        </row>
        <row r="2278">
          <cell r="A2278" t="str">
            <v>1310-06-009-00-00-00</v>
          </cell>
          <cell r="B2278" t="str">
            <v xml:space="preserve">PINTURA                                           </v>
          </cell>
          <cell r="C2278">
            <v>12.94</v>
          </cell>
          <cell r="D2278" t="str">
            <v xml:space="preserve"> </v>
          </cell>
          <cell r="E2278">
            <v>0</v>
          </cell>
          <cell r="F2278">
            <v>0</v>
          </cell>
          <cell r="G2278">
            <v>12.94</v>
          </cell>
          <cell r="H2278" t="str">
            <v xml:space="preserve"> </v>
          </cell>
        </row>
        <row r="2279">
          <cell r="A2279" t="str">
            <v>1310-06-010-00-00-00</v>
          </cell>
          <cell r="B2279" t="str">
            <v xml:space="preserve">RENTAS                                            </v>
          </cell>
          <cell r="C2279">
            <v>4590</v>
          </cell>
          <cell r="D2279" t="str">
            <v xml:space="preserve"> </v>
          </cell>
          <cell r="E2279">
            <v>0</v>
          </cell>
          <cell r="F2279">
            <v>0</v>
          </cell>
          <cell r="G2279">
            <v>4590</v>
          </cell>
          <cell r="H2279" t="str">
            <v xml:space="preserve"> </v>
          </cell>
        </row>
        <row r="2280">
          <cell r="A2280" t="str">
            <v>1310-06-010-01-00-00</v>
          </cell>
          <cell r="B2280" t="str">
            <v xml:space="preserve">Maquinaria                                        </v>
          </cell>
          <cell r="C2280">
            <v>0</v>
          </cell>
          <cell r="D2280" t="str">
            <v xml:space="preserve"> </v>
          </cell>
          <cell r="E2280">
            <v>0</v>
          </cell>
          <cell r="F2280">
            <v>0</v>
          </cell>
          <cell r="G2280">
            <v>0</v>
          </cell>
          <cell r="H2280" t="str">
            <v xml:space="preserve"> </v>
          </cell>
        </row>
        <row r="2281">
          <cell r="A2281" t="str">
            <v>1310-06-010-02-00-00</v>
          </cell>
          <cell r="B2281" t="str">
            <v xml:space="preserve">Sanitarios                                        </v>
          </cell>
          <cell r="C2281">
            <v>1840</v>
          </cell>
          <cell r="D2281" t="str">
            <v xml:space="preserve"> </v>
          </cell>
          <cell r="E2281">
            <v>0</v>
          </cell>
          <cell r="F2281">
            <v>0</v>
          </cell>
          <cell r="G2281">
            <v>1840</v>
          </cell>
          <cell r="H2281" t="str">
            <v xml:space="preserve"> </v>
          </cell>
        </row>
        <row r="2282">
          <cell r="A2282" t="str">
            <v>1310-06-010-03-00-00</v>
          </cell>
          <cell r="B2282" t="str">
            <v xml:space="preserve">Renta de Casetas                                  </v>
          </cell>
          <cell r="C2282">
            <v>2750</v>
          </cell>
          <cell r="D2282" t="str">
            <v xml:space="preserve"> </v>
          </cell>
          <cell r="E2282">
            <v>0</v>
          </cell>
          <cell r="F2282">
            <v>0</v>
          </cell>
          <cell r="G2282">
            <v>2750</v>
          </cell>
          <cell r="H2282" t="str">
            <v xml:space="preserve"> </v>
          </cell>
        </row>
        <row r="2283">
          <cell r="A2283" t="str">
            <v>1310-06-012-00-00-00</v>
          </cell>
          <cell r="B2283" t="str">
            <v xml:space="preserve">Mantenimientos                                    </v>
          </cell>
          <cell r="C2283">
            <v>12710</v>
          </cell>
          <cell r="D2283" t="str">
            <v xml:space="preserve"> </v>
          </cell>
          <cell r="E2283">
            <v>0</v>
          </cell>
          <cell r="F2283">
            <v>0</v>
          </cell>
          <cell r="G2283">
            <v>12710</v>
          </cell>
          <cell r="H2283" t="str">
            <v xml:space="preserve"> </v>
          </cell>
        </row>
        <row r="2284">
          <cell r="A2284" t="str">
            <v>1310-06-012-06-00-00</v>
          </cell>
          <cell r="B2284" t="str">
            <v xml:space="preserve">Equipos                                           </v>
          </cell>
          <cell r="C2284">
            <v>12710</v>
          </cell>
          <cell r="D2284" t="str">
            <v xml:space="preserve"> </v>
          </cell>
          <cell r="E2284">
            <v>0</v>
          </cell>
          <cell r="F2284">
            <v>0</v>
          </cell>
          <cell r="G2284">
            <v>12710</v>
          </cell>
          <cell r="H2284" t="str">
            <v xml:space="preserve"> </v>
          </cell>
        </row>
        <row r="2285">
          <cell r="A2285" t="str">
            <v>1310-06-014-00-00-00</v>
          </cell>
          <cell r="B2285" t="str">
            <v xml:space="preserve">ASISTENCIA Y ASESORIA                             </v>
          </cell>
          <cell r="C2285">
            <v>0</v>
          </cell>
          <cell r="D2285" t="str">
            <v xml:space="preserve"> </v>
          </cell>
          <cell r="E2285">
            <v>0</v>
          </cell>
          <cell r="F2285">
            <v>0</v>
          </cell>
          <cell r="G2285">
            <v>0</v>
          </cell>
          <cell r="H2285" t="str">
            <v xml:space="preserve"> </v>
          </cell>
        </row>
        <row r="2286">
          <cell r="A2286" t="str">
            <v>1310-06-014-04-00-00</v>
          </cell>
          <cell r="B2286" t="str">
            <v xml:space="preserve">Seguridad y Proteccion                            </v>
          </cell>
          <cell r="C2286">
            <v>0</v>
          </cell>
          <cell r="D2286" t="str">
            <v xml:space="preserve"> </v>
          </cell>
          <cell r="E2286">
            <v>0</v>
          </cell>
          <cell r="F2286">
            <v>0</v>
          </cell>
          <cell r="G2286">
            <v>0</v>
          </cell>
          <cell r="H2286" t="str">
            <v xml:space="preserve"> </v>
          </cell>
        </row>
        <row r="2287">
          <cell r="A2287" t="str">
            <v>1310-06-015-00-00-00</v>
          </cell>
          <cell r="B2287" t="str">
            <v xml:space="preserve">INSTALACIONES                                     </v>
          </cell>
          <cell r="C2287">
            <v>4782.6000000000004</v>
          </cell>
          <cell r="D2287" t="str">
            <v xml:space="preserve"> </v>
          </cell>
          <cell r="E2287">
            <v>0</v>
          </cell>
          <cell r="F2287">
            <v>0</v>
          </cell>
          <cell r="G2287">
            <v>4782.6000000000004</v>
          </cell>
          <cell r="H2287" t="str">
            <v xml:space="preserve"> </v>
          </cell>
        </row>
        <row r="2288">
          <cell r="A2288" t="str">
            <v>1310-06-090-00-00-00</v>
          </cell>
          <cell r="B2288" t="str">
            <v xml:space="preserve">Traspaso del Costo 2006                           </v>
          </cell>
          <cell r="C2288" t="str">
            <v xml:space="preserve"> </v>
          </cell>
          <cell r="D2288">
            <v>232581.2</v>
          </cell>
          <cell r="E2288">
            <v>0</v>
          </cell>
          <cell r="F2288">
            <v>0</v>
          </cell>
          <cell r="G2288" t="str">
            <v xml:space="preserve"> </v>
          </cell>
          <cell r="H2288">
            <v>232581.2</v>
          </cell>
        </row>
        <row r="2289">
          <cell r="A2289" t="str">
            <v>1310-06-099-00-00-00</v>
          </cell>
          <cell r="B2289" t="str">
            <v xml:space="preserve">INDIRECTOS                                        </v>
          </cell>
          <cell r="C2289">
            <v>23180.83</v>
          </cell>
          <cell r="D2289" t="str">
            <v xml:space="preserve"> </v>
          </cell>
          <cell r="E2289">
            <v>0</v>
          </cell>
          <cell r="F2289">
            <v>0</v>
          </cell>
          <cell r="G2289">
            <v>23180.83</v>
          </cell>
          <cell r="H2289" t="str">
            <v xml:space="preserve"> </v>
          </cell>
        </row>
        <row r="2290">
          <cell r="A2290" t="str">
            <v>1310-06-099-01-00-00</v>
          </cell>
          <cell r="B2290" t="str">
            <v xml:space="preserve">Seguros y fianza                                  </v>
          </cell>
          <cell r="C2290">
            <v>1373.24</v>
          </cell>
          <cell r="D2290" t="str">
            <v xml:space="preserve"> </v>
          </cell>
          <cell r="E2290">
            <v>0</v>
          </cell>
          <cell r="F2290">
            <v>0</v>
          </cell>
          <cell r="G2290">
            <v>1373.24</v>
          </cell>
          <cell r="H2290" t="str">
            <v xml:space="preserve"> </v>
          </cell>
        </row>
        <row r="2291">
          <cell r="A2291" t="str">
            <v>1310-06-099-02-00-00</v>
          </cell>
          <cell r="B2291" t="str">
            <v xml:space="preserve">Papeleria y Articulos de Oficina                  </v>
          </cell>
          <cell r="C2291">
            <v>124.09</v>
          </cell>
          <cell r="D2291" t="str">
            <v xml:space="preserve"> </v>
          </cell>
          <cell r="E2291">
            <v>0</v>
          </cell>
          <cell r="F2291">
            <v>0</v>
          </cell>
          <cell r="G2291">
            <v>124.09</v>
          </cell>
          <cell r="H2291" t="str">
            <v xml:space="preserve"> </v>
          </cell>
        </row>
        <row r="2292">
          <cell r="A2292" t="str">
            <v>1310-06-099-06-00-00</v>
          </cell>
          <cell r="B2292" t="str">
            <v xml:space="preserve">Diversos                                          </v>
          </cell>
          <cell r="C2292">
            <v>2855.86</v>
          </cell>
          <cell r="D2292" t="str">
            <v xml:space="preserve"> </v>
          </cell>
          <cell r="E2292">
            <v>0</v>
          </cell>
          <cell r="F2292">
            <v>0</v>
          </cell>
          <cell r="G2292">
            <v>2855.86</v>
          </cell>
          <cell r="H2292" t="str">
            <v xml:space="preserve"> </v>
          </cell>
        </row>
        <row r="2293">
          <cell r="A2293" t="str">
            <v>1310-06-099-09-00-00</v>
          </cell>
          <cell r="B2293" t="str">
            <v xml:space="preserve">Combustible y Lubricantes                         </v>
          </cell>
          <cell r="C2293">
            <v>620.01</v>
          </cell>
          <cell r="D2293" t="str">
            <v xml:space="preserve"> </v>
          </cell>
          <cell r="E2293">
            <v>0</v>
          </cell>
          <cell r="F2293">
            <v>0</v>
          </cell>
          <cell r="G2293">
            <v>620.01</v>
          </cell>
          <cell r="H2293" t="str">
            <v xml:space="preserve"> </v>
          </cell>
        </row>
        <row r="2294">
          <cell r="A2294" t="str">
            <v>1310-06-099-10-00-00</v>
          </cell>
          <cell r="B2294" t="str">
            <v xml:space="preserve">No deducibles                                     </v>
          </cell>
          <cell r="C2294">
            <v>7214.97</v>
          </cell>
          <cell r="D2294" t="str">
            <v xml:space="preserve"> </v>
          </cell>
          <cell r="E2294">
            <v>0</v>
          </cell>
          <cell r="F2294">
            <v>0</v>
          </cell>
          <cell r="G2294">
            <v>7214.97</v>
          </cell>
          <cell r="H2294" t="str">
            <v xml:space="preserve"> </v>
          </cell>
        </row>
        <row r="2295">
          <cell r="A2295" t="str">
            <v>1310-06-099-11-00-00</v>
          </cell>
          <cell r="B2295" t="str">
            <v xml:space="preserve">Mantenimiento equipo de Transporte                </v>
          </cell>
          <cell r="C2295">
            <v>10053.43</v>
          </cell>
          <cell r="D2295" t="str">
            <v xml:space="preserve"> </v>
          </cell>
          <cell r="E2295">
            <v>0</v>
          </cell>
          <cell r="F2295">
            <v>0</v>
          </cell>
          <cell r="G2295">
            <v>10053.43</v>
          </cell>
          <cell r="H2295" t="str">
            <v xml:space="preserve"> </v>
          </cell>
        </row>
        <row r="2296">
          <cell r="A2296" t="str">
            <v>1310-06-099-12-00-00</v>
          </cell>
          <cell r="B2296" t="str">
            <v xml:space="preserve">Telefono                                          </v>
          </cell>
          <cell r="C2296">
            <v>779.23</v>
          </cell>
          <cell r="D2296" t="str">
            <v xml:space="preserve"> </v>
          </cell>
          <cell r="E2296">
            <v>0</v>
          </cell>
          <cell r="F2296">
            <v>0</v>
          </cell>
          <cell r="G2296">
            <v>779.23</v>
          </cell>
          <cell r="H2296" t="str">
            <v xml:space="preserve"> </v>
          </cell>
        </row>
        <row r="2297">
          <cell r="A2297" t="str">
            <v>1310-06-099-19-00-00</v>
          </cell>
          <cell r="B2297" t="str">
            <v xml:space="preserve">Mantenimiento a Equipo de Computo                 </v>
          </cell>
          <cell r="C2297">
            <v>160</v>
          </cell>
          <cell r="D2297" t="str">
            <v xml:space="preserve"> </v>
          </cell>
          <cell r="E2297">
            <v>0</v>
          </cell>
          <cell r="F2297">
            <v>0</v>
          </cell>
          <cell r="G2297">
            <v>160</v>
          </cell>
          <cell r="H2297" t="str">
            <v xml:space="preserve"> </v>
          </cell>
        </row>
        <row r="2298">
          <cell r="A2298" t="str">
            <v>1310-07-000-00-00-00</v>
          </cell>
          <cell r="B2298" t="str">
            <v xml:space="preserve">GM-2007                                           </v>
          </cell>
          <cell r="C2298">
            <v>0</v>
          </cell>
          <cell r="D2298" t="str">
            <v xml:space="preserve"> </v>
          </cell>
          <cell r="E2298">
            <v>0</v>
          </cell>
          <cell r="F2298">
            <v>0</v>
          </cell>
          <cell r="G2298">
            <v>0</v>
          </cell>
          <cell r="H2298" t="str">
            <v xml:space="preserve"> </v>
          </cell>
        </row>
        <row r="2299">
          <cell r="A2299" t="str">
            <v>1310-07-001-00-00-00</v>
          </cell>
          <cell r="B2299" t="str">
            <v xml:space="preserve">CIVIL                                             </v>
          </cell>
          <cell r="C2299">
            <v>29565.22</v>
          </cell>
          <cell r="D2299" t="str">
            <v xml:space="preserve"> </v>
          </cell>
          <cell r="E2299">
            <v>0</v>
          </cell>
          <cell r="F2299">
            <v>0</v>
          </cell>
          <cell r="G2299">
            <v>29565.22</v>
          </cell>
          <cell r="H2299" t="str">
            <v xml:space="preserve"> </v>
          </cell>
        </row>
        <row r="2300">
          <cell r="A2300" t="str">
            <v>1310-07-001-02-00-00</v>
          </cell>
          <cell r="B2300" t="str">
            <v xml:space="preserve">Miscelaneos                                       </v>
          </cell>
          <cell r="C2300">
            <v>29565.22</v>
          </cell>
          <cell r="D2300" t="str">
            <v xml:space="preserve"> </v>
          </cell>
          <cell r="E2300">
            <v>0</v>
          </cell>
          <cell r="F2300">
            <v>0</v>
          </cell>
          <cell r="G2300">
            <v>29565.22</v>
          </cell>
          <cell r="H2300" t="str">
            <v xml:space="preserve"> </v>
          </cell>
        </row>
        <row r="2301">
          <cell r="A2301" t="str">
            <v>1310-07-002-00-00-00</v>
          </cell>
          <cell r="B2301" t="str">
            <v xml:space="preserve">ESTRUCTURA                                        </v>
          </cell>
          <cell r="C2301">
            <v>66321.960000000006</v>
          </cell>
          <cell r="D2301" t="str">
            <v xml:space="preserve"> </v>
          </cell>
          <cell r="E2301">
            <v>0</v>
          </cell>
          <cell r="F2301">
            <v>0</v>
          </cell>
          <cell r="G2301">
            <v>66321.960000000006</v>
          </cell>
          <cell r="H2301" t="str">
            <v xml:space="preserve"> </v>
          </cell>
        </row>
        <row r="2302">
          <cell r="A2302" t="str">
            <v>1310-07-002-02-00-00</v>
          </cell>
          <cell r="B2302" t="str">
            <v xml:space="preserve">Miscelaneos                                       </v>
          </cell>
          <cell r="C2302">
            <v>66321.960000000006</v>
          </cell>
          <cell r="D2302" t="str">
            <v xml:space="preserve"> </v>
          </cell>
          <cell r="E2302">
            <v>0</v>
          </cell>
          <cell r="F2302">
            <v>0</v>
          </cell>
          <cell r="G2302">
            <v>66321.960000000006</v>
          </cell>
          <cell r="H2302" t="str">
            <v xml:space="preserve"> </v>
          </cell>
        </row>
        <row r="2303">
          <cell r="A2303" t="str">
            <v>1310-07-005-00-00-00</v>
          </cell>
          <cell r="B2303" t="str">
            <v xml:space="preserve">MECANICOS                                         </v>
          </cell>
          <cell r="C2303">
            <v>51736.74</v>
          </cell>
          <cell r="D2303" t="str">
            <v xml:space="preserve"> </v>
          </cell>
          <cell r="E2303">
            <v>0</v>
          </cell>
          <cell r="F2303">
            <v>0</v>
          </cell>
          <cell r="G2303">
            <v>51736.74</v>
          </cell>
          <cell r="H2303" t="str">
            <v xml:space="preserve"> </v>
          </cell>
        </row>
        <row r="2304">
          <cell r="A2304" t="str">
            <v>1310-07-005-02-00-00</v>
          </cell>
          <cell r="B2304" t="str">
            <v xml:space="preserve">Miscelaneos                                       </v>
          </cell>
          <cell r="C2304">
            <v>51736.74</v>
          </cell>
          <cell r="D2304" t="str">
            <v xml:space="preserve"> </v>
          </cell>
          <cell r="E2304">
            <v>0</v>
          </cell>
          <cell r="F2304">
            <v>0</v>
          </cell>
          <cell r="G2304">
            <v>51736.74</v>
          </cell>
          <cell r="H2304" t="str">
            <v xml:space="preserve"> </v>
          </cell>
        </row>
        <row r="2305">
          <cell r="A2305" t="str">
            <v>1310-07-010-00-00-00</v>
          </cell>
          <cell r="B2305" t="str">
            <v xml:space="preserve">RENTAS                                            </v>
          </cell>
          <cell r="C2305">
            <v>60000</v>
          </cell>
          <cell r="D2305" t="str">
            <v xml:space="preserve"> </v>
          </cell>
          <cell r="E2305">
            <v>0</v>
          </cell>
          <cell r="F2305">
            <v>0</v>
          </cell>
          <cell r="G2305">
            <v>60000</v>
          </cell>
          <cell r="H2305" t="str">
            <v xml:space="preserve"> </v>
          </cell>
        </row>
        <row r="2306">
          <cell r="A2306" t="str">
            <v>1310-07-010-01-00-00</v>
          </cell>
          <cell r="B2306" t="str">
            <v xml:space="preserve">Maquinaria                                        </v>
          </cell>
          <cell r="C2306">
            <v>60000</v>
          </cell>
          <cell r="D2306" t="str">
            <v xml:space="preserve"> </v>
          </cell>
          <cell r="E2306">
            <v>0</v>
          </cell>
          <cell r="F2306">
            <v>0</v>
          </cell>
          <cell r="G2306">
            <v>60000</v>
          </cell>
          <cell r="H2306" t="str">
            <v xml:space="preserve"> </v>
          </cell>
        </row>
        <row r="2307">
          <cell r="A2307" t="str">
            <v>1310-07-011-00-00-00</v>
          </cell>
          <cell r="B2307" t="str">
            <v xml:space="preserve">FLETES Y ACARREOS                                 </v>
          </cell>
          <cell r="C2307">
            <v>3300</v>
          </cell>
          <cell r="D2307" t="str">
            <v xml:space="preserve"> </v>
          </cell>
          <cell r="E2307">
            <v>0</v>
          </cell>
          <cell r="F2307">
            <v>0</v>
          </cell>
          <cell r="G2307">
            <v>3300</v>
          </cell>
          <cell r="H2307" t="str">
            <v xml:space="preserve"> </v>
          </cell>
        </row>
        <row r="2308">
          <cell r="A2308" t="str">
            <v>1310-07-014-00-00-00</v>
          </cell>
          <cell r="B2308" t="str">
            <v xml:space="preserve">ASISTENCIA Y ASESORIA                             </v>
          </cell>
          <cell r="C2308">
            <v>0</v>
          </cell>
          <cell r="D2308" t="str">
            <v xml:space="preserve"> </v>
          </cell>
          <cell r="E2308">
            <v>0</v>
          </cell>
          <cell r="F2308">
            <v>0</v>
          </cell>
          <cell r="G2308">
            <v>0</v>
          </cell>
          <cell r="H2308" t="str">
            <v xml:space="preserve"> </v>
          </cell>
        </row>
        <row r="2309">
          <cell r="A2309" t="str">
            <v>1310-07-014-02-00-00</v>
          </cell>
          <cell r="B2309" t="str">
            <v xml:space="preserve">Supervicion                                       </v>
          </cell>
          <cell r="C2309">
            <v>17700</v>
          </cell>
          <cell r="D2309" t="str">
            <v xml:space="preserve"> </v>
          </cell>
          <cell r="E2309">
            <v>0</v>
          </cell>
          <cell r="F2309">
            <v>0</v>
          </cell>
          <cell r="G2309">
            <v>17700</v>
          </cell>
          <cell r="H2309" t="str">
            <v xml:space="preserve"> </v>
          </cell>
        </row>
        <row r="2310">
          <cell r="A2310" t="str">
            <v>1310-07-090-00-00-00</v>
          </cell>
          <cell r="B2310" t="str">
            <v xml:space="preserve">Traspaso del Costo de Obra                        </v>
          </cell>
          <cell r="C2310" t="str">
            <v xml:space="preserve"> </v>
          </cell>
          <cell r="D2310">
            <v>228623.92</v>
          </cell>
          <cell r="E2310">
            <v>0</v>
          </cell>
          <cell r="F2310">
            <v>0</v>
          </cell>
          <cell r="G2310" t="str">
            <v xml:space="preserve"> </v>
          </cell>
          <cell r="H2310">
            <v>228623.92</v>
          </cell>
        </row>
        <row r="2311">
          <cell r="A2311" t="str">
            <v>1310-08-000-00-00-00</v>
          </cell>
          <cell r="B2311" t="str">
            <v xml:space="preserve">GM2008                                            </v>
          </cell>
          <cell r="C2311">
            <v>0</v>
          </cell>
          <cell r="D2311" t="str">
            <v xml:space="preserve"> </v>
          </cell>
          <cell r="E2311">
            <v>0</v>
          </cell>
          <cell r="F2311">
            <v>0</v>
          </cell>
          <cell r="G2311">
            <v>0</v>
          </cell>
          <cell r="H2311" t="str">
            <v xml:space="preserve"> </v>
          </cell>
        </row>
        <row r="2312">
          <cell r="A2312" t="str">
            <v>1310-08-001-00-00-00</v>
          </cell>
          <cell r="B2312" t="str">
            <v xml:space="preserve">CIVIL                                             </v>
          </cell>
          <cell r="C2312">
            <v>10398844.300000001</v>
          </cell>
          <cell r="D2312" t="str">
            <v xml:space="preserve"> </v>
          </cell>
          <cell r="E2312">
            <v>0</v>
          </cell>
          <cell r="F2312">
            <v>0</v>
          </cell>
          <cell r="G2312">
            <v>10398844.300000001</v>
          </cell>
          <cell r="H2312" t="str">
            <v xml:space="preserve"> </v>
          </cell>
        </row>
        <row r="2313">
          <cell r="A2313" t="str">
            <v>1310-08-001-01-00-00</v>
          </cell>
          <cell r="B2313" t="str">
            <v xml:space="preserve">Materiales                                        </v>
          </cell>
          <cell r="C2313">
            <v>6603531.5999999996</v>
          </cell>
          <cell r="D2313" t="str">
            <v xml:space="preserve"> </v>
          </cell>
          <cell r="E2313">
            <v>0</v>
          </cell>
          <cell r="F2313">
            <v>0</v>
          </cell>
          <cell r="G2313">
            <v>6603531.5999999996</v>
          </cell>
          <cell r="H2313" t="str">
            <v xml:space="preserve"> </v>
          </cell>
        </row>
        <row r="2314">
          <cell r="A2314" t="str">
            <v>1310-08-001-02-00-00</v>
          </cell>
          <cell r="B2314" t="str">
            <v xml:space="preserve">Miscelaneos                                       </v>
          </cell>
          <cell r="C2314">
            <v>3795312.7</v>
          </cell>
          <cell r="D2314" t="str">
            <v xml:space="preserve"> </v>
          </cell>
          <cell r="E2314">
            <v>0</v>
          </cell>
          <cell r="F2314">
            <v>0</v>
          </cell>
          <cell r="G2314">
            <v>3795312.7</v>
          </cell>
          <cell r="H2314" t="str">
            <v xml:space="preserve"> </v>
          </cell>
        </row>
        <row r="2315">
          <cell r="A2315" t="str">
            <v>1310-08-002-00-00-00</v>
          </cell>
          <cell r="B2315" t="str">
            <v xml:space="preserve">ESTRUCTURA                                        </v>
          </cell>
          <cell r="C2315">
            <v>13804468.539999999</v>
          </cell>
          <cell r="D2315" t="str">
            <v xml:space="preserve"> </v>
          </cell>
          <cell r="E2315">
            <v>0</v>
          </cell>
          <cell r="F2315">
            <v>0</v>
          </cell>
          <cell r="G2315">
            <v>13804468.539999999</v>
          </cell>
          <cell r="H2315" t="str">
            <v xml:space="preserve"> </v>
          </cell>
        </row>
        <row r="2316">
          <cell r="A2316" t="str">
            <v>1310-08-002-01-00-00</v>
          </cell>
          <cell r="B2316" t="str">
            <v xml:space="preserve">Materiales                                        </v>
          </cell>
          <cell r="C2316">
            <v>1235724.08</v>
          </cell>
          <cell r="D2316" t="str">
            <v xml:space="preserve"> </v>
          </cell>
          <cell r="E2316">
            <v>0</v>
          </cell>
          <cell r="F2316">
            <v>0</v>
          </cell>
          <cell r="G2316">
            <v>1235724.08</v>
          </cell>
          <cell r="H2316" t="str">
            <v xml:space="preserve"> </v>
          </cell>
        </row>
        <row r="2317">
          <cell r="A2317" t="str">
            <v>1310-08-002-02-00-00</v>
          </cell>
          <cell r="B2317" t="str">
            <v xml:space="preserve">Miscelaneos                                       </v>
          </cell>
          <cell r="C2317">
            <v>12568744.460000001</v>
          </cell>
          <cell r="D2317" t="str">
            <v xml:space="preserve"> </v>
          </cell>
          <cell r="E2317">
            <v>0</v>
          </cell>
          <cell r="F2317">
            <v>0</v>
          </cell>
          <cell r="G2317">
            <v>12568744.460000001</v>
          </cell>
          <cell r="H2317" t="str">
            <v xml:space="preserve"> </v>
          </cell>
        </row>
        <row r="2318">
          <cell r="A2318" t="str">
            <v>1310-08-003-00-00-00</v>
          </cell>
          <cell r="B2318" t="str">
            <v xml:space="preserve">TUBERIA                                           </v>
          </cell>
          <cell r="C2318">
            <v>1473491.13</v>
          </cell>
          <cell r="D2318" t="str">
            <v xml:space="preserve"> </v>
          </cell>
          <cell r="E2318">
            <v>0</v>
          </cell>
          <cell r="F2318">
            <v>0</v>
          </cell>
          <cell r="G2318">
            <v>1473491.13</v>
          </cell>
          <cell r="H2318" t="str">
            <v xml:space="preserve"> </v>
          </cell>
        </row>
        <row r="2319">
          <cell r="A2319" t="str">
            <v>1310-08-003-01-00-00</v>
          </cell>
          <cell r="B2319" t="str">
            <v xml:space="preserve">Materiales                                        </v>
          </cell>
          <cell r="C2319">
            <v>757295.3</v>
          </cell>
          <cell r="D2319" t="str">
            <v xml:space="preserve"> </v>
          </cell>
          <cell r="E2319">
            <v>0</v>
          </cell>
          <cell r="F2319">
            <v>0</v>
          </cell>
          <cell r="G2319">
            <v>757295.3</v>
          </cell>
          <cell r="H2319" t="str">
            <v xml:space="preserve"> </v>
          </cell>
        </row>
        <row r="2320">
          <cell r="A2320" t="str">
            <v>1310-08-003-02-00-00</v>
          </cell>
          <cell r="B2320" t="str">
            <v xml:space="preserve">Miscelaneos                                       </v>
          </cell>
          <cell r="C2320">
            <v>716195.83</v>
          </cell>
          <cell r="D2320" t="str">
            <v xml:space="preserve"> </v>
          </cell>
          <cell r="E2320">
            <v>0</v>
          </cell>
          <cell r="F2320">
            <v>0</v>
          </cell>
          <cell r="G2320">
            <v>716195.83</v>
          </cell>
          <cell r="H2320" t="str">
            <v xml:space="preserve"> </v>
          </cell>
        </row>
        <row r="2321">
          <cell r="A2321" t="str">
            <v>1310-08-004-00-00-00</v>
          </cell>
          <cell r="B2321" t="str">
            <v xml:space="preserve">ELECTRICO                                         </v>
          </cell>
          <cell r="C2321">
            <v>5738920.0199999996</v>
          </cell>
          <cell r="D2321" t="str">
            <v xml:space="preserve"> </v>
          </cell>
          <cell r="E2321">
            <v>0</v>
          </cell>
          <cell r="F2321">
            <v>0</v>
          </cell>
          <cell r="G2321">
            <v>5738920.0199999996</v>
          </cell>
          <cell r="H2321" t="str">
            <v xml:space="preserve"> </v>
          </cell>
        </row>
        <row r="2322">
          <cell r="A2322" t="str">
            <v>1310-08-004-01-00-00</v>
          </cell>
          <cell r="B2322" t="str">
            <v xml:space="preserve">Materiales                                        </v>
          </cell>
          <cell r="C2322">
            <v>5161000.8499999996</v>
          </cell>
          <cell r="D2322" t="str">
            <v xml:space="preserve"> </v>
          </cell>
          <cell r="E2322">
            <v>0</v>
          </cell>
          <cell r="F2322">
            <v>0</v>
          </cell>
          <cell r="G2322">
            <v>5161000.8499999996</v>
          </cell>
          <cell r="H2322" t="str">
            <v xml:space="preserve"> </v>
          </cell>
        </row>
        <row r="2323">
          <cell r="A2323" t="str">
            <v>1310-08-004-02-00-00</v>
          </cell>
          <cell r="B2323" t="str">
            <v xml:space="preserve">Miscelaneos                                       </v>
          </cell>
          <cell r="C2323">
            <v>577919.17000000004</v>
          </cell>
          <cell r="D2323" t="str">
            <v xml:space="preserve"> </v>
          </cell>
          <cell r="E2323">
            <v>0</v>
          </cell>
          <cell r="F2323">
            <v>0</v>
          </cell>
          <cell r="G2323">
            <v>577919.17000000004</v>
          </cell>
          <cell r="H2323" t="str">
            <v xml:space="preserve"> </v>
          </cell>
        </row>
        <row r="2324">
          <cell r="A2324" t="str">
            <v>1310-08-005-00-00-00</v>
          </cell>
          <cell r="B2324" t="str">
            <v xml:space="preserve">MECANICO                                          </v>
          </cell>
          <cell r="C2324">
            <v>1363612.56</v>
          </cell>
          <cell r="D2324" t="str">
            <v xml:space="preserve"> </v>
          </cell>
          <cell r="E2324">
            <v>0</v>
          </cell>
          <cell r="F2324">
            <v>0</v>
          </cell>
          <cell r="G2324">
            <v>1363612.56</v>
          </cell>
          <cell r="H2324" t="str">
            <v xml:space="preserve"> </v>
          </cell>
        </row>
        <row r="2325">
          <cell r="A2325" t="str">
            <v>1310-08-005-01-00-00</v>
          </cell>
          <cell r="B2325" t="str">
            <v xml:space="preserve">Materiales                                        </v>
          </cell>
          <cell r="C2325">
            <v>695393.78</v>
          </cell>
          <cell r="D2325" t="str">
            <v xml:space="preserve"> </v>
          </cell>
          <cell r="E2325">
            <v>0</v>
          </cell>
          <cell r="F2325">
            <v>0</v>
          </cell>
          <cell r="G2325">
            <v>695393.78</v>
          </cell>
          <cell r="H2325" t="str">
            <v xml:space="preserve"> </v>
          </cell>
        </row>
        <row r="2326">
          <cell r="A2326" t="str">
            <v>1310-08-005-02-00-00</v>
          </cell>
          <cell r="B2326" t="str">
            <v xml:space="preserve">Miscelaneos                                       </v>
          </cell>
          <cell r="C2326">
            <v>668218.78</v>
          </cell>
          <cell r="D2326" t="str">
            <v xml:space="preserve"> </v>
          </cell>
          <cell r="E2326">
            <v>0</v>
          </cell>
          <cell r="F2326">
            <v>0</v>
          </cell>
          <cell r="G2326">
            <v>668218.78</v>
          </cell>
          <cell r="H2326" t="str">
            <v xml:space="preserve"> </v>
          </cell>
        </row>
        <row r="2327">
          <cell r="A2327" t="str">
            <v>1310-08-006-00-00-00</v>
          </cell>
          <cell r="B2327" t="str">
            <v xml:space="preserve">ACABADOS                                          </v>
          </cell>
          <cell r="C2327">
            <v>470548.55</v>
          </cell>
          <cell r="D2327" t="str">
            <v xml:space="preserve"> </v>
          </cell>
          <cell r="E2327">
            <v>0</v>
          </cell>
          <cell r="F2327">
            <v>0</v>
          </cell>
          <cell r="G2327">
            <v>470548.55</v>
          </cell>
          <cell r="H2327" t="str">
            <v xml:space="preserve"> </v>
          </cell>
        </row>
        <row r="2328">
          <cell r="A2328" t="str">
            <v>1310-08-006-01-00-00</v>
          </cell>
          <cell r="B2328" t="str">
            <v xml:space="preserve">Materiales                                        </v>
          </cell>
          <cell r="C2328">
            <v>138074.23000000001</v>
          </cell>
          <cell r="D2328" t="str">
            <v xml:space="preserve"> </v>
          </cell>
          <cell r="E2328">
            <v>0</v>
          </cell>
          <cell r="F2328">
            <v>0</v>
          </cell>
          <cell r="G2328">
            <v>138074.23000000001</v>
          </cell>
          <cell r="H2328" t="str">
            <v xml:space="preserve"> </v>
          </cell>
        </row>
        <row r="2329">
          <cell r="A2329" t="str">
            <v>1310-08-006-02-00-00</v>
          </cell>
          <cell r="B2329" t="str">
            <v xml:space="preserve">Miscelaneos                                       </v>
          </cell>
          <cell r="C2329">
            <v>332474.32</v>
          </cell>
          <cell r="D2329" t="str">
            <v xml:space="preserve"> </v>
          </cell>
          <cell r="E2329">
            <v>0</v>
          </cell>
          <cell r="F2329">
            <v>0</v>
          </cell>
          <cell r="G2329">
            <v>332474.32</v>
          </cell>
          <cell r="H2329" t="str">
            <v xml:space="preserve"> </v>
          </cell>
        </row>
        <row r="2330">
          <cell r="A2330" t="str">
            <v>1310-08-007-00-00-00</v>
          </cell>
          <cell r="B2330" t="str">
            <v xml:space="preserve">IMPERMEABILIZANTES                                </v>
          </cell>
          <cell r="C2330">
            <v>264828.93</v>
          </cell>
          <cell r="D2330" t="str">
            <v xml:space="preserve"> </v>
          </cell>
          <cell r="E2330">
            <v>0</v>
          </cell>
          <cell r="F2330">
            <v>0</v>
          </cell>
          <cell r="G2330">
            <v>264828.93</v>
          </cell>
          <cell r="H2330" t="str">
            <v xml:space="preserve"> </v>
          </cell>
        </row>
        <row r="2331">
          <cell r="A2331" t="str">
            <v>1310-08-007-01-00-00</v>
          </cell>
          <cell r="B2331" t="str">
            <v xml:space="preserve">Materiales                                        </v>
          </cell>
          <cell r="C2331">
            <v>196403.17</v>
          </cell>
          <cell r="D2331" t="str">
            <v xml:space="preserve"> </v>
          </cell>
          <cell r="E2331">
            <v>0</v>
          </cell>
          <cell r="F2331">
            <v>0</v>
          </cell>
          <cell r="G2331">
            <v>196403.17</v>
          </cell>
          <cell r="H2331" t="str">
            <v xml:space="preserve"> </v>
          </cell>
        </row>
        <row r="2332">
          <cell r="A2332" t="str">
            <v>1310-08-007-02-00-00</v>
          </cell>
          <cell r="B2332" t="str">
            <v xml:space="preserve">Miscelaneos                                       </v>
          </cell>
          <cell r="C2332">
            <v>68425.759999999995</v>
          </cell>
          <cell r="D2332" t="str">
            <v xml:space="preserve"> </v>
          </cell>
          <cell r="E2332">
            <v>0</v>
          </cell>
          <cell r="F2332">
            <v>0</v>
          </cell>
          <cell r="G2332">
            <v>68425.759999999995</v>
          </cell>
          <cell r="H2332" t="str">
            <v xml:space="preserve"> </v>
          </cell>
        </row>
        <row r="2333">
          <cell r="A2333" t="str">
            <v>1310-08-009-00-00-00</v>
          </cell>
          <cell r="B2333" t="str">
            <v xml:space="preserve">PINTURA                                           </v>
          </cell>
          <cell r="C2333">
            <v>573195.1</v>
          </cell>
          <cell r="D2333" t="str">
            <v xml:space="preserve"> </v>
          </cell>
          <cell r="E2333">
            <v>0</v>
          </cell>
          <cell r="F2333">
            <v>0</v>
          </cell>
          <cell r="G2333">
            <v>573195.1</v>
          </cell>
          <cell r="H2333" t="str">
            <v xml:space="preserve"> </v>
          </cell>
        </row>
        <row r="2334">
          <cell r="A2334" t="str">
            <v>1310-08-010-00-00-00</v>
          </cell>
          <cell r="B2334" t="str">
            <v xml:space="preserve">RENTAS                                            </v>
          </cell>
          <cell r="C2334">
            <v>1516454.77</v>
          </cell>
          <cell r="D2334" t="str">
            <v xml:space="preserve"> </v>
          </cell>
          <cell r="E2334">
            <v>0</v>
          </cell>
          <cell r="F2334">
            <v>0</v>
          </cell>
          <cell r="G2334">
            <v>1516454.77</v>
          </cell>
          <cell r="H2334" t="str">
            <v xml:space="preserve"> </v>
          </cell>
        </row>
        <row r="2335">
          <cell r="A2335" t="str">
            <v>1310-08-010-01-00-00</v>
          </cell>
          <cell r="B2335" t="str">
            <v xml:space="preserve">Maquinaria                                        </v>
          </cell>
          <cell r="C2335">
            <v>1423446.47</v>
          </cell>
          <cell r="D2335" t="str">
            <v xml:space="preserve"> </v>
          </cell>
          <cell r="E2335">
            <v>0</v>
          </cell>
          <cell r="F2335">
            <v>0</v>
          </cell>
          <cell r="G2335">
            <v>1423446.47</v>
          </cell>
          <cell r="H2335" t="str">
            <v xml:space="preserve"> </v>
          </cell>
        </row>
        <row r="2336">
          <cell r="A2336" t="str">
            <v>1310-08-010-02-00-00</v>
          </cell>
          <cell r="B2336" t="str">
            <v xml:space="preserve">Sanitarios                                        </v>
          </cell>
          <cell r="C2336">
            <v>22480</v>
          </cell>
          <cell r="D2336" t="str">
            <v xml:space="preserve"> </v>
          </cell>
          <cell r="E2336">
            <v>0</v>
          </cell>
          <cell r="F2336">
            <v>0</v>
          </cell>
          <cell r="G2336">
            <v>22480</v>
          </cell>
          <cell r="H2336" t="str">
            <v xml:space="preserve"> </v>
          </cell>
        </row>
        <row r="2337">
          <cell r="A2337" t="str">
            <v>1310-08-010-03-00-00</v>
          </cell>
          <cell r="B2337" t="str">
            <v xml:space="preserve">Casetas                                           </v>
          </cell>
          <cell r="C2337">
            <v>24400</v>
          </cell>
          <cell r="D2337" t="str">
            <v xml:space="preserve"> </v>
          </cell>
          <cell r="E2337">
            <v>0</v>
          </cell>
          <cell r="F2337">
            <v>0</v>
          </cell>
          <cell r="G2337">
            <v>24400</v>
          </cell>
          <cell r="H2337" t="str">
            <v xml:space="preserve"> </v>
          </cell>
        </row>
        <row r="2338">
          <cell r="A2338" t="str">
            <v>1310-08-010-06-00-00</v>
          </cell>
          <cell r="B2338" t="str">
            <v xml:space="preserve">Renta Equipos                                     </v>
          </cell>
          <cell r="C2338">
            <v>46128.3</v>
          </cell>
          <cell r="D2338" t="str">
            <v xml:space="preserve"> </v>
          </cell>
          <cell r="E2338">
            <v>0</v>
          </cell>
          <cell r="F2338">
            <v>0</v>
          </cell>
          <cell r="G2338">
            <v>46128.3</v>
          </cell>
          <cell r="H2338" t="str">
            <v xml:space="preserve"> </v>
          </cell>
        </row>
        <row r="2339">
          <cell r="A2339" t="str">
            <v>1310-08-011-00-00-00</v>
          </cell>
          <cell r="B2339" t="str">
            <v xml:space="preserve">FLETES Y ACARREOS                                 </v>
          </cell>
          <cell r="C2339">
            <v>520238.94</v>
          </cell>
          <cell r="D2339" t="str">
            <v xml:space="preserve"> </v>
          </cell>
          <cell r="E2339">
            <v>0</v>
          </cell>
          <cell r="F2339">
            <v>0</v>
          </cell>
          <cell r="G2339">
            <v>520238.94</v>
          </cell>
          <cell r="H2339" t="str">
            <v xml:space="preserve"> </v>
          </cell>
        </row>
        <row r="2340">
          <cell r="A2340" t="str">
            <v>1310-08-012-00-00-00</v>
          </cell>
          <cell r="B2340" t="str">
            <v xml:space="preserve">MANTENIMIENTOS                                    </v>
          </cell>
          <cell r="C2340">
            <v>368213.52</v>
          </cell>
          <cell r="D2340" t="str">
            <v xml:space="preserve"> </v>
          </cell>
          <cell r="E2340">
            <v>0</v>
          </cell>
          <cell r="F2340">
            <v>0</v>
          </cell>
          <cell r="G2340">
            <v>368213.52</v>
          </cell>
          <cell r="H2340" t="str">
            <v xml:space="preserve"> </v>
          </cell>
        </row>
        <row r="2341">
          <cell r="A2341" t="str">
            <v>1310-08-012-02-00-00</v>
          </cell>
          <cell r="B2341" t="str">
            <v xml:space="preserve">Servicio de Limpieza                              </v>
          </cell>
          <cell r="C2341">
            <v>81615.02</v>
          </cell>
          <cell r="D2341" t="str">
            <v xml:space="preserve"> </v>
          </cell>
          <cell r="E2341">
            <v>0</v>
          </cell>
          <cell r="F2341">
            <v>0</v>
          </cell>
          <cell r="G2341">
            <v>81615.02</v>
          </cell>
          <cell r="H2341" t="str">
            <v xml:space="preserve"> </v>
          </cell>
        </row>
        <row r="2342">
          <cell r="A2342" t="str">
            <v>1310-08-012-06-00-00</v>
          </cell>
          <cell r="B2342" t="str">
            <v xml:space="preserve">Equipos                                           </v>
          </cell>
          <cell r="C2342">
            <v>168338.5</v>
          </cell>
          <cell r="D2342" t="str">
            <v xml:space="preserve"> </v>
          </cell>
          <cell r="E2342">
            <v>0</v>
          </cell>
          <cell r="F2342">
            <v>0</v>
          </cell>
          <cell r="G2342">
            <v>168338.5</v>
          </cell>
          <cell r="H2342" t="str">
            <v xml:space="preserve"> </v>
          </cell>
        </row>
        <row r="2343">
          <cell r="A2343" t="str">
            <v>1310-08-012-07-00-00</v>
          </cell>
          <cell r="B2343" t="str">
            <v xml:space="preserve">Jardineria                                        </v>
          </cell>
          <cell r="C2343">
            <v>118260</v>
          </cell>
          <cell r="D2343" t="str">
            <v xml:space="preserve"> </v>
          </cell>
          <cell r="E2343">
            <v>0</v>
          </cell>
          <cell r="F2343">
            <v>0</v>
          </cell>
          <cell r="G2343">
            <v>118260</v>
          </cell>
          <cell r="H2343" t="str">
            <v xml:space="preserve"> </v>
          </cell>
        </row>
        <row r="2344">
          <cell r="A2344" t="str">
            <v>1310-08-013-00-00-00</v>
          </cell>
          <cell r="B2344" t="str">
            <v xml:space="preserve">EQUIPOS                                           </v>
          </cell>
          <cell r="C2344">
            <v>768445.61</v>
          </cell>
          <cell r="D2344" t="str">
            <v xml:space="preserve"> </v>
          </cell>
          <cell r="E2344">
            <v>0</v>
          </cell>
          <cell r="F2344">
            <v>0</v>
          </cell>
          <cell r="G2344">
            <v>768445.61</v>
          </cell>
          <cell r="H2344" t="str">
            <v xml:space="preserve"> </v>
          </cell>
        </row>
        <row r="2345">
          <cell r="A2345" t="str">
            <v>1310-08-014-00-00-00</v>
          </cell>
          <cell r="B2345" t="str">
            <v xml:space="preserve">ASISTENCIA Y ASESORIA                             </v>
          </cell>
          <cell r="C2345">
            <v>2590691.65</v>
          </cell>
          <cell r="D2345" t="str">
            <v xml:space="preserve"> </v>
          </cell>
          <cell r="E2345">
            <v>0</v>
          </cell>
          <cell r="F2345">
            <v>0</v>
          </cell>
          <cell r="G2345">
            <v>2590691.65</v>
          </cell>
          <cell r="H2345" t="str">
            <v xml:space="preserve"> </v>
          </cell>
        </row>
        <row r="2346">
          <cell r="A2346" t="str">
            <v>1310-08-014-01-00-00</v>
          </cell>
          <cell r="B2346" t="str">
            <v xml:space="preserve">Control de Calidad                                </v>
          </cell>
          <cell r="C2346">
            <v>140280</v>
          </cell>
          <cell r="D2346" t="str">
            <v xml:space="preserve"> </v>
          </cell>
          <cell r="E2346">
            <v>0</v>
          </cell>
          <cell r="F2346">
            <v>0</v>
          </cell>
          <cell r="G2346">
            <v>140280</v>
          </cell>
          <cell r="H2346" t="str">
            <v xml:space="preserve"> </v>
          </cell>
        </row>
        <row r="2347">
          <cell r="A2347" t="str">
            <v>1310-08-014-02-00-00</v>
          </cell>
          <cell r="B2347" t="str">
            <v xml:space="preserve">Supervicion                                       </v>
          </cell>
          <cell r="C2347">
            <v>1440528.41</v>
          </cell>
          <cell r="D2347" t="str">
            <v xml:space="preserve"> </v>
          </cell>
          <cell r="E2347">
            <v>0</v>
          </cell>
          <cell r="F2347">
            <v>0</v>
          </cell>
          <cell r="G2347">
            <v>1440528.41</v>
          </cell>
          <cell r="H2347" t="str">
            <v xml:space="preserve"> </v>
          </cell>
        </row>
        <row r="2348">
          <cell r="A2348" t="str">
            <v>1310-08-014-03-00-00</v>
          </cell>
          <cell r="B2348" t="str">
            <v xml:space="preserve">Ingenieria                                        </v>
          </cell>
          <cell r="C2348">
            <v>17426.25</v>
          </cell>
          <cell r="D2348" t="str">
            <v xml:space="preserve"> </v>
          </cell>
          <cell r="E2348">
            <v>0</v>
          </cell>
          <cell r="F2348">
            <v>0</v>
          </cell>
          <cell r="G2348">
            <v>17426.25</v>
          </cell>
          <cell r="H2348" t="str">
            <v xml:space="preserve"> </v>
          </cell>
        </row>
        <row r="2349">
          <cell r="A2349" t="str">
            <v>1310-08-014-04-00-00</v>
          </cell>
          <cell r="B2349" t="str">
            <v xml:space="preserve">Seguridad y Proteccion                            </v>
          </cell>
          <cell r="C2349">
            <v>992456.99</v>
          </cell>
          <cell r="D2349" t="str">
            <v xml:space="preserve"> </v>
          </cell>
          <cell r="E2349">
            <v>0</v>
          </cell>
          <cell r="F2349">
            <v>0</v>
          </cell>
          <cell r="G2349">
            <v>992456.99</v>
          </cell>
          <cell r="H2349" t="str">
            <v xml:space="preserve"> </v>
          </cell>
        </row>
        <row r="2350">
          <cell r="A2350" t="str">
            <v>1310-08-015-00-00-00</v>
          </cell>
          <cell r="B2350" t="str">
            <v xml:space="preserve">INSTALACIONES                                     </v>
          </cell>
          <cell r="C2350">
            <v>263486.83</v>
          </cell>
          <cell r="D2350" t="str">
            <v xml:space="preserve"> </v>
          </cell>
          <cell r="E2350">
            <v>0</v>
          </cell>
          <cell r="F2350">
            <v>0</v>
          </cell>
          <cell r="G2350">
            <v>263486.83</v>
          </cell>
          <cell r="H2350" t="str">
            <v xml:space="preserve"> </v>
          </cell>
        </row>
        <row r="2351">
          <cell r="A2351" t="str">
            <v>1310-08-090-00-00-00</v>
          </cell>
          <cell r="B2351" t="str">
            <v xml:space="preserve">Traspaso del Costo de Obra                        </v>
          </cell>
          <cell r="C2351" t="str">
            <v xml:space="preserve"> </v>
          </cell>
          <cell r="D2351">
            <v>41739302.049999997</v>
          </cell>
          <cell r="E2351">
            <v>0</v>
          </cell>
          <cell r="F2351">
            <v>0</v>
          </cell>
          <cell r="G2351" t="str">
            <v xml:space="preserve"> </v>
          </cell>
          <cell r="H2351">
            <v>41739302.049999997</v>
          </cell>
        </row>
        <row r="2352">
          <cell r="A2352" t="str">
            <v>1310-08-099-00-00-00</v>
          </cell>
          <cell r="B2352" t="str">
            <v xml:space="preserve">INDIRECTOS                                        </v>
          </cell>
          <cell r="C2352">
            <v>1623861.6</v>
          </cell>
          <cell r="D2352" t="str">
            <v xml:space="preserve"> </v>
          </cell>
          <cell r="E2352">
            <v>0</v>
          </cell>
          <cell r="F2352">
            <v>0</v>
          </cell>
          <cell r="G2352">
            <v>1623861.6</v>
          </cell>
          <cell r="H2352" t="str">
            <v xml:space="preserve"> </v>
          </cell>
        </row>
        <row r="2353">
          <cell r="A2353" t="str">
            <v>1310-08-099-01-00-00</v>
          </cell>
          <cell r="B2353" t="str">
            <v xml:space="preserve">Seguros y Fianzas                                 </v>
          </cell>
          <cell r="C2353">
            <v>19373.27</v>
          </cell>
          <cell r="D2353" t="str">
            <v xml:space="preserve"> </v>
          </cell>
          <cell r="E2353">
            <v>0</v>
          </cell>
          <cell r="F2353">
            <v>0</v>
          </cell>
          <cell r="G2353">
            <v>19373.27</v>
          </cell>
          <cell r="H2353" t="str">
            <v xml:space="preserve"> </v>
          </cell>
        </row>
        <row r="2354">
          <cell r="A2354" t="str">
            <v>1310-08-099-02-00-00</v>
          </cell>
          <cell r="B2354" t="str">
            <v xml:space="preserve">Papeleria y Articulos de Oficina                  </v>
          </cell>
          <cell r="C2354">
            <v>68944.05</v>
          </cell>
          <cell r="D2354" t="str">
            <v xml:space="preserve"> </v>
          </cell>
          <cell r="E2354">
            <v>0</v>
          </cell>
          <cell r="F2354">
            <v>0</v>
          </cell>
          <cell r="G2354">
            <v>68944.05</v>
          </cell>
          <cell r="H2354" t="str">
            <v xml:space="preserve"> </v>
          </cell>
        </row>
        <row r="2355">
          <cell r="A2355" t="str">
            <v>1310-08-099-03-00-00</v>
          </cell>
          <cell r="B2355" t="str">
            <v xml:space="preserve">Honorarios                                        </v>
          </cell>
          <cell r="C2355">
            <v>540899.51</v>
          </cell>
          <cell r="D2355" t="str">
            <v xml:space="preserve"> </v>
          </cell>
          <cell r="E2355">
            <v>0</v>
          </cell>
          <cell r="F2355">
            <v>0</v>
          </cell>
          <cell r="G2355">
            <v>540899.51</v>
          </cell>
          <cell r="H2355" t="str">
            <v xml:space="preserve"> </v>
          </cell>
        </row>
        <row r="2356">
          <cell r="A2356" t="str">
            <v>1310-08-099-04-00-00</v>
          </cell>
          <cell r="B2356" t="str">
            <v xml:space="preserve">Servicios Técnicos                                </v>
          </cell>
          <cell r="C2356">
            <v>466516.89</v>
          </cell>
          <cell r="D2356" t="str">
            <v xml:space="preserve"> </v>
          </cell>
          <cell r="E2356">
            <v>0</v>
          </cell>
          <cell r="F2356">
            <v>0</v>
          </cell>
          <cell r="G2356">
            <v>466516.89</v>
          </cell>
          <cell r="H2356" t="str">
            <v xml:space="preserve"> </v>
          </cell>
        </row>
        <row r="2357">
          <cell r="A2357" t="str">
            <v>1310-08-099-05-00-00</v>
          </cell>
          <cell r="B2357" t="str">
            <v xml:space="preserve">VIATICOS                                          </v>
          </cell>
          <cell r="C2357">
            <v>21369.87</v>
          </cell>
          <cell r="D2357" t="str">
            <v xml:space="preserve"> </v>
          </cell>
          <cell r="E2357">
            <v>0</v>
          </cell>
          <cell r="F2357">
            <v>0</v>
          </cell>
          <cell r="G2357">
            <v>21369.87</v>
          </cell>
          <cell r="H2357" t="str">
            <v xml:space="preserve"> </v>
          </cell>
        </row>
        <row r="2358">
          <cell r="A2358" t="str">
            <v>1310-08-099-05-01-00</v>
          </cell>
          <cell r="B2358" t="str">
            <v xml:space="preserve">Boletos de Avion                                  </v>
          </cell>
          <cell r="C2358">
            <v>3449.26</v>
          </cell>
          <cell r="D2358" t="str">
            <v xml:space="preserve"> </v>
          </cell>
          <cell r="E2358">
            <v>0</v>
          </cell>
          <cell r="F2358">
            <v>0</v>
          </cell>
          <cell r="G2358">
            <v>3449.26</v>
          </cell>
          <cell r="H2358" t="str">
            <v xml:space="preserve"> </v>
          </cell>
        </row>
        <row r="2359">
          <cell r="A2359" t="str">
            <v>1310-08-099-05-02-00</v>
          </cell>
          <cell r="B2359" t="str">
            <v xml:space="preserve">Consumo                                           </v>
          </cell>
          <cell r="C2359">
            <v>15627.65</v>
          </cell>
          <cell r="D2359" t="str">
            <v xml:space="preserve"> </v>
          </cell>
          <cell r="E2359">
            <v>0</v>
          </cell>
          <cell r="F2359">
            <v>0</v>
          </cell>
          <cell r="G2359">
            <v>15627.65</v>
          </cell>
          <cell r="H2359" t="str">
            <v xml:space="preserve"> </v>
          </cell>
        </row>
        <row r="2360">
          <cell r="A2360" t="str">
            <v>1310-08-099-05-03-00</v>
          </cell>
          <cell r="B2360" t="str">
            <v xml:space="preserve">Hospedaje                                         </v>
          </cell>
          <cell r="C2360">
            <v>2292.96</v>
          </cell>
          <cell r="D2360" t="str">
            <v xml:space="preserve"> </v>
          </cell>
          <cell r="E2360">
            <v>0</v>
          </cell>
          <cell r="F2360">
            <v>0</v>
          </cell>
          <cell r="G2360">
            <v>2292.96</v>
          </cell>
          <cell r="H2360" t="str">
            <v xml:space="preserve"> </v>
          </cell>
        </row>
        <row r="2361">
          <cell r="A2361" t="str">
            <v>1310-08-099-06-00-00</v>
          </cell>
          <cell r="B2361" t="str">
            <v xml:space="preserve">Diversos                                          </v>
          </cell>
          <cell r="C2361">
            <v>90581.81</v>
          </cell>
          <cell r="D2361" t="str">
            <v xml:space="preserve"> </v>
          </cell>
          <cell r="E2361">
            <v>0</v>
          </cell>
          <cell r="F2361">
            <v>0</v>
          </cell>
          <cell r="G2361">
            <v>90581.81</v>
          </cell>
          <cell r="H2361" t="str">
            <v xml:space="preserve"> </v>
          </cell>
        </row>
        <row r="2362">
          <cell r="A2362" t="str">
            <v>1310-08-099-07-00-00</v>
          </cell>
          <cell r="B2362" t="str">
            <v xml:space="preserve">Pasajes                                           </v>
          </cell>
          <cell r="C2362">
            <v>1978.15</v>
          </cell>
          <cell r="D2362" t="str">
            <v xml:space="preserve"> </v>
          </cell>
          <cell r="E2362">
            <v>0</v>
          </cell>
          <cell r="F2362">
            <v>0</v>
          </cell>
          <cell r="G2362">
            <v>1978.15</v>
          </cell>
          <cell r="H2362" t="str">
            <v xml:space="preserve"> </v>
          </cell>
        </row>
        <row r="2363">
          <cell r="A2363" t="str">
            <v>1310-08-099-08-00-00</v>
          </cell>
          <cell r="B2363" t="str">
            <v xml:space="preserve">Casetas                                           </v>
          </cell>
          <cell r="C2363">
            <v>36197.56</v>
          </cell>
          <cell r="D2363" t="str">
            <v xml:space="preserve"> </v>
          </cell>
          <cell r="E2363">
            <v>0</v>
          </cell>
          <cell r="F2363">
            <v>0</v>
          </cell>
          <cell r="G2363">
            <v>36197.56</v>
          </cell>
          <cell r="H2363" t="str">
            <v xml:space="preserve"> </v>
          </cell>
        </row>
        <row r="2364">
          <cell r="A2364" t="str">
            <v>1310-08-099-09-00-00</v>
          </cell>
          <cell r="B2364" t="str">
            <v xml:space="preserve">Combustibles y Lubricantes                        </v>
          </cell>
          <cell r="C2364">
            <v>21254.02</v>
          </cell>
          <cell r="D2364" t="str">
            <v xml:space="preserve"> </v>
          </cell>
          <cell r="E2364">
            <v>0</v>
          </cell>
          <cell r="F2364">
            <v>0</v>
          </cell>
          <cell r="G2364">
            <v>21254.02</v>
          </cell>
          <cell r="H2364" t="str">
            <v xml:space="preserve"> </v>
          </cell>
        </row>
        <row r="2365">
          <cell r="A2365" t="str">
            <v>1310-08-099-10-00-00</v>
          </cell>
          <cell r="B2365" t="str">
            <v xml:space="preserve">No Deducibles                                     </v>
          </cell>
          <cell r="C2365">
            <v>298494.92</v>
          </cell>
          <cell r="D2365" t="str">
            <v xml:space="preserve"> </v>
          </cell>
          <cell r="E2365">
            <v>0</v>
          </cell>
          <cell r="F2365">
            <v>0</v>
          </cell>
          <cell r="G2365">
            <v>298494.92</v>
          </cell>
          <cell r="H2365" t="str">
            <v xml:space="preserve"> </v>
          </cell>
        </row>
        <row r="2366">
          <cell r="A2366" t="str">
            <v>1310-08-099-11-00-00</v>
          </cell>
          <cell r="B2366" t="str">
            <v xml:space="preserve">Mantenimiento Equipo de Transporte                </v>
          </cell>
          <cell r="C2366">
            <v>16975.009999999998</v>
          </cell>
          <cell r="D2366" t="str">
            <v xml:space="preserve"> </v>
          </cell>
          <cell r="E2366">
            <v>0</v>
          </cell>
          <cell r="F2366">
            <v>0</v>
          </cell>
          <cell r="G2366">
            <v>16975.009999999998</v>
          </cell>
          <cell r="H2366" t="str">
            <v xml:space="preserve"> </v>
          </cell>
        </row>
        <row r="2367">
          <cell r="A2367" t="str">
            <v>1310-08-099-12-00-00</v>
          </cell>
          <cell r="B2367" t="str">
            <v xml:space="preserve">Telefono                                          </v>
          </cell>
          <cell r="C2367">
            <v>32537.59</v>
          </cell>
          <cell r="D2367" t="str">
            <v xml:space="preserve"> </v>
          </cell>
          <cell r="E2367">
            <v>0</v>
          </cell>
          <cell r="F2367">
            <v>0</v>
          </cell>
          <cell r="G2367">
            <v>32537.59</v>
          </cell>
          <cell r="H2367" t="str">
            <v xml:space="preserve"> </v>
          </cell>
        </row>
        <row r="2368">
          <cell r="A2368" t="str">
            <v>1310-08-099-16-00-00</v>
          </cell>
          <cell r="B2368" t="str">
            <v xml:space="preserve">Gastos de Promocion                               </v>
          </cell>
          <cell r="C2368">
            <v>960</v>
          </cell>
          <cell r="D2368" t="str">
            <v xml:space="preserve"> </v>
          </cell>
          <cell r="E2368">
            <v>0</v>
          </cell>
          <cell r="F2368">
            <v>0</v>
          </cell>
          <cell r="G2368">
            <v>960</v>
          </cell>
          <cell r="H2368" t="str">
            <v xml:space="preserve"> </v>
          </cell>
        </row>
        <row r="2369">
          <cell r="A2369" t="str">
            <v>1310-08-099-19-00-00</v>
          </cell>
          <cell r="B2369" t="str">
            <v xml:space="preserve">Matto equipo de computo                           </v>
          </cell>
          <cell r="C2369">
            <v>4200</v>
          </cell>
          <cell r="D2369" t="str">
            <v xml:space="preserve"> </v>
          </cell>
          <cell r="E2369">
            <v>0</v>
          </cell>
          <cell r="F2369">
            <v>0</v>
          </cell>
          <cell r="G2369">
            <v>4200</v>
          </cell>
          <cell r="H2369" t="str">
            <v xml:space="preserve"> </v>
          </cell>
        </row>
        <row r="2370">
          <cell r="A2370" t="str">
            <v>1310-08-099-20-00-00</v>
          </cell>
          <cell r="B2370" t="str">
            <v xml:space="preserve">Honorarios no deducibles                          </v>
          </cell>
          <cell r="C2370">
            <v>3578.95</v>
          </cell>
          <cell r="D2370" t="str">
            <v xml:space="preserve"> </v>
          </cell>
          <cell r="E2370">
            <v>0</v>
          </cell>
          <cell r="F2370">
            <v>0</v>
          </cell>
          <cell r="G2370">
            <v>3578.95</v>
          </cell>
          <cell r="H2370" t="str">
            <v xml:space="preserve"> </v>
          </cell>
        </row>
        <row r="2371">
          <cell r="A2371" t="str">
            <v>1310-09-000-00-00-00</v>
          </cell>
          <cell r="B2371" t="str">
            <v xml:space="preserve">GM2009 Job1011                                    </v>
          </cell>
          <cell r="C2371">
            <v>75908.88</v>
          </cell>
          <cell r="D2371" t="str">
            <v xml:space="preserve"> </v>
          </cell>
          <cell r="E2371">
            <v>0</v>
          </cell>
          <cell r="F2371">
            <v>0</v>
          </cell>
          <cell r="G2371">
            <v>75908.88</v>
          </cell>
          <cell r="H2371" t="str">
            <v xml:space="preserve"> </v>
          </cell>
        </row>
        <row r="2372">
          <cell r="A2372" t="str">
            <v>1310-09-001-00-00-00</v>
          </cell>
          <cell r="B2372" t="str">
            <v xml:space="preserve">CIVIL                                             </v>
          </cell>
          <cell r="C2372">
            <v>1797081.68</v>
          </cell>
          <cell r="D2372" t="str">
            <v xml:space="preserve"> </v>
          </cell>
          <cell r="E2372">
            <v>0</v>
          </cell>
          <cell r="F2372">
            <v>0</v>
          </cell>
          <cell r="G2372">
            <v>1797081.68</v>
          </cell>
          <cell r="H2372" t="str">
            <v xml:space="preserve"> </v>
          </cell>
        </row>
        <row r="2373">
          <cell r="A2373" t="str">
            <v>1310-09-001-01-00-00</v>
          </cell>
          <cell r="B2373" t="str">
            <v xml:space="preserve">Materiales                                        </v>
          </cell>
          <cell r="C2373">
            <v>603127.30000000005</v>
          </cell>
          <cell r="D2373" t="str">
            <v xml:space="preserve"> </v>
          </cell>
          <cell r="E2373">
            <v>0</v>
          </cell>
          <cell r="F2373">
            <v>0</v>
          </cell>
          <cell r="G2373">
            <v>603127.30000000005</v>
          </cell>
          <cell r="H2373" t="str">
            <v xml:space="preserve"> </v>
          </cell>
        </row>
        <row r="2374">
          <cell r="A2374" t="str">
            <v>1310-09-001-02-00-00</v>
          </cell>
          <cell r="B2374" t="str">
            <v xml:space="preserve">Miscelaneos                                       </v>
          </cell>
          <cell r="C2374">
            <v>1193954.3799999999</v>
          </cell>
          <cell r="D2374" t="str">
            <v xml:space="preserve"> </v>
          </cell>
          <cell r="E2374">
            <v>0</v>
          </cell>
          <cell r="F2374">
            <v>0</v>
          </cell>
          <cell r="G2374">
            <v>1193954.3799999999</v>
          </cell>
          <cell r="H2374" t="str">
            <v xml:space="preserve"> </v>
          </cell>
        </row>
        <row r="2375">
          <cell r="A2375" t="str">
            <v>1310-09-002-00-00-00</v>
          </cell>
          <cell r="B2375" t="str">
            <v xml:space="preserve">ESTRUCTURA                                        </v>
          </cell>
          <cell r="C2375">
            <v>510078.8</v>
          </cell>
          <cell r="D2375" t="str">
            <v xml:space="preserve"> </v>
          </cell>
          <cell r="E2375">
            <v>0</v>
          </cell>
          <cell r="F2375">
            <v>0</v>
          </cell>
          <cell r="G2375">
            <v>510078.8</v>
          </cell>
          <cell r="H2375" t="str">
            <v xml:space="preserve"> </v>
          </cell>
        </row>
        <row r="2376">
          <cell r="A2376" t="str">
            <v>1310-09-002-01-00-00</v>
          </cell>
          <cell r="B2376" t="str">
            <v xml:space="preserve">Materiales                                        </v>
          </cell>
          <cell r="C2376">
            <v>37148.6</v>
          </cell>
          <cell r="D2376" t="str">
            <v xml:space="preserve"> </v>
          </cell>
          <cell r="E2376">
            <v>0</v>
          </cell>
          <cell r="F2376">
            <v>0</v>
          </cell>
          <cell r="G2376">
            <v>37148.6</v>
          </cell>
          <cell r="H2376" t="str">
            <v xml:space="preserve"> </v>
          </cell>
        </row>
        <row r="2377">
          <cell r="A2377" t="str">
            <v>1310-09-002-02-00-00</v>
          </cell>
          <cell r="B2377" t="str">
            <v xml:space="preserve">Miscelaneos                                       </v>
          </cell>
          <cell r="C2377">
            <v>472930.2</v>
          </cell>
          <cell r="D2377" t="str">
            <v xml:space="preserve"> </v>
          </cell>
          <cell r="E2377">
            <v>0</v>
          </cell>
          <cell r="F2377">
            <v>0</v>
          </cell>
          <cell r="G2377">
            <v>472930.2</v>
          </cell>
          <cell r="H2377" t="str">
            <v xml:space="preserve"> </v>
          </cell>
        </row>
        <row r="2378">
          <cell r="A2378" t="str">
            <v>1310-09-003-00-00-00</v>
          </cell>
          <cell r="B2378" t="str">
            <v xml:space="preserve">TUBERIA                                           </v>
          </cell>
          <cell r="C2378">
            <v>8233.67</v>
          </cell>
          <cell r="D2378" t="str">
            <v xml:space="preserve"> </v>
          </cell>
          <cell r="E2378">
            <v>0</v>
          </cell>
          <cell r="F2378">
            <v>0</v>
          </cell>
          <cell r="G2378">
            <v>8233.67</v>
          </cell>
          <cell r="H2378" t="str">
            <v xml:space="preserve"> </v>
          </cell>
        </row>
        <row r="2379">
          <cell r="A2379" t="str">
            <v>1310-09-003-01-00-00</v>
          </cell>
          <cell r="B2379" t="str">
            <v xml:space="preserve">Materiales                                        </v>
          </cell>
          <cell r="C2379">
            <v>4933.67</v>
          </cell>
          <cell r="D2379" t="str">
            <v xml:space="preserve"> </v>
          </cell>
          <cell r="E2379">
            <v>0</v>
          </cell>
          <cell r="F2379">
            <v>0</v>
          </cell>
          <cell r="G2379">
            <v>4933.67</v>
          </cell>
          <cell r="H2379" t="str">
            <v xml:space="preserve"> </v>
          </cell>
        </row>
        <row r="2380">
          <cell r="A2380" t="str">
            <v>1310-09-003-02-00-00</v>
          </cell>
          <cell r="B2380" t="str">
            <v xml:space="preserve">Miscelaneos                                       </v>
          </cell>
          <cell r="C2380">
            <v>3300</v>
          </cell>
          <cell r="D2380" t="str">
            <v xml:space="preserve"> </v>
          </cell>
          <cell r="E2380">
            <v>0</v>
          </cell>
          <cell r="F2380">
            <v>0</v>
          </cell>
          <cell r="G2380">
            <v>3300</v>
          </cell>
          <cell r="H2380" t="str">
            <v xml:space="preserve"> </v>
          </cell>
        </row>
        <row r="2381">
          <cell r="A2381" t="str">
            <v>1310-09-004-00-00-00</v>
          </cell>
          <cell r="B2381" t="str">
            <v xml:space="preserve">ELECTRICO                                         </v>
          </cell>
          <cell r="C2381">
            <v>7586900.96</v>
          </cell>
          <cell r="D2381" t="str">
            <v xml:space="preserve"> </v>
          </cell>
          <cell r="E2381">
            <v>0</v>
          </cell>
          <cell r="F2381">
            <v>0</v>
          </cell>
          <cell r="G2381">
            <v>7586900.96</v>
          </cell>
          <cell r="H2381" t="str">
            <v xml:space="preserve"> </v>
          </cell>
        </row>
        <row r="2382">
          <cell r="A2382" t="str">
            <v>1310-09-004-01-00-00</v>
          </cell>
          <cell r="B2382" t="str">
            <v xml:space="preserve">Materiales                                        </v>
          </cell>
          <cell r="C2382">
            <v>5606171.2199999997</v>
          </cell>
          <cell r="D2382" t="str">
            <v xml:space="preserve"> </v>
          </cell>
          <cell r="E2382">
            <v>0</v>
          </cell>
          <cell r="F2382">
            <v>0</v>
          </cell>
          <cell r="G2382">
            <v>5606171.2199999997</v>
          </cell>
          <cell r="H2382" t="str">
            <v xml:space="preserve"> </v>
          </cell>
        </row>
        <row r="2383">
          <cell r="A2383" t="str">
            <v>1310-09-004-02-00-00</v>
          </cell>
          <cell r="B2383" t="str">
            <v xml:space="preserve">Miscelaneos                                       </v>
          </cell>
          <cell r="C2383">
            <v>1980729.74</v>
          </cell>
          <cell r="D2383" t="str">
            <v xml:space="preserve"> </v>
          </cell>
          <cell r="E2383">
            <v>0</v>
          </cell>
          <cell r="F2383">
            <v>0</v>
          </cell>
          <cell r="G2383">
            <v>1980729.74</v>
          </cell>
          <cell r="H2383" t="str">
            <v xml:space="preserve"> </v>
          </cell>
        </row>
        <row r="2384">
          <cell r="A2384" t="str">
            <v>1310-09-005-00-00-00</v>
          </cell>
          <cell r="B2384" t="str">
            <v xml:space="preserve">MECANICOS                                         </v>
          </cell>
          <cell r="C2384">
            <v>764889</v>
          </cell>
          <cell r="D2384" t="str">
            <v xml:space="preserve"> </v>
          </cell>
          <cell r="E2384">
            <v>0</v>
          </cell>
          <cell r="F2384">
            <v>0</v>
          </cell>
          <cell r="G2384">
            <v>764889</v>
          </cell>
          <cell r="H2384" t="str">
            <v xml:space="preserve"> </v>
          </cell>
        </row>
        <row r="2385">
          <cell r="A2385" t="str">
            <v>1310-09-005-01-00-00</v>
          </cell>
          <cell r="B2385" t="str">
            <v xml:space="preserve">Materiales                                        </v>
          </cell>
          <cell r="C2385">
            <v>480</v>
          </cell>
          <cell r="D2385" t="str">
            <v xml:space="preserve"> </v>
          </cell>
          <cell r="E2385">
            <v>0</v>
          </cell>
          <cell r="F2385">
            <v>0</v>
          </cell>
          <cell r="G2385">
            <v>480</v>
          </cell>
          <cell r="H2385" t="str">
            <v xml:space="preserve"> </v>
          </cell>
        </row>
        <row r="2386">
          <cell r="A2386" t="str">
            <v>1310-09-005-02-00-00</v>
          </cell>
          <cell r="B2386" t="str">
            <v xml:space="preserve">Miscelaneos                                       </v>
          </cell>
          <cell r="C2386">
            <v>764409</v>
          </cell>
          <cell r="D2386" t="str">
            <v xml:space="preserve"> </v>
          </cell>
          <cell r="E2386">
            <v>0</v>
          </cell>
          <cell r="F2386">
            <v>0</v>
          </cell>
          <cell r="G2386">
            <v>764409</v>
          </cell>
          <cell r="H2386" t="str">
            <v xml:space="preserve"> </v>
          </cell>
        </row>
        <row r="2387">
          <cell r="A2387" t="str">
            <v>1310-09-006-00-00-00</v>
          </cell>
          <cell r="B2387" t="str">
            <v xml:space="preserve">Acabados                                          </v>
          </cell>
          <cell r="C2387">
            <v>36905.300000000003</v>
          </cell>
          <cell r="D2387" t="str">
            <v xml:space="preserve"> </v>
          </cell>
          <cell r="E2387">
            <v>0</v>
          </cell>
          <cell r="F2387">
            <v>0</v>
          </cell>
          <cell r="G2387">
            <v>36905.300000000003</v>
          </cell>
          <cell r="H2387" t="str">
            <v xml:space="preserve"> </v>
          </cell>
        </row>
        <row r="2388">
          <cell r="A2388" t="str">
            <v>1310-09-006-01-00-00</v>
          </cell>
          <cell r="B2388" t="str">
            <v xml:space="preserve">Materiales                                        </v>
          </cell>
          <cell r="C2388">
            <v>1935.3</v>
          </cell>
          <cell r="D2388" t="str">
            <v xml:space="preserve"> </v>
          </cell>
          <cell r="E2388">
            <v>0</v>
          </cell>
          <cell r="F2388">
            <v>0</v>
          </cell>
          <cell r="G2388">
            <v>1935.3</v>
          </cell>
          <cell r="H2388" t="str">
            <v xml:space="preserve"> </v>
          </cell>
        </row>
        <row r="2389">
          <cell r="A2389" t="str">
            <v>1310-09-006-02-00-00</v>
          </cell>
          <cell r="B2389" t="str">
            <v xml:space="preserve">Misceláneos                                       </v>
          </cell>
          <cell r="C2389">
            <v>34970</v>
          </cell>
          <cell r="D2389" t="str">
            <v xml:space="preserve"> </v>
          </cell>
          <cell r="E2389">
            <v>0</v>
          </cell>
          <cell r="F2389">
            <v>0</v>
          </cell>
          <cell r="G2389">
            <v>34970</v>
          </cell>
          <cell r="H2389" t="str">
            <v xml:space="preserve"> </v>
          </cell>
        </row>
        <row r="2390">
          <cell r="A2390" t="str">
            <v>1310-09-007-00-00-00</v>
          </cell>
          <cell r="B2390" t="str">
            <v xml:space="preserve">impermea                                          </v>
          </cell>
          <cell r="C2390">
            <v>28795.49</v>
          </cell>
          <cell r="D2390" t="str">
            <v xml:space="preserve"> </v>
          </cell>
          <cell r="E2390">
            <v>0</v>
          </cell>
          <cell r="F2390">
            <v>0</v>
          </cell>
          <cell r="G2390">
            <v>28795.49</v>
          </cell>
          <cell r="H2390" t="str">
            <v xml:space="preserve"> </v>
          </cell>
        </row>
        <row r="2391">
          <cell r="A2391" t="str">
            <v>1310-09-007-01-00-00</v>
          </cell>
          <cell r="B2391" t="str">
            <v xml:space="preserve">mat                                               </v>
          </cell>
          <cell r="C2391">
            <v>9028.69</v>
          </cell>
          <cell r="D2391" t="str">
            <v xml:space="preserve"> </v>
          </cell>
          <cell r="E2391">
            <v>0</v>
          </cell>
          <cell r="F2391">
            <v>0</v>
          </cell>
          <cell r="G2391">
            <v>9028.69</v>
          </cell>
          <cell r="H2391" t="str">
            <v xml:space="preserve"> </v>
          </cell>
        </row>
        <row r="2392">
          <cell r="A2392" t="str">
            <v>1310-09-007-02-00-00</v>
          </cell>
          <cell r="B2392" t="str">
            <v xml:space="preserve">Miscelaneos                                       </v>
          </cell>
          <cell r="C2392">
            <v>19766.8</v>
          </cell>
          <cell r="D2392" t="str">
            <v xml:space="preserve"> </v>
          </cell>
          <cell r="E2392">
            <v>0</v>
          </cell>
          <cell r="F2392">
            <v>0</v>
          </cell>
          <cell r="G2392">
            <v>19766.8</v>
          </cell>
          <cell r="H2392" t="str">
            <v xml:space="preserve"> </v>
          </cell>
        </row>
        <row r="2393">
          <cell r="A2393" t="str">
            <v>1310-09-009-00-00-00</v>
          </cell>
          <cell r="B2393" t="str">
            <v xml:space="preserve">PINTURA                                           </v>
          </cell>
          <cell r="C2393">
            <v>3442.36</v>
          </cell>
          <cell r="D2393" t="str">
            <v xml:space="preserve"> </v>
          </cell>
          <cell r="E2393">
            <v>0</v>
          </cell>
          <cell r="F2393">
            <v>0</v>
          </cell>
          <cell r="G2393">
            <v>3442.36</v>
          </cell>
          <cell r="H2393" t="str">
            <v xml:space="preserve"> </v>
          </cell>
        </row>
        <row r="2394">
          <cell r="A2394" t="str">
            <v>1310-09-010-00-00-00</v>
          </cell>
          <cell r="B2394" t="str">
            <v xml:space="preserve">RENTAS                                            </v>
          </cell>
          <cell r="C2394">
            <v>528514.47</v>
          </cell>
          <cell r="D2394" t="str">
            <v xml:space="preserve"> </v>
          </cell>
          <cell r="E2394">
            <v>0</v>
          </cell>
          <cell r="F2394">
            <v>0</v>
          </cell>
          <cell r="G2394">
            <v>528514.47</v>
          </cell>
          <cell r="H2394" t="str">
            <v xml:space="preserve"> </v>
          </cell>
        </row>
        <row r="2395">
          <cell r="A2395" t="str">
            <v>1310-09-010-01-00-00</v>
          </cell>
          <cell r="B2395" t="str">
            <v xml:space="preserve">Maquinaria                                        </v>
          </cell>
          <cell r="C2395">
            <v>513178.47</v>
          </cell>
          <cell r="D2395" t="str">
            <v xml:space="preserve"> </v>
          </cell>
          <cell r="E2395">
            <v>0</v>
          </cell>
          <cell r="F2395">
            <v>0</v>
          </cell>
          <cell r="G2395">
            <v>513178.47</v>
          </cell>
          <cell r="H2395" t="str">
            <v xml:space="preserve"> </v>
          </cell>
        </row>
        <row r="2396">
          <cell r="A2396" t="str">
            <v>1310-09-010-02-00-00</v>
          </cell>
          <cell r="B2396" t="str">
            <v xml:space="preserve">Renta de Sanitarios                               </v>
          </cell>
          <cell r="C2396">
            <v>15336</v>
          </cell>
          <cell r="D2396" t="str">
            <v xml:space="preserve"> </v>
          </cell>
          <cell r="E2396">
            <v>0</v>
          </cell>
          <cell r="F2396">
            <v>0</v>
          </cell>
          <cell r="G2396">
            <v>15336</v>
          </cell>
          <cell r="H2396" t="str">
            <v xml:space="preserve"> </v>
          </cell>
        </row>
        <row r="2397">
          <cell r="A2397" t="str">
            <v>1310-09-011-00-00-00</v>
          </cell>
          <cell r="B2397" t="str">
            <v xml:space="preserve">Fletes y Acarreos                                 </v>
          </cell>
          <cell r="C2397">
            <v>43511.02</v>
          </cell>
          <cell r="D2397" t="str">
            <v xml:space="preserve"> </v>
          </cell>
          <cell r="E2397">
            <v>0</v>
          </cell>
          <cell r="F2397">
            <v>0</v>
          </cell>
          <cell r="G2397">
            <v>43511.02</v>
          </cell>
          <cell r="H2397" t="str">
            <v xml:space="preserve"> </v>
          </cell>
        </row>
        <row r="2398">
          <cell r="A2398" t="str">
            <v>1310-09-012-00-00-00</v>
          </cell>
          <cell r="B2398" t="str">
            <v xml:space="preserve">MANTENIMIENTOS                                    </v>
          </cell>
          <cell r="C2398">
            <v>9056.15</v>
          </cell>
          <cell r="D2398" t="str">
            <v xml:space="preserve"> </v>
          </cell>
          <cell r="E2398">
            <v>0</v>
          </cell>
          <cell r="F2398">
            <v>0</v>
          </cell>
          <cell r="G2398">
            <v>9056.15</v>
          </cell>
          <cell r="H2398" t="str">
            <v xml:space="preserve"> </v>
          </cell>
        </row>
        <row r="2399">
          <cell r="A2399" t="str">
            <v>1310-09-012-02-00-00</v>
          </cell>
          <cell r="B2399" t="str">
            <v xml:space="preserve">Limpieza                                          </v>
          </cell>
          <cell r="C2399">
            <v>2350</v>
          </cell>
          <cell r="D2399" t="str">
            <v xml:space="preserve"> </v>
          </cell>
          <cell r="E2399">
            <v>0</v>
          </cell>
          <cell r="F2399">
            <v>0</v>
          </cell>
          <cell r="G2399">
            <v>2350</v>
          </cell>
          <cell r="H2399" t="str">
            <v xml:space="preserve"> </v>
          </cell>
        </row>
        <row r="2400">
          <cell r="A2400" t="str">
            <v>1310-09-012-06-00-00</v>
          </cell>
          <cell r="B2400" t="str">
            <v xml:space="preserve">Equipos                                           </v>
          </cell>
          <cell r="C2400">
            <v>6706.15</v>
          </cell>
          <cell r="D2400" t="str">
            <v xml:space="preserve"> </v>
          </cell>
          <cell r="E2400">
            <v>0</v>
          </cell>
          <cell r="F2400">
            <v>0</v>
          </cell>
          <cell r="G2400">
            <v>6706.15</v>
          </cell>
          <cell r="H2400" t="str">
            <v xml:space="preserve"> </v>
          </cell>
        </row>
        <row r="2401">
          <cell r="A2401" t="str">
            <v>1310-09-013-00-00-00</v>
          </cell>
          <cell r="B2401" t="str">
            <v xml:space="preserve">EQUIPOS                                           </v>
          </cell>
          <cell r="C2401">
            <v>2731514.35</v>
          </cell>
          <cell r="D2401" t="str">
            <v xml:space="preserve"> </v>
          </cell>
          <cell r="E2401">
            <v>0</v>
          </cell>
          <cell r="F2401">
            <v>0</v>
          </cell>
          <cell r="G2401">
            <v>2731514.35</v>
          </cell>
          <cell r="H2401" t="str">
            <v xml:space="preserve"> </v>
          </cell>
        </row>
        <row r="2402">
          <cell r="A2402" t="str">
            <v>1310-09-014-00-00-00</v>
          </cell>
          <cell r="B2402" t="str">
            <v xml:space="preserve">ASISTENCIA Y ASESORIA                             </v>
          </cell>
          <cell r="C2402">
            <v>1695443.87</v>
          </cell>
          <cell r="D2402" t="str">
            <v xml:space="preserve"> </v>
          </cell>
          <cell r="E2402">
            <v>0</v>
          </cell>
          <cell r="F2402">
            <v>0</v>
          </cell>
          <cell r="G2402">
            <v>1695443.87</v>
          </cell>
          <cell r="H2402" t="str">
            <v xml:space="preserve"> </v>
          </cell>
        </row>
        <row r="2403">
          <cell r="A2403" t="str">
            <v>1310-09-014-02-00-00</v>
          </cell>
          <cell r="B2403" t="str">
            <v xml:space="preserve">Supervision                                       </v>
          </cell>
          <cell r="C2403">
            <v>925453.57</v>
          </cell>
          <cell r="D2403" t="str">
            <v xml:space="preserve"> </v>
          </cell>
          <cell r="E2403">
            <v>0</v>
          </cell>
          <cell r="F2403">
            <v>0</v>
          </cell>
          <cell r="G2403">
            <v>925453.57</v>
          </cell>
          <cell r="H2403" t="str">
            <v xml:space="preserve"> </v>
          </cell>
        </row>
        <row r="2404">
          <cell r="A2404" t="str">
            <v>1310-09-014-03-00-00</v>
          </cell>
          <cell r="B2404" t="str">
            <v xml:space="preserve">Ingenieria                                        </v>
          </cell>
          <cell r="C2404">
            <v>760100</v>
          </cell>
          <cell r="D2404" t="str">
            <v xml:space="preserve"> </v>
          </cell>
          <cell r="E2404">
            <v>0</v>
          </cell>
          <cell r="F2404">
            <v>0</v>
          </cell>
          <cell r="G2404">
            <v>760100</v>
          </cell>
          <cell r="H2404" t="str">
            <v xml:space="preserve"> </v>
          </cell>
        </row>
        <row r="2405">
          <cell r="A2405" t="str">
            <v>1310-09-014-04-00-00</v>
          </cell>
          <cell r="B2405" t="str">
            <v xml:space="preserve">Seguridad y Protección                            </v>
          </cell>
          <cell r="C2405">
            <v>9890.2999999999993</v>
          </cell>
          <cell r="D2405" t="str">
            <v xml:space="preserve"> </v>
          </cell>
          <cell r="E2405">
            <v>0</v>
          </cell>
          <cell r="F2405">
            <v>0</v>
          </cell>
          <cell r="G2405">
            <v>9890.2999999999993</v>
          </cell>
          <cell r="H2405" t="str">
            <v xml:space="preserve"> </v>
          </cell>
        </row>
        <row r="2406">
          <cell r="A2406" t="str">
            <v>1310-09-015-00-00-00</v>
          </cell>
          <cell r="B2406" t="str">
            <v xml:space="preserve">INSTALACIONES                                     </v>
          </cell>
          <cell r="C2406">
            <v>111577.66</v>
          </cell>
          <cell r="D2406" t="str">
            <v xml:space="preserve"> </v>
          </cell>
          <cell r="E2406">
            <v>0</v>
          </cell>
          <cell r="F2406">
            <v>0</v>
          </cell>
          <cell r="G2406">
            <v>111577.66</v>
          </cell>
          <cell r="H2406" t="str">
            <v xml:space="preserve"> </v>
          </cell>
        </row>
        <row r="2407">
          <cell r="A2407" t="str">
            <v>1310-09-090-00-00-00</v>
          </cell>
          <cell r="B2407" t="str">
            <v xml:space="preserve">Traspaso al Costo de Ventasl del Proyecto         </v>
          </cell>
          <cell r="C2407" t="str">
            <v xml:space="preserve"> </v>
          </cell>
          <cell r="D2407">
            <v>16714364.310000001</v>
          </cell>
          <cell r="E2407">
            <v>0</v>
          </cell>
          <cell r="F2407">
            <v>0</v>
          </cell>
          <cell r="G2407" t="str">
            <v xml:space="preserve"> </v>
          </cell>
          <cell r="H2407">
            <v>16714364.310000001</v>
          </cell>
        </row>
        <row r="2408">
          <cell r="A2408" t="str">
            <v>1310-09-099-00-00-00</v>
          </cell>
          <cell r="B2408" t="str">
            <v xml:space="preserve">INDIRECTOS                                        </v>
          </cell>
          <cell r="C2408">
            <v>934328.41</v>
          </cell>
          <cell r="D2408" t="str">
            <v xml:space="preserve"> </v>
          </cell>
          <cell r="E2408">
            <v>0</v>
          </cell>
          <cell r="F2408">
            <v>0</v>
          </cell>
          <cell r="G2408">
            <v>934328.41</v>
          </cell>
          <cell r="H2408" t="str">
            <v xml:space="preserve"> </v>
          </cell>
        </row>
        <row r="2409">
          <cell r="A2409" t="str">
            <v>1310-09-099-01-00-00</v>
          </cell>
          <cell r="B2409" t="str">
            <v xml:space="preserve">Seguros y Fianzas                                 </v>
          </cell>
          <cell r="C2409">
            <v>26393.72</v>
          </cell>
          <cell r="D2409" t="str">
            <v xml:space="preserve"> </v>
          </cell>
          <cell r="E2409">
            <v>0</v>
          </cell>
          <cell r="F2409">
            <v>0</v>
          </cell>
          <cell r="G2409">
            <v>26393.72</v>
          </cell>
          <cell r="H2409" t="str">
            <v xml:space="preserve"> </v>
          </cell>
        </row>
        <row r="2410">
          <cell r="A2410" t="str">
            <v>1310-09-099-02-00-00</v>
          </cell>
          <cell r="B2410" t="str">
            <v xml:space="preserve">Papelería y Articulos de Oficina                  </v>
          </cell>
          <cell r="C2410">
            <v>11986.3</v>
          </cell>
          <cell r="D2410" t="str">
            <v xml:space="preserve"> </v>
          </cell>
          <cell r="E2410">
            <v>0</v>
          </cell>
          <cell r="F2410">
            <v>0</v>
          </cell>
          <cell r="G2410">
            <v>11986.3</v>
          </cell>
          <cell r="H2410" t="str">
            <v xml:space="preserve"> </v>
          </cell>
        </row>
        <row r="2411">
          <cell r="A2411" t="str">
            <v>1310-09-099-03-00-00</v>
          </cell>
          <cell r="B2411" t="str">
            <v xml:space="preserve">Honorarios                                        </v>
          </cell>
          <cell r="C2411">
            <v>11334.19</v>
          </cell>
          <cell r="D2411" t="str">
            <v xml:space="preserve"> </v>
          </cell>
          <cell r="E2411">
            <v>0</v>
          </cell>
          <cell r="F2411">
            <v>0</v>
          </cell>
          <cell r="G2411">
            <v>11334.19</v>
          </cell>
          <cell r="H2411" t="str">
            <v xml:space="preserve"> </v>
          </cell>
        </row>
        <row r="2412">
          <cell r="A2412" t="str">
            <v>1310-09-099-04-00-00</v>
          </cell>
          <cell r="B2412" t="str">
            <v xml:space="preserve">Servicios Tecnicos                                </v>
          </cell>
          <cell r="C2412">
            <v>664000</v>
          </cell>
          <cell r="D2412" t="str">
            <v xml:space="preserve"> </v>
          </cell>
          <cell r="E2412">
            <v>0</v>
          </cell>
          <cell r="F2412">
            <v>0</v>
          </cell>
          <cell r="G2412">
            <v>664000</v>
          </cell>
          <cell r="H2412" t="str">
            <v xml:space="preserve"> </v>
          </cell>
        </row>
        <row r="2413">
          <cell r="A2413" t="str">
            <v>1310-09-099-05-00-00</v>
          </cell>
          <cell r="B2413" t="str">
            <v xml:space="preserve">Viaticos                                          </v>
          </cell>
          <cell r="C2413">
            <v>5676.12</v>
          </cell>
          <cell r="D2413" t="str">
            <v xml:space="preserve"> </v>
          </cell>
          <cell r="E2413">
            <v>0</v>
          </cell>
          <cell r="F2413">
            <v>0</v>
          </cell>
          <cell r="G2413">
            <v>5676.12</v>
          </cell>
          <cell r="H2413" t="str">
            <v xml:space="preserve"> </v>
          </cell>
        </row>
        <row r="2414">
          <cell r="A2414" t="str">
            <v>1310-09-099-05-01-00</v>
          </cell>
          <cell r="B2414" t="str">
            <v xml:space="preserve">HOSPEDAJE                                         </v>
          </cell>
          <cell r="C2414">
            <v>587.84</v>
          </cell>
          <cell r="D2414" t="str">
            <v xml:space="preserve"> </v>
          </cell>
          <cell r="E2414">
            <v>0</v>
          </cell>
          <cell r="F2414">
            <v>0</v>
          </cell>
          <cell r="G2414">
            <v>587.84</v>
          </cell>
          <cell r="H2414" t="str">
            <v xml:space="preserve"> </v>
          </cell>
        </row>
        <row r="2415">
          <cell r="A2415" t="str">
            <v>1310-09-099-05-02-00</v>
          </cell>
          <cell r="B2415" t="str">
            <v xml:space="preserve">Consumo                                           </v>
          </cell>
          <cell r="C2415">
            <v>5088.28</v>
          </cell>
          <cell r="D2415" t="str">
            <v xml:space="preserve"> </v>
          </cell>
          <cell r="E2415">
            <v>0</v>
          </cell>
          <cell r="F2415">
            <v>0</v>
          </cell>
          <cell r="G2415">
            <v>5088.28</v>
          </cell>
          <cell r="H2415" t="str">
            <v xml:space="preserve"> </v>
          </cell>
        </row>
        <row r="2416">
          <cell r="A2416" t="str">
            <v>1310-09-099-06-00-00</v>
          </cell>
          <cell r="B2416" t="str">
            <v xml:space="preserve">Diversos                                          </v>
          </cell>
          <cell r="C2416">
            <v>15827.82</v>
          </cell>
          <cell r="D2416" t="str">
            <v xml:space="preserve"> </v>
          </cell>
          <cell r="E2416">
            <v>0</v>
          </cell>
          <cell r="F2416">
            <v>0</v>
          </cell>
          <cell r="G2416">
            <v>15827.82</v>
          </cell>
          <cell r="H2416" t="str">
            <v xml:space="preserve"> </v>
          </cell>
        </row>
        <row r="2417">
          <cell r="A2417" t="str">
            <v>1310-09-099-07-00-00</v>
          </cell>
          <cell r="B2417" t="str">
            <v xml:space="preserve">Pasajes                                           </v>
          </cell>
          <cell r="C2417">
            <v>502.5</v>
          </cell>
          <cell r="D2417" t="str">
            <v xml:space="preserve"> </v>
          </cell>
          <cell r="E2417">
            <v>0</v>
          </cell>
          <cell r="F2417">
            <v>0</v>
          </cell>
          <cell r="G2417">
            <v>502.5</v>
          </cell>
          <cell r="H2417" t="str">
            <v xml:space="preserve"> </v>
          </cell>
        </row>
        <row r="2418">
          <cell r="A2418" t="str">
            <v>1310-09-099-08-00-00</v>
          </cell>
          <cell r="B2418" t="str">
            <v xml:space="preserve">Casetas                                           </v>
          </cell>
          <cell r="C2418">
            <v>7359.7</v>
          </cell>
          <cell r="D2418" t="str">
            <v xml:space="preserve"> </v>
          </cell>
          <cell r="E2418">
            <v>0</v>
          </cell>
          <cell r="F2418">
            <v>0</v>
          </cell>
          <cell r="G2418">
            <v>7359.7</v>
          </cell>
          <cell r="H2418" t="str">
            <v xml:space="preserve"> </v>
          </cell>
        </row>
        <row r="2419">
          <cell r="A2419" t="str">
            <v>1310-09-099-09-00-00</v>
          </cell>
          <cell r="B2419" t="str">
            <v xml:space="preserve">Combustibles y Lubricantes                        </v>
          </cell>
          <cell r="C2419">
            <v>4862.5600000000004</v>
          </cell>
          <cell r="D2419" t="str">
            <v xml:space="preserve"> </v>
          </cell>
          <cell r="E2419">
            <v>0</v>
          </cell>
          <cell r="F2419">
            <v>0</v>
          </cell>
          <cell r="G2419">
            <v>4862.5600000000004</v>
          </cell>
          <cell r="H2419" t="str">
            <v xml:space="preserve"> </v>
          </cell>
        </row>
        <row r="2420">
          <cell r="A2420" t="str">
            <v>1310-09-099-10-00-00</v>
          </cell>
          <cell r="B2420" t="str">
            <v xml:space="preserve">No Deducibles                                     </v>
          </cell>
          <cell r="C2420">
            <v>129994.4</v>
          </cell>
          <cell r="D2420" t="str">
            <v xml:space="preserve"> </v>
          </cell>
          <cell r="E2420">
            <v>0</v>
          </cell>
          <cell r="F2420">
            <v>0</v>
          </cell>
          <cell r="G2420">
            <v>129994.4</v>
          </cell>
          <cell r="H2420" t="str">
            <v xml:space="preserve"> </v>
          </cell>
        </row>
        <row r="2421">
          <cell r="A2421" t="str">
            <v>1310-09-099-11-00-00</v>
          </cell>
          <cell r="B2421" t="str">
            <v xml:space="preserve">Mantenimiento Equipo de transporte                </v>
          </cell>
          <cell r="C2421">
            <v>8490.0300000000007</v>
          </cell>
          <cell r="D2421" t="str">
            <v xml:space="preserve"> </v>
          </cell>
          <cell r="E2421">
            <v>0</v>
          </cell>
          <cell r="F2421">
            <v>0</v>
          </cell>
          <cell r="G2421">
            <v>8490.0300000000007</v>
          </cell>
          <cell r="H2421" t="str">
            <v xml:space="preserve"> </v>
          </cell>
        </row>
        <row r="2422">
          <cell r="A2422" t="str">
            <v>1310-09-099-12-00-00</v>
          </cell>
          <cell r="B2422" t="str">
            <v xml:space="preserve">Telefonos                                         </v>
          </cell>
          <cell r="C2422">
            <v>36641.07</v>
          </cell>
          <cell r="D2422" t="str">
            <v xml:space="preserve"> </v>
          </cell>
          <cell r="E2422">
            <v>0</v>
          </cell>
          <cell r="F2422">
            <v>0</v>
          </cell>
          <cell r="G2422">
            <v>36641.07</v>
          </cell>
          <cell r="H2422" t="str">
            <v xml:space="preserve"> </v>
          </cell>
        </row>
        <row r="2423">
          <cell r="A2423" t="str">
            <v>1310-09-099-19-00-00</v>
          </cell>
          <cell r="B2423" t="str">
            <v xml:space="preserve">Mantenimineto Equipo de Computo                   </v>
          </cell>
          <cell r="C2423">
            <v>10350</v>
          </cell>
          <cell r="D2423" t="str">
            <v xml:space="preserve"> </v>
          </cell>
          <cell r="E2423">
            <v>0</v>
          </cell>
          <cell r="F2423">
            <v>0</v>
          </cell>
          <cell r="G2423">
            <v>10350</v>
          </cell>
          <cell r="H2423" t="str">
            <v xml:space="preserve"> </v>
          </cell>
        </row>
        <row r="2424">
          <cell r="A2424" t="str">
            <v>1310-09-099-21-00-00</v>
          </cell>
          <cell r="B2424" t="str">
            <v xml:space="preserve">Otros impuestos y Derechos                        </v>
          </cell>
          <cell r="C2424">
            <v>910</v>
          </cell>
          <cell r="D2424" t="str">
            <v xml:space="preserve"> </v>
          </cell>
          <cell r="E2424">
            <v>0</v>
          </cell>
          <cell r="F2424">
            <v>0</v>
          </cell>
          <cell r="G2424">
            <v>910</v>
          </cell>
          <cell r="H2424" t="str">
            <v xml:space="preserve"> </v>
          </cell>
        </row>
        <row r="2425">
          <cell r="A2425" t="str">
            <v>1310-10-000-00-00-00</v>
          </cell>
          <cell r="B2425" t="str">
            <v xml:space="preserve">GM-2010   P1013                                   </v>
          </cell>
          <cell r="C2425">
            <v>0</v>
          </cell>
          <cell r="D2425" t="str">
            <v xml:space="preserve"> </v>
          </cell>
          <cell r="E2425">
            <v>0</v>
          </cell>
          <cell r="F2425">
            <v>0</v>
          </cell>
          <cell r="G2425">
            <v>0</v>
          </cell>
          <cell r="H2425" t="str">
            <v xml:space="preserve"> </v>
          </cell>
        </row>
        <row r="2426">
          <cell r="A2426" t="str">
            <v>1310-10-001-00-00-00</v>
          </cell>
          <cell r="B2426" t="str">
            <v xml:space="preserve">CIVIL                                             </v>
          </cell>
          <cell r="C2426">
            <v>27000</v>
          </cell>
          <cell r="D2426" t="str">
            <v xml:space="preserve"> </v>
          </cell>
          <cell r="E2426">
            <v>0</v>
          </cell>
          <cell r="F2426">
            <v>0</v>
          </cell>
          <cell r="G2426">
            <v>27000</v>
          </cell>
          <cell r="H2426" t="str">
            <v xml:space="preserve"> </v>
          </cell>
        </row>
        <row r="2427">
          <cell r="A2427" t="str">
            <v>1310-10-001-01-00-00</v>
          </cell>
          <cell r="B2427" t="str">
            <v xml:space="preserve">Materiales                                        </v>
          </cell>
          <cell r="C2427">
            <v>27000</v>
          </cell>
          <cell r="D2427" t="str">
            <v xml:space="preserve"> </v>
          </cell>
          <cell r="E2427">
            <v>0</v>
          </cell>
          <cell r="F2427">
            <v>0</v>
          </cell>
          <cell r="G2427">
            <v>27000</v>
          </cell>
          <cell r="H2427" t="str">
            <v xml:space="preserve"> </v>
          </cell>
        </row>
        <row r="2428">
          <cell r="A2428" t="str">
            <v>1310-10-001-02-00-00</v>
          </cell>
          <cell r="B2428" t="str">
            <v xml:space="preserve">Miscelaneos                                       </v>
          </cell>
          <cell r="C2428">
            <v>0</v>
          </cell>
          <cell r="D2428" t="str">
            <v xml:space="preserve"> </v>
          </cell>
          <cell r="E2428">
            <v>0</v>
          </cell>
          <cell r="F2428">
            <v>0</v>
          </cell>
          <cell r="G2428">
            <v>0</v>
          </cell>
          <cell r="H2428" t="str">
            <v xml:space="preserve"> </v>
          </cell>
        </row>
        <row r="2429">
          <cell r="A2429" t="str">
            <v>1310-10-002-00-00-00</v>
          </cell>
          <cell r="B2429" t="str">
            <v xml:space="preserve">ESTRUCTURA                                        </v>
          </cell>
          <cell r="C2429">
            <v>14174.13</v>
          </cell>
          <cell r="D2429" t="str">
            <v xml:space="preserve"> </v>
          </cell>
          <cell r="E2429">
            <v>0</v>
          </cell>
          <cell r="F2429">
            <v>0</v>
          </cell>
          <cell r="G2429">
            <v>14174.13</v>
          </cell>
          <cell r="H2429" t="str">
            <v xml:space="preserve"> </v>
          </cell>
        </row>
        <row r="2430">
          <cell r="A2430" t="str">
            <v>1310-10-002-01-00-00</v>
          </cell>
          <cell r="B2430" t="str">
            <v xml:space="preserve">Materiales                                        </v>
          </cell>
          <cell r="C2430">
            <v>12408.43</v>
          </cell>
          <cell r="D2430" t="str">
            <v xml:space="preserve"> </v>
          </cell>
          <cell r="E2430">
            <v>0</v>
          </cell>
          <cell r="F2430">
            <v>0</v>
          </cell>
          <cell r="G2430">
            <v>12408.43</v>
          </cell>
          <cell r="H2430" t="str">
            <v xml:space="preserve"> </v>
          </cell>
        </row>
        <row r="2431">
          <cell r="A2431" t="str">
            <v>1310-10-002-02-00-00</v>
          </cell>
          <cell r="B2431" t="str">
            <v xml:space="preserve">Miscelaneos                                       </v>
          </cell>
          <cell r="C2431">
            <v>1765.7</v>
          </cell>
          <cell r="D2431" t="str">
            <v xml:space="preserve"> </v>
          </cell>
          <cell r="E2431">
            <v>0</v>
          </cell>
          <cell r="F2431">
            <v>0</v>
          </cell>
          <cell r="G2431">
            <v>1765.7</v>
          </cell>
          <cell r="H2431" t="str">
            <v xml:space="preserve"> </v>
          </cell>
        </row>
        <row r="2432">
          <cell r="A2432" t="str">
            <v>1310-10-003-00-00-00</v>
          </cell>
          <cell r="B2432" t="str">
            <v xml:space="preserve">TUBERIA                                           </v>
          </cell>
          <cell r="C2432">
            <v>53871.13</v>
          </cell>
          <cell r="D2432" t="str">
            <v xml:space="preserve"> </v>
          </cell>
          <cell r="E2432">
            <v>0</v>
          </cell>
          <cell r="F2432">
            <v>0</v>
          </cell>
          <cell r="G2432">
            <v>53871.13</v>
          </cell>
          <cell r="H2432" t="str">
            <v xml:space="preserve"> </v>
          </cell>
        </row>
        <row r="2433">
          <cell r="A2433" t="str">
            <v>1310-10-003-01-00-00</v>
          </cell>
          <cell r="B2433" t="str">
            <v xml:space="preserve">Materiales                                        </v>
          </cell>
          <cell r="C2433">
            <v>48901.47</v>
          </cell>
          <cell r="D2433" t="str">
            <v xml:space="preserve"> </v>
          </cell>
          <cell r="E2433">
            <v>0</v>
          </cell>
          <cell r="F2433">
            <v>0</v>
          </cell>
          <cell r="G2433">
            <v>48901.47</v>
          </cell>
          <cell r="H2433" t="str">
            <v xml:space="preserve"> </v>
          </cell>
        </row>
        <row r="2434">
          <cell r="A2434" t="str">
            <v>1310-10-003-02-00-00</v>
          </cell>
          <cell r="B2434" t="str">
            <v xml:space="preserve">Miscelaneos                                       </v>
          </cell>
          <cell r="C2434">
            <v>4969.66</v>
          </cell>
          <cell r="D2434" t="str">
            <v xml:space="preserve"> </v>
          </cell>
          <cell r="E2434">
            <v>0</v>
          </cell>
          <cell r="F2434">
            <v>0</v>
          </cell>
          <cell r="G2434">
            <v>4969.66</v>
          </cell>
          <cell r="H2434" t="str">
            <v xml:space="preserve"> </v>
          </cell>
        </row>
        <row r="2435">
          <cell r="A2435" t="str">
            <v>1310-10-004-00-00-00</v>
          </cell>
          <cell r="B2435" t="str">
            <v xml:space="preserve">ELECTRICO                                         </v>
          </cell>
          <cell r="C2435">
            <v>24716.04</v>
          </cell>
          <cell r="D2435" t="str">
            <v xml:space="preserve"> </v>
          </cell>
          <cell r="E2435">
            <v>0</v>
          </cell>
          <cell r="F2435">
            <v>0</v>
          </cell>
          <cell r="G2435">
            <v>24716.04</v>
          </cell>
          <cell r="H2435" t="str">
            <v xml:space="preserve"> </v>
          </cell>
        </row>
        <row r="2436">
          <cell r="A2436" t="str">
            <v>1310-10-004-01-00-00</v>
          </cell>
          <cell r="B2436" t="str">
            <v xml:space="preserve">Materiales                                        </v>
          </cell>
          <cell r="C2436">
            <v>24716.04</v>
          </cell>
          <cell r="D2436" t="str">
            <v xml:space="preserve"> </v>
          </cell>
          <cell r="E2436">
            <v>0</v>
          </cell>
          <cell r="F2436">
            <v>0</v>
          </cell>
          <cell r="G2436">
            <v>24716.04</v>
          </cell>
          <cell r="H2436" t="str">
            <v xml:space="preserve"> </v>
          </cell>
        </row>
        <row r="2437">
          <cell r="A2437" t="str">
            <v>1310-10-005-00-00-00</v>
          </cell>
          <cell r="B2437" t="str">
            <v xml:space="preserve">MECANICOS                                         </v>
          </cell>
          <cell r="C2437">
            <v>129264.19</v>
          </cell>
          <cell r="D2437" t="str">
            <v xml:space="preserve"> </v>
          </cell>
          <cell r="E2437">
            <v>0</v>
          </cell>
          <cell r="F2437">
            <v>0</v>
          </cell>
          <cell r="G2437">
            <v>129264.19</v>
          </cell>
          <cell r="H2437" t="str">
            <v xml:space="preserve"> </v>
          </cell>
        </row>
        <row r="2438">
          <cell r="A2438" t="str">
            <v>1310-10-005-02-00-00</v>
          </cell>
          <cell r="B2438" t="str">
            <v xml:space="preserve">Miscelaneos                                       </v>
          </cell>
          <cell r="C2438">
            <v>129264.19</v>
          </cell>
          <cell r="D2438" t="str">
            <v xml:space="preserve"> </v>
          </cell>
          <cell r="E2438">
            <v>0</v>
          </cell>
          <cell r="F2438">
            <v>0</v>
          </cell>
          <cell r="G2438">
            <v>129264.19</v>
          </cell>
          <cell r="H2438" t="str">
            <v xml:space="preserve"> </v>
          </cell>
        </row>
        <row r="2439">
          <cell r="A2439" t="str">
            <v>1310-10-011-00-00-00</v>
          </cell>
          <cell r="B2439" t="str">
            <v xml:space="preserve">Fletes y Acarreos                                 </v>
          </cell>
          <cell r="C2439">
            <v>2100</v>
          </cell>
          <cell r="D2439" t="str">
            <v xml:space="preserve"> </v>
          </cell>
          <cell r="E2439">
            <v>0</v>
          </cell>
          <cell r="F2439">
            <v>0</v>
          </cell>
          <cell r="G2439">
            <v>2100</v>
          </cell>
          <cell r="H2439" t="str">
            <v xml:space="preserve"> </v>
          </cell>
        </row>
        <row r="2440">
          <cell r="A2440" t="str">
            <v>1310-10-013-00-00-00</v>
          </cell>
          <cell r="B2440" t="str">
            <v xml:space="preserve">Equipos                                           </v>
          </cell>
          <cell r="C2440">
            <v>47704</v>
          </cell>
          <cell r="D2440" t="str">
            <v xml:space="preserve"> </v>
          </cell>
          <cell r="E2440">
            <v>0</v>
          </cell>
          <cell r="F2440">
            <v>0</v>
          </cell>
          <cell r="G2440">
            <v>47704</v>
          </cell>
          <cell r="H2440" t="str">
            <v xml:space="preserve"> </v>
          </cell>
        </row>
        <row r="2441">
          <cell r="A2441" t="str">
            <v>1310-10-014-00-00-00</v>
          </cell>
          <cell r="B2441" t="str">
            <v xml:space="preserve">Asistencia Y Asesoría                             </v>
          </cell>
          <cell r="C2441">
            <v>556</v>
          </cell>
          <cell r="D2441" t="str">
            <v xml:space="preserve"> </v>
          </cell>
          <cell r="E2441">
            <v>0</v>
          </cell>
          <cell r="F2441">
            <v>0</v>
          </cell>
          <cell r="G2441">
            <v>556</v>
          </cell>
          <cell r="H2441" t="str">
            <v xml:space="preserve"> </v>
          </cell>
        </row>
        <row r="2442">
          <cell r="A2442" t="str">
            <v>1310-10-014-04-00-00</v>
          </cell>
          <cell r="B2442" t="str">
            <v xml:space="preserve">Seguridad y Proteccion                            </v>
          </cell>
          <cell r="C2442">
            <v>556</v>
          </cell>
          <cell r="D2442" t="str">
            <v xml:space="preserve"> </v>
          </cell>
          <cell r="E2442">
            <v>0</v>
          </cell>
          <cell r="F2442">
            <v>0</v>
          </cell>
          <cell r="G2442">
            <v>556</v>
          </cell>
          <cell r="H2442" t="str">
            <v xml:space="preserve"> </v>
          </cell>
        </row>
        <row r="2443">
          <cell r="A2443" t="str">
            <v>1310-10-090-00-00-00</v>
          </cell>
          <cell r="B2443" t="str">
            <v xml:space="preserve">Traspaso al costo 2010                            </v>
          </cell>
          <cell r="C2443" t="str">
            <v xml:space="preserve"> </v>
          </cell>
          <cell r="D2443">
            <v>300795.51</v>
          </cell>
          <cell r="E2443">
            <v>0</v>
          </cell>
          <cell r="F2443">
            <v>0</v>
          </cell>
          <cell r="G2443" t="str">
            <v xml:space="preserve"> </v>
          </cell>
          <cell r="H2443">
            <v>300795.51</v>
          </cell>
        </row>
        <row r="2444">
          <cell r="A2444" t="str">
            <v>1310-10-099-00-00-00</v>
          </cell>
          <cell r="B2444" t="str">
            <v xml:space="preserve">INDIRECTOS                                        </v>
          </cell>
          <cell r="C2444">
            <v>1410.02</v>
          </cell>
          <cell r="D2444" t="str">
            <v xml:space="preserve"> </v>
          </cell>
          <cell r="E2444">
            <v>0</v>
          </cell>
          <cell r="F2444">
            <v>0</v>
          </cell>
          <cell r="G2444">
            <v>1410.02</v>
          </cell>
          <cell r="H2444" t="str">
            <v xml:space="preserve"> </v>
          </cell>
        </row>
        <row r="2445">
          <cell r="A2445" t="str">
            <v>1310-10-099-01-00-00</v>
          </cell>
          <cell r="B2445" t="str">
            <v xml:space="preserve">Seguros y Fianzas                                 </v>
          </cell>
          <cell r="C2445">
            <v>1285.02</v>
          </cell>
          <cell r="D2445" t="str">
            <v xml:space="preserve"> </v>
          </cell>
          <cell r="E2445">
            <v>0</v>
          </cell>
          <cell r="F2445">
            <v>0</v>
          </cell>
          <cell r="G2445">
            <v>1285.02</v>
          </cell>
          <cell r="H2445" t="str">
            <v xml:space="preserve"> </v>
          </cell>
        </row>
        <row r="2446">
          <cell r="A2446" t="str">
            <v>1310-10-099-06-00-00</v>
          </cell>
          <cell r="B2446" t="str">
            <v xml:space="preserve">Diversos                                          </v>
          </cell>
          <cell r="C2446">
            <v>125</v>
          </cell>
          <cell r="D2446" t="str">
            <v xml:space="preserve"> </v>
          </cell>
          <cell r="E2446">
            <v>0</v>
          </cell>
          <cell r="F2446">
            <v>0</v>
          </cell>
          <cell r="G2446">
            <v>125</v>
          </cell>
          <cell r="H2446" t="str">
            <v xml:space="preserve"> </v>
          </cell>
        </row>
        <row r="2447">
          <cell r="A2447" t="str">
            <v>1310-11-000-00-00-00</v>
          </cell>
          <cell r="B2447" t="str">
            <v xml:space="preserve">GM-2011 PROY 1016                                 </v>
          </cell>
          <cell r="C2447">
            <v>0</v>
          </cell>
          <cell r="D2447" t="str">
            <v xml:space="preserve"> </v>
          </cell>
          <cell r="E2447">
            <v>0</v>
          </cell>
          <cell r="F2447">
            <v>0</v>
          </cell>
          <cell r="G2447">
            <v>0</v>
          </cell>
          <cell r="H2447" t="str">
            <v xml:space="preserve"> </v>
          </cell>
        </row>
        <row r="2448">
          <cell r="A2448" t="str">
            <v>1310-11-001-00-00-00</v>
          </cell>
          <cell r="B2448" t="str">
            <v xml:space="preserve">CIVIL                                             </v>
          </cell>
          <cell r="C2448">
            <v>1407549.04</v>
          </cell>
          <cell r="D2448" t="str">
            <v xml:space="preserve"> </v>
          </cell>
          <cell r="E2448">
            <v>0</v>
          </cell>
          <cell r="F2448">
            <v>0</v>
          </cell>
          <cell r="G2448">
            <v>1407549.04</v>
          </cell>
          <cell r="H2448" t="str">
            <v xml:space="preserve"> </v>
          </cell>
        </row>
        <row r="2449">
          <cell r="A2449" t="str">
            <v>1310-11-001-01-00-00</v>
          </cell>
          <cell r="B2449" t="str">
            <v xml:space="preserve">Materiales                                        </v>
          </cell>
          <cell r="C2449">
            <v>9304.36</v>
          </cell>
          <cell r="D2449" t="str">
            <v xml:space="preserve"> </v>
          </cell>
          <cell r="E2449">
            <v>0</v>
          </cell>
          <cell r="F2449">
            <v>0</v>
          </cell>
          <cell r="G2449">
            <v>9304.36</v>
          </cell>
          <cell r="H2449" t="str">
            <v xml:space="preserve"> </v>
          </cell>
        </row>
        <row r="2450">
          <cell r="A2450" t="str">
            <v>1310-11-001-02-00-00</v>
          </cell>
          <cell r="B2450" t="str">
            <v xml:space="preserve">Miscelaneos                                       </v>
          </cell>
          <cell r="C2450">
            <v>1398244.68</v>
          </cell>
          <cell r="D2450" t="str">
            <v xml:space="preserve"> </v>
          </cell>
          <cell r="E2450">
            <v>0</v>
          </cell>
          <cell r="F2450">
            <v>0</v>
          </cell>
          <cell r="G2450">
            <v>1398244.68</v>
          </cell>
          <cell r="H2450" t="str">
            <v xml:space="preserve"> </v>
          </cell>
        </row>
        <row r="2451">
          <cell r="A2451" t="str">
            <v>1310-11-002-00-00-00</v>
          </cell>
          <cell r="B2451" t="str">
            <v xml:space="preserve">ESTRUCTURA                                        </v>
          </cell>
          <cell r="C2451">
            <v>400000</v>
          </cell>
          <cell r="D2451" t="str">
            <v xml:space="preserve"> </v>
          </cell>
          <cell r="E2451">
            <v>0</v>
          </cell>
          <cell r="F2451">
            <v>0</v>
          </cell>
          <cell r="G2451">
            <v>400000</v>
          </cell>
          <cell r="H2451" t="str">
            <v xml:space="preserve"> </v>
          </cell>
        </row>
        <row r="2452">
          <cell r="A2452" t="str">
            <v>1310-11-002-01-00-00</v>
          </cell>
          <cell r="B2452" t="str">
            <v xml:space="preserve">Materiales                                        </v>
          </cell>
          <cell r="C2452">
            <v>0</v>
          </cell>
          <cell r="D2452" t="str">
            <v xml:space="preserve"> </v>
          </cell>
          <cell r="E2452">
            <v>0</v>
          </cell>
          <cell r="F2452">
            <v>0</v>
          </cell>
          <cell r="G2452">
            <v>0</v>
          </cell>
          <cell r="H2452" t="str">
            <v xml:space="preserve"> </v>
          </cell>
        </row>
        <row r="2453">
          <cell r="A2453" t="str">
            <v>1310-11-002-02-00-00</v>
          </cell>
          <cell r="B2453" t="str">
            <v xml:space="preserve">Miscelaneos                                       </v>
          </cell>
          <cell r="C2453">
            <v>400000</v>
          </cell>
          <cell r="D2453" t="str">
            <v xml:space="preserve"> </v>
          </cell>
          <cell r="E2453">
            <v>0</v>
          </cell>
          <cell r="F2453">
            <v>0</v>
          </cell>
          <cell r="G2453">
            <v>400000</v>
          </cell>
          <cell r="H2453" t="str">
            <v xml:space="preserve"> </v>
          </cell>
        </row>
        <row r="2454">
          <cell r="A2454" t="str">
            <v>1310-11-003-00-00-00</v>
          </cell>
          <cell r="B2454" t="str">
            <v xml:space="preserve">TUBERIA                                           </v>
          </cell>
          <cell r="C2454">
            <v>45402</v>
          </cell>
          <cell r="D2454" t="str">
            <v xml:space="preserve"> </v>
          </cell>
          <cell r="E2454">
            <v>0</v>
          </cell>
          <cell r="F2454">
            <v>0</v>
          </cell>
          <cell r="G2454">
            <v>45402</v>
          </cell>
          <cell r="H2454" t="str">
            <v xml:space="preserve"> </v>
          </cell>
        </row>
        <row r="2455">
          <cell r="A2455" t="str">
            <v>1310-11-003-02-00-00</v>
          </cell>
          <cell r="B2455" t="str">
            <v xml:space="preserve">Miscelaneos                                       </v>
          </cell>
          <cell r="C2455">
            <v>45402</v>
          </cell>
          <cell r="D2455" t="str">
            <v xml:space="preserve"> </v>
          </cell>
          <cell r="E2455">
            <v>0</v>
          </cell>
          <cell r="F2455">
            <v>0</v>
          </cell>
          <cell r="G2455">
            <v>45402</v>
          </cell>
          <cell r="H2455" t="str">
            <v xml:space="preserve"> </v>
          </cell>
        </row>
        <row r="2456">
          <cell r="A2456" t="str">
            <v>1310-11-004-00-00-00</v>
          </cell>
          <cell r="B2456" t="str">
            <v xml:space="preserve">ELECTRICO                                         </v>
          </cell>
          <cell r="C2456">
            <v>48455</v>
          </cell>
          <cell r="D2456" t="str">
            <v xml:space="preserve"> </v>
          </cell>
          <cell r="E2456">
            <v>0</v>
          </cell>
          <cell r="F2456">
            <v>0</v>
          </cell>
          <cell r="G2456">
            <v>48455</v>
          </cell>
          <cell r="H2456" t="str">
            <v xml:space="preserve"> </v>
          </cell>
        </row>
        <row r="2457">
          <cell r="A2457" t="str">
            <v>1310-11-004-02-00-00</v>
          </cell>
          <cell r="B2457" t="str">
            <v xml:space="preserve">Miscelaneos                                       </v>
          </cell>
          <cell r="C2457">
            <v>48455</v>
          </cell>
          <cell r="D2457" t="str">
            <v xml:space="preserve"> </v>
          </cell>
          <cell r="E2457">
            <v>0</v>
          </cell>
          <cell r="F2457">
            <v>0</v>
          </cell>
          <cell r="G2457">
            <v>48455</v>
          </cell>
          <cell r="H2457" t="str">
            <v xml:space="preserve"> </v>
          </cell>
        </row>
        <row r="2458">
          <cell r="A2458" t="str">
            <v>1310-11-005-00-00-00</v>
          </cell>
          <cell r="B2458" t="str">
            <v xml:space="preserve">MECANICO                                          </v>
          </cell>
          <cell r="C2458">
            <v>116237.81</v>
          </cell>
          <cell r="D2458" t="str">
            <v xml:space="preserve"> </v>
          </cell>
          <cell r="E2458">
            <v>0</v>
          </cell>
          <cell r="F2458">
            <v>0</v>
          </cell>
          <cell r="G2458">
            <v>116237.81</v>
          </cell>
          <cell r="H2458" t="str">
            <v xml:space="preserve"> </v>
          </cell>
        </row>
        <row r="2459">
          <cell r="A2459" t="str">
            <v>1310-11-005-01-00-00</v>
          </cell>
          <cell r="B2459" t="str">
            <v xml:space="preserve">Materiales                                        </v>
          </cell>
          <cell r="C2459">
            <v>58118.91</v>
          </cell>
          <cell r="D2459" t="str">
            <v xml:space="preserve"> </v>
          </cell>
          <cell r="E2459">
            <v>0</v>
          </cell>
          <cell r="F2459">
            <v>0</v>
          </cell>
          <cell r="G2459">
            <v>58118.91</v>
          </cell>
          <cell r="H2459" t="str">
            <v xml:space="preserve"> </v>
          </cell>
        </row>
        <row r="2460">
          <cell r="A2460" t="str">
            <v>1310-11-005-02-00-00</v>
          </cell>
          <cell r="B2460" t="str">
            <v xml:space="preserve">Miscelaneos                                       </v>
          </cell>
          <cell r="C2460">
            <v>58118.9</v>
          </cell>
          <cell r="D2460" t="str">
            <v xml:space="preserve"> </v>
          </cell>
          <cell r="E2460">
            <v>0</v>
          </cell>
          <cell r="F2460">
            <v>0</v>
          </cell>
          <cell r="G2460">
            <v>58118.9</v>
          </cell>
          <cell r="H2460" t="str">
            <v xml:space="preserve"> </v>
          </cell>
        </row>
        <row r="2461">
          <cell r="A2461" t="str">
            <v>1310-11-012-00-00-00</v>
          </cell>
          <cell r="B2461" t="str">
            <v xml:space="preserve">MANTENIMIENTOS                                    </v>
          </cell>
          <cell r="C2461">
            <v>2238.42</v>
          </cell>
          <cell r="D2461" t="str">
            <v xml:space="preserve"> </v>
          </cell>
          <cell r="E2461">
            <v>0</v>
          </cell>
          <cell r="F2461">
            <v>0</v>
          </cell>
          <cell r="G2461">
            <v>2238.42</v>
          </cell>
          <cell r="H2461" t="str">
            <v xml:space="preserve"> </v>
          </cell>
        </row>
        <row r="2462">
          <cell r="A2462" t="str">
            <v>1310-11-012-06-00-00</v>
          </cell>
          <cell r="B2462" t="str">
            <v xml:space="preserve">Equipos                                           </v>
          </cell>
          <cell r="C2462">
            <v>2238.42</v>
          </cell>
          <cell r="D2462" t="str">
            <v xml:space="preserve"> </v>
          </cell>
          <cell r="E2462">
            <v>0</v>
          </cell>
          <cell r="F2462">
            <v>0</v>
          </cell>
          <cell r="G2462">
            <v>2238.42</v>
          </cell>
          <cell r="H2462" t="str">
            <v xml:space="preserve"> </v>
          </cell>
        </row>
        <row r="2463">
          <cell r="A2463" t="str">
            <v>1310-11-014-00-00-00</v>
          </cell>
          <cell r="B2463" t="str">
            <v xml:space="preserve">ASISTENCIA Y ASESORIA                             </v>
          </cell>
          <cell r="C2463">
            <v>14000</v>
          </cell>
          <cell r="D2463" t="str">
            <v xml:space="preserve"> </v>
          </cell>
          <cell r="E2463">
            <v>0</v>
          </cell>
          <cell r="F2463">
            <v>0</v>
          </cell>
          <cell r="G2463">
            <v>14000</v>
          </cell>
          <cell r="H2463" t="str">
            <v xml:space="preserve"> </v>
          </cell>
        </row>
        <row r="2464">
          <cell r="A2464" t="str">
            <v>1310-11-014-01-00-00</v>
          </cell>
          <cell r="B2464" t="str">
            <v xml:space="preserve">Control de Calidad                                </v>
          </cell>
          <cell r="C2464">
            <v>10000</v>
          </cell>
          <cell r="D2464" t="str">
            <v xml:space="preserve"> </v>
          </cell>
          <cell r="E2464">
            <v>0</v>
          </cell>
          <cell r="F2464">
            <v>0</v>
          </cell>
          <cell r="G2464">
            <v>10000</v>
          </cell>
          <cell r="H2464" t="str">
            <v xml:space="preserve"> </v>
          </cell>
        </row>
        <row r="2465">
          <cell r="A2465" t="str">
            <v>1310-11-014-03-00-00</v>
          </cell>
          <cell r="B2465" t="str">
            <v xml:space="preserve">Ingeniería                                        </v>
          </cell>
          <cell r="C2465">
            <v>4000</v>
          </cell>
          <cell r="D2465" t="str">
            <v xml:space="preserve"> </v>
          </cell>
          <cell r="E2465">
            <v>0</v>
          </cell>
          <cell r="F2465">
            <v>0</v>
          </cell>
          <cell r="G2465">
            <v>4000</v>
          </cell>
          <cell r="H2465" t="str">
            <v xml:space="preserve"> </v>
          </cell>
        </row>
        <row r="2466">
          <cell r="A2466" t="str">
            <v>1310-11-015-00-00-00</v>
          </cell>
          <cell r="B2466" t="str">
            <v xml:space="preserve">INSTALACIONES                                     </v>
          </cell>
          <cell r="C2466">
            <v>134058.5</v>
          </cell>
          <cell r="D2466" t="str">
            <v xml:space="preserve"> </v>
          </cell>
          <cell r="E2466">
            <v>0</v>
          </cell>
          <cell r="F2466">
            <v>0</v>
          </cell>
          <cell r="G2466">
            <v>134058.5</v>
          </cell>
          <cell r="H2466" t="str">
            <v xml:space="preserve"> </v>
          </cell>
        </row>
        <row r="2467">
          <cell r="A2467" t="str">
            <v>1310-11-090-00-00-00</v>
          </cell>
          <cell r="B2467" t="str">
            <v xml:space="preserve">Traspaso del Costo de Obra                        </v>
          </cell>
          <cell r="C2467" t="str">
            <v xml:space="preserve"> </v>
          </cell>
          <cell r="D2467">
            <v>2269171.0299999998</v>
          </cell>
          <cell r="E2467">
            <v>0</v>
          </cell>
          <cell r="F2467">
            <v>0</v>
          </cell>
          <cell r="G2467" t="str">
            <v xml:space="preserve"> </v>
          </cell>
          <cell r="H2467">
            <v>2269171.0299999998</v>
          </cell>
        </row>
        <row r="2468">
          <cell r="A2468" t="str">
            <v>1310-11-099-00-00-00</v>
          </cell>
          <cell r="B2468" t="str">
            <v xml:space="preserve">INDIRECTOS                                        </v>
          </cell>
          <cell r="C2468">
            <v>101230.26</v>
          </cell>
          <cell r="D2468" t="str">
            <v xml:space="preserve"> </v>
          </cell>
          <cell r="E2468">
            <v>0</v>
          </cell>
          <cell r="F2468">
            <v>0</v>
          </cell>
          <cell r="G2468">
            <v>101230.26</v>
          </cell>
          <cell r="H2468" t="str">
            <v xml:space="preserve"> </v>
          </cell>
        </row>
        <row r="2469">
          <cell r="A2469" t="str">
            <v>1310-11-099-01-00-00</v>
          </cell>
          <cell r="B2469" t="str">
            <v xml:space="preserve">Seguros y Fianzas                                 </v>
          </cell>
          <cell r="C2469">
            <v>10518.43</v>
          </cell>
          <cell r="D2469" t="str">
            <v xml:space="preserve"> </v>
          </cell>
          <cell r="E2469">
            <v>0</v>
          </cell>
          <cell r="F2469">
            <v>0</v>
          </cell>
          <cell r="G2469">
            <v>10518.43</v>
          </cell>
          <cell r="H2469" t="str">
            <v xml:space="preserve"> </v>
          </cell>
        </row>
        <row r="2470">
          <cell r="A2470" t="str">
            <v>1310-11-099-02-00-00</v>
          </cell>
          <cell r="B2470" t="str">
            <v xml:space="preserve">Papelería y Artículos de Oficina                  </v>
          </cell>
          <cell r="C2470">
            <v>757.01</v>
          </cell>
          <cell r="D2470" t="str">
            <v xml:space="preserve"> </v>
          </cell>
          <cell r="E2470">
            <v>0</v>
          </cell>
          <cell r="F2470">
            <v>0</v>
          </cell>
          <cell r="G2470">
            <v>757.01</v>
          </cell>
          <cell r="H2470" t="str">
            <v xml:space="preserve"> </v>
          </cell>
        </row>
        <row r="2471">
          <cell r="A2471" t="str">
            <v>1310-11-099-03-00-00</v>
          </cell>
          <cell r="B2471" t="str">
            <v xml:space="preserve">Honorarios                                        </v>
          </cell>
          <cell r="C2471">
            <v>57221</v>
          </cell>
          <cell r="D2471" t="str">
            <v xml:space="preserve"> </v>
          </cell>
          <cell r="E2471">
            <v>0</v>
          </cell>
          <cell r="F2471">
            <v>0</v>
          </cell>
          <cell r="G2471">
            <v>57221</v>
          </cell>
          <cell r="H2471" t="str">
            <v xml:space="preserve"> </v>
          </cell>
        </row>
        <row r="2472">
          <cell r="A2472" t="str">
            <v>1310-11-099-04-00-00</v>
          </cell>
          <cell r="B2472" t="str">
            <v xml:space="preserve">Servicios Técnicos                                </v>
          </cell>
          <cell r="C2472">
            <v>0</v>
          </cell>
          <cell r="D2472" t="str">
            <v xml:space="preserve"> </v>
          </cell>
          <cell r="E2472">
            <v>0</v>
          </cell>
          <cell r="F2472">
            <v>0</v>
          </cell>
          <cell r="G2472">
            <v>0</v>
          </cell>
          <cell r="H2472" t="str">
            <v xml:space="preserve"> </v>
          </cell>
        </row>
        <row r="2473">
          <cell r="A2473" t="str">
            <v>1310-11-099-05-00-00</v>
          </cell>
          <cell r="B2473" t="str">
            <v xml:space="preserve">Viaticos                                          </v>
          </cell>
          <cell r="C2473">
            <v>11785.4</v>
          </cell>
          <cell r="D2473" t="str">
            <v xml:space="preserve"> </v>
          </cell>
          <cell r="E2473">
            <v>0</v>
          </cell>
          <cell r="F2473">
            <v>0</v>
          </cell>
          <cell r="G2473">
            <v>11785.4</v>
          </cell>
          <cell r="H2473" t="str">
            <v xml:space="preserve"> </v>
          </cell>
        </row>
        <row r="2474">
          <cell r="A2474" t="str">
            <v>1310-11-099-05-01-00</v>
          </cell>
          <cell r="B2474" t="str">
            <v xml:space="preserve">Boleto de Avión                                   </v>
          </cell>
          <cell r="C2474">
            <v>9392.64</v>
          </cell>
          <cell r="D2474" t="str">
            <v xml:space="preserve"> </v>
          </cell>
          <cell r="E2474">
            <v>0</v>
          </cell>
          <cell r="F2474">
            <v>0</v>
          </cell>
          <cell r="G2474">
            <v>9392.64</v>
          </cell>
          <cell r="H2474" t="str">
            <v xml:space="preserve"> </v>
          </cell>
        </row>
        <row r="2475">
          <cell r="A2475" t="str">
            <v>1310-11-099-05-02-00</v>
          </cell>
          <cell r="B2475" t="str">
            <v xml:space="preserve">Consumos                                          </v>
          </cell>
          <cell r="C2475">
            <v>607.85</v>
          </cell>
          <cell r="D2475" t="str">
            <v xml:space="preserve"> </v>
          </cell>
          <cell r="E2475">
            <v>0</v>
          </cell>
          <cell r="F2475">
            <v>0</v>
          </cell>
          <cell r="G2475">
            <v>607.85</v>
          </cell>
          <cell r="H2475" t="str">
            <v xml:space="preserve"> </v>
          </cell>
        </row>
        <row r="2476">
          <cell r="A2476" t="str">
            <v>1310-11-099-05-03-00</v>
          </cell>
          <cell r="B2476" t="str">
            <v xml:space="preserve">Hospedaje                                         </v>
          </cell>
          <cell r="C2476">
            <v>1784.91</v>
          </cell>
          <cell r="D2476" t="str">
            <v xml:space="preserve"> </v>
          </cell>
          <cell r="E2476">
            <v>0</v>
          </cell>
          <cell r="F2476">
            <v>0</v>
          </cell>
          <cell r="G2476">
            <v>1784.91</v>
          </cell>
          <cell r="H2476" t="str">
            <v xml:space="preserve"> </v>
          </cell>
        </row>
        <row r="2477">
          <cell r="A2477" t="str">
            <v>1310-11-099-06-00-00</v>
          </cell>
          <cell r="B2477" t="str">
            <v xml:space="preserve">Diversos                                          </v>
          </cell>
          <cell r="C2477">
            <v>7504.08</v>
          </cell>
          <cell r="D2477" t="str">
            <v xml:space="preserve"> </v>
          </cell>
          <cell r="E2477">
            <v>0</v>
          </cell>
          <cell r="F2477">
            <v>0</v>
          </cell>
          <cell r="G2477">
            <v>7504.08</v>
          </cell>
          <cell r="H2477" t="str">
            <v xml:space="preserve"> </v>
          </cell>
        </row>
        <row r="2478">
          <cell r="A2478" t="str">
            <v>1310-11-099-07-00-00</v>
          </cell>
          <cell r="B2478" t="str">
            <v xml:space="preserve">Pasajes                                           </v>
          </cell>
          <cell r="C2478">
            <v>284</v>
          </cell>
          <cell r="D2478" t="str">
            <v xml:space="preserve"> </v>
          </cell>
          <cell r="E2478">
            <v>0</v>
          </cell>
          <cell r="F2478">
            <v>0</v>
          </cell>
          <cell r="G2478">
            <v>284</v>
          </cell>
          <cell r="H2478" t="str">
            <v xml:space="preserve"> </v>
          </cell>
        </row>
        <row r="2479">
          <cell r="A2479" t="str">
            <v>1310-11-099-10-00-00</v>
          </cell>
          <cell r="B2479" t="str">
            <v xml:space="preserve">No Deducibles                                     </v>
          </cell>
          <cell r="C2479">
            <v>7897.19</v>
          </cell>
          <cell r="D2479" t="str">
            <v xml:space="preserve"> </v>
          </cell>
          <cell r="E2479">
            <v>0</v>
          </cell>
          <cell r="F2479">
            <v>0</v>
          </cell>
          <cell r="G2479">
            <v>7897.19</v>
          </cell>
          <cell r="H2479" t="str">
            <v xml:space="preserve"> </v>
          </cell>
        </row>
        <row r="2480">
          <cell r="A2480" t="str">
            <v>1310-11-099-13-00-00</v>
          </cell>
          <cell r="B2480" t="str">
            <v xml:space="preserve">Renta de Departamento                             </v>
          </cell>
          <cell r="C2480">
            <v>5263.15</v>
          </cell>
          <cell r="D2480" t="str">
            <v xml:space="preserve"> </v>
          </cell>
          <cell r="E2480">
            <v>0</v>
          </cell>
          <cell r="F2480">
            <v>0</v>
          </cell>
          <cell r="G2480">
            <v>5263.15</v>
          </cell>
          <cell r="H2480" t="str">
            <v xml:space="preserve"> </v>
          </cell>
        </row>
        <row r="2481">
          <cell r="A2481" t="str">
            <v>1310-12-000-00-00-00</v>
          </cell>
          <cell r="B2481" t="str">
            <v xml:space="preserve">GM-2012 P1017                                     </v>
          </cell>
          <cell r="C2481">
            <v>0</v>
          </cell>
          <cell r="D2481" t="str">
            <v xml:space="preserve"> </v>
          </cell>
          <cell r="E2481">
            <v>0</v>
          </cell>
          <cell r="F2481">
            <v>0</v>
          </cell>
          <cell r="G2481">
            <v>0</v>
          </cell>
          <cell r="H2481" t="str">
            <v xml:space="preserve"> </v>
          </cell>
        </row>
        <row r="2482">
          <cell r="A2482" t="str">
            <v>1305-12-015-00-00-00</v>
          </cell>
          <cell r="B2482" t="str">
            <v xml:space="preserve">INSTALACIONES                                     </v>
          </cell>
          <cell r="C2482">
            <v>0</v>
          </cell>
          <cell r="D2482" t="str">
            <v xml:space="preserve"> </v>
          </cell>
          <cell r="E2482">
            <v>0</v>
          </cell>
          <cell r="F2482">
            <v>0</v>
          </cell>
          <cell r="G2482">
            <v>0</v>
          </cell>
          <cell r="H2482" t="str">
            <v xml:space="preserve"> </v>
          </cell>
        </row>
        <row r="2483">
          <cell r="A2483" t="str">
            <v>1310-12-001-00-00-00</v>
          </cell>
          <cell r="B2483" t="str">
            <v xml:space="preserve">CIVIL                                             </v>
          </cell>
          <cell r="C2483">
            <v>1195486.78</v>
          </cell>
          <cell r="D2483" t="str">
            <v xml:space="preserve"> </v>
          </cell>
          <cell r="E2483">
            <v>0</v>
          </cell>
          <cell r="F2483">
            <v>0</v>
          </cell>
          <cell r="G2483">
            <v>1195486.78</v>
          </cell>
          <cell r="H2483" t="str">
            <v xml:space="preserve"> </v>
          </cell>
        </row>
        <row r="2484">
          <cell r="A2484" t="str">
            <v>1310-12-001-01-00-00</v>
          </cell>
          <cell r="B2484" t="str">
            <v xml:space="preserve">Materiales                                        </v>
          </cell>
          <cell r="C2484">
            <v>313127.95</v>
          </cell>
          <cell r="D2484" t="str">
            <v xml:space="preserve"> </v>
          </cell>
          <cell r="E2484">
            <v>0</v>
          </cell>
          <cell r="F2484">
            <v>0</v>
          </cell>
          <cell r="G2484">
            <v>313127.95</v>
          </cell>
          <cell r="H2484" t="str">
            <v xml:space="preserve"> </v>
          </cell>
        </row>
        <row r="2485">
          <cell r="A2485" t="str">
            <v>1310-12-001-02-00-00</v>
          </cell>
          <cell r="B2485" t="str">
            <v xml:space="preserve">Miscelaneos                                       </v>
          </cell>
          <cell r="C2485">
            <v>882358.83</v>
          </cell>
          <cell r="D2485" t="str">
            <v xml:space="preserve"> </v>
          </cell>
          <cell r="E2485">
            <v>0</v>
          </cell>
          <cell r="F2485">
            <v>0</v>
          </cell>
          <cell r="G2485">
            <v>882358.83</v>
          </cell>
          <cell r="H2485" t="str">
            <v xml:space="preserve"> </v>
          </cell>
        </row>
        <row r="2486">
          <cell r="A2486" t="str">
            <v>1310-12-002-00-00-00</v>
          </cell>
          <cell r="B2486" t="str">
            <v xml:space="preserve">ESTRUCTURA                                        </v>
          </cell>
          <cell r="C2486">
            <v>496891.65</v>
          </cell>
          <cell r="D2486" t="str">
            <v xml:space="preserve"> </v>
          </cell>
          <cell r="E2486">
            <v>0</v>
          </cell>
          <cell r="F2486">
            <v>0</v>
          </cell>
          <cell r="G2486">
            <v>496891.65</v>
          </cell>
          <cell r="H2486" t="str">
            <v xml:space="preserve"> </v>
          </cell>
        </row>
        <row r="2487">
          <cell r="A2487" t="str">
            <v>1310-12-002-01-00-00</v>
          </cell>
          <cell r="B2487" t="str">
            <v xml:space="preserve">Materiales                                        </v>
          </cell>
          <cell r="C2487">
            <v>45833.75</v>
          </cell>
          <cell r="D2487" t="str">
            <v xml:space="preserve"> </v>
          </cell>
          <cell r="E2487">
            <v>0</v>
          </cell>
          <cell r="F2487">
            <v>0</v>
          </cell>
          <cell r="G2487">
            <v>45833.75</v>
          </cell>
          <cell r="H2487" t="str">
            <v xml:space="preserve"> </v>
          </cell>
        </row>
        <row r="2488">
          <cell r="A2488" t="str">
            <v>1310-12-002-02-00-00</v>
          </cell>
          <cell r="B2488" t="str">
            <v xml:space="preserve">Miscelaneos                                       </v>
          </cell>
          <cell r="C2488">
            <v>451057.9</v>
          </cell>
          <cell r="D2488" t="str">
            <v xml:space="preserve"> </v>
          </cell>
          <cell r="E2488">
            <v>0</v>
          </cell>
          <cell r="F2488">
            <v>0</v>
          </cell>
          <cell r="G2488">
            <v>451057.9</v>
          </cell>
          <cell r="H2488" t="str">
            <v xml:space="preserve"> </v>
          </cell>
        </row>
        <row r="2489">
          <cell r="A2489" t="str">
            <v>1310-12-003-00-00-00</v>
          </cell>
          <cell r="B2489" t="str">
            <v xml:space="preserve">TUBERIA                                           </v>
          </cell>
          <cell r="C2489">
            <v>83583.61</v>
          </cell>
          <cell r="D2489" t="str">
            <v xml:space="preserve"> </v>
          </cell>
          <cell r="E2489">
            <v>0</v>
          </cell>
          <cell r="F2489">
            <v>0</v>
          </cell>
          <cell r="G2489">
            <v>83583.61</v>
          </cell>
          <cell r="H2489" t="str">
            <v xml:space="preserve"> </v>
          </cell>
        </row>
        <row r="2490">
          <cell r="A2490" t="str">
            <v>1310-12-003-01-00-00</v>
          </cell>
          <cell r="B2490" t="str">
            <v xml:space="preserve">Materiales                                        </v>
          </cell>
          <cell r="C2490">
            <v>83583.61</v>
          </cell>
          <cell r="D2490" t="str">
            <v xml:space="preserve"> </v>
          </cell>
          <cell r="E2490">
            <v>0</v>
          </cell>
          <cell r="F2490">
            <v>0</v>
          </cell>
          <cell r="G2490">
            <v>83583.61</v>
          </cell>
          <cell r="H2490" t="str">
            <v xml:space="preserve"> </v>
          </cell>
        </row>
        <row r="2491">
          <cell r="A2491" t="str">
            <v>1310-12-004-00-00-00</v>
          </cell>
          <cell r="B2491" t="str">
            <v xml:space="preserve">ELECTRICOS                                        </v>
          </cell>
          <cell r="C2491">
            <v>227729.66</v>
          </cell>
          <cell r="D2491" t="str">
            <v xml:space="preserve"> </v>
          </cell>
          <cell r="E2491">
            <v>0</v>
          </cell>
          <cell r="F2491">
            <v>0</v>
          </cell>
          <cell r="G2491">
            <v>227729.66</v>
          </cell>
          <cell r="H2491" t="str">
            <v xml:space="preserve"> </v>
          </cell>
        </row>
        <row r="2492">
          <cell r="A2492" t="str">
            <v>1310-12-004-01-00-00</v>
          </cell>
          <cell r="B2492" t="str">
            <v xml:space="preserve">Materiales                                        </v>
          </cell>
          <cell r="C2492">
            <v>142074.66</v>
          </cell>
          <cell r="D2492" t="str">
            <v xml:space="preserve"> </v>
          </cell>
          <cell r="E2492">
            <v>0</v>
          </cell>
          <cell r="F2492">
            <v>0</v>
          </cell>
          <cell r="G2492">
            <v>142074.66</v>
          </cell>
          <cell r="H2492" t="str">
            <v xml:space="preserve"> </v>
          </cell>
        </row>
        <row r="2493">
          <cell r="A2493" t="str">
            <v>1310-12-004-02-00-00</v>
          </cell>
          <cell r="B2493" t="str">
            <v xml:space="preserve">Miscelaneos                                       </v>
          </cell>
          <cell r="C2493">
            <v>85655</v>
          </cell>
          <cell r="D2493" t="str">
            <v xml:space="preserve"> </v>
          </cell>
          <cell r="E2493">
            <v>0</v>
          </cell>
          <cell r="F2493">
            <v>0</v>
          </cell>
          <cell r="G2493">
            <v>85655</v>
          </cell>
          <cell r="H2493" t="str">
            <v xml:space="preserve"> </v>
          </cell>
        </row>
        <row r="2494">
          <cell r="A2494" t="str">
            <v>1310-12-006-00-00-00</v>
          </cell>
          <cell r="B2494" t="str">
            <v xml:space="preserve">ACABADOS                                          </v>
          </cell>
          <cell r="C2494">
            <v>110083.37</v>
          </cell>
          <cell r="D2494" t="str">
            <v xml:space="preserve"> </v>
          </cell>
          <cell r="E2494">
            <v>0</v>
          </cell>
          <cell r="F2494">
            <v>0</v>
          </cell>
          <cell r="G2494">
            <v>110083.37</v>
          </cell>
          <cell r="H2494" t="str">
            <v xml:space="preserve"> </v>
          </cell>
        </row>
        <row r="2495">
          <cell r="A2495" t="str">
            <v>1310-12-006-01-00-00</v>
          </cell>
          <cell r="B2495" t="str">
            <v xml:space="preserve">Materiales                                        </v>
          </cell>
          <cell r="C2495">
            <v>90320.87</v>
          </cell>
          <cell r="D2495" t="str">
            <v xml:space="preserve"> </v>
          </cell>
          <cell r="E2495">
            <v>0</v>
          </cell>
          <cell r="F2495">
            <v>0</v>
          </cell>
          <cell r="G2495">
            <v>90320.87</v>
          </cell>
          <cell r="H2495" t="str">
            <v xml:space="preserve"> </v>
          </cell>
        </row>
        <row r="2496">
          <cell r="A2496" t="str">
            <v>1310-12-006-02-00-00</v>
          </cell>
          <cell r="B2496" t="str">
            <v xml:space="preserve">Miscelaneos                                       </v>
          </cell>
          <cell r="C2496">
            <v>19762.5</v>
          </cell>
          <cell r="D2496" t="str">
            <v xml:space="preserve"> </v>
          </cell>
          <cell r="E2496">
            <v>0</v>
          </cell>
          <cell r="F2496">
            <v>0</v>
          </cell>
          <cell r="G2496">
            <v>19762.5</v>
          </cell>
          <cell r="H2496" t="str">
            <v xml:space="preserve"> </v>
          </cell>
        </row>
        <row r="2497">
          <cell r="A2497" t="str">
            <v>1310-12-007-00-00-00</v>
          </cell>
          <cell r="B2497" t="str">
            <v xml:space="preserve">IMPERMEABILIZACION                                </v>
          </cell>
          <cell r="C2497">
            <v>930.34</v>
          </cell>
          <cell r="D2497" t="str">
            <v xml:space="preserve"> </v>
          </cell>
          <cell r="E2497">
            <v>0</v>
          </cell>
          <cell r="F2497">
            <v>0</v>
          </cell>
          <cell r="G2497">
            <v>930.34</v>
          </cell>
          <cell r="H2497" t="str">
            <v xml:space="preserve"> </v>
          </cell>
        </row>
        <row r="2498">
          <cell r="A2498" t="str">
            <v>1310-12-007-01-00-00</v>
          </cell>
          <cell r="B2498" t="str">
            <v xml:space="preserve">Materiales                                        </v>
          </cell>
          <cell r="C2498">
            <v>930.34</v>
          </cell>
          <cell r="D2498" t="str">
            <v xml:space="preserve"> </v>
          </cell>
          <cell r="E2498">
            <v>0</v>
          </cell>
          <cell r="F2498">
            <v>0</v>
          </cell>
          <cell r="G2498">
            <v>930.34</v>
          </cell>
          <cell r="H2498" t="str">
            <v xml:space="preserve"> </v>
          </cell>
        </row>
        <row r="2499">
          <cell r="A2499" t="str">
            <v>1310-12-009-00-00-00</v>
          </cell>
          <cell r="B2499" t="str">
            <v xml:space="preserve">PINTURA                                           </v>
          </cell>
          <cell r="C2499">
            <v>16543.16</v>
          </cell>
          <cell r="D2499" t="str">
            <v xml:space="preserve"> </v>
          </cell>
          <cell r="E2499">
            <v>0</v>
          </cell>
          <cell r="F2499">
            <v>0</v>
          </cell>
          <cell r="G2499">
            <v>16543.16</v>
          </cell>
          <cell r="H2499" t="str">
            <v xml:space="preserve"> </v>
          </cell>
        </row>
        <row r="2500">
          <cell r="A2500" t="str">
            <v>1310-12-010-00-00-00</v>
          </cell>
          <cell r="B2500" t="str">
            <v xml:space="preserve">RENTAS                                            </v>
          </cell>
          <cell r="C2500">
            <v>124383</v>
          </cell>
          <cell r="D2500" t="str">
            <v xml:space="preserve"> </v>
          </cell>
          <cell r="E2500">
            <v>0</v>
          </cell>
          <cell r="F2500">
            <v>0</v>
          </cell>
          <cell r="G2500">
            <v>124383</v>
          </cell>
          <cell r="H2500" t="str">
            <v xml:space="preserve"> </v>
          </cell>
        </row>
        <row r="2501">
          <cell r="A2501" t="str">
            <v>1310-12-010-01-00-00</v>
          </cell>
          <cell r="B2501" t="str">
            <v xml:space="preserve">Maquinaria                                        </v>
          </cell>
          <cell r="C2501">
            <v>124383</v>
          </cell>
          <cell r="D2501" t="str">
            <v xml:space="preserve"> </v>
          </cell>
          <cell r="E2501">
            <v>0</v>
          </cell>
          <cell r="F2501">
            <v>0</v>
          </cell>
          <cell r="G2501">
            <v>124383</v>
          </cell>
          <cell r="H2501" t="str">
            <v xml:space="preserve"> </v>
          </cell>
        </row>
        <row r="2502">
          <cell r="A2502" t="str">
            <v>1310-12-011-00-00-00</v>
          </cell>
          <cell r="B2502" t="str">
            <v xml:space="preserve">Fletes y Acarreos                                 </v>
          </cell>
          <cell r="C2502">
            <v>32500</v>
          </cell>
          <cell r="D2502" t="str">
            <v xml:space="preserve"> </v>
          </cell>
          <cell r="E2502">
            <v>0</v>
          </cell>
          <cell r="F2502">
            <v>0</v>
          </cell>
          <cell r="G2502">
            <v>32500</v>
          </cell>
          <cell r="H2502" t="str">
            <v xml:space="preserve"> </v>
          </cell>
        </row>
        <row r="2503">
          <cell r="A2503" t="str">
            <v>1310-12-012-00-00-00</v>
          </cell>
          <cell r="B2503" t="str">
            <v xml:space="preserve">MANTENIMIENTO                                     </v>
          </cell>
          <cell r="C2503">
            <v>20512.89</v>
          </cell>
          <cell r="D2503" t="str">
            <v xml:space="preserve"> </v>
          </cell>
          <cell r="E2503">
            <v>0</v>
          </cell>
          <cell r="F2503">
            <v>0</v>
          </cell>
          <cell r="G2503">
            <v>20512.89</v>
          </cell>
          <cell r="H2503" t="str">
            <v xml:space="preserve"> </v>
          </cell>
        </row>
        <row r="2504">
          <cell r="A2504" t="str">
            <v>1310-12-012-06-00-00</v>
          </cell>
          <cell r="B2504" t="str">
            <v xml:space="preserve">Equipos                                           </v>
          </cell>
          <cell r="C2504">
            <v>20512.89</v>
          </cell>
          <cell r="D2504" t="str">
            <v xml:space="preserve"> </v>
          </cell>
          <cell r="E2504">
            <v>0</v>
          </cell>
          <cell r="F2504">
            <v>0</v>
          </cell>
          <cell r="G2504">
            <v>20512.89</v>
          </cell>
          <cell r="H2504" t="str">
            <v xml:space="preserve"> </v>
          </cell>
        </row>
        <row r="2505">
          <cell r="A2505" t="str">
            <v>1310-12-013-00-00-00</v>
          </cell>
          <cell r="B2505" t="str">
            <v xml:space="preserve">EQUIPOS                                           </v>
          </cell>
          <cell r="C2505">
            <v>9892.59</v>
          </cell>
          <cell r="D2505" t="str">
            <v xml:space="preserve"> </v>
          </cell>
          <cell r="E2505">
            <v>0</v>
          </cell>
          <cell r="F2505">
            <v>0</v>
          </cell>
          <cell r="G2505">
            <v>9892.59</v>
          </cell>
          <cell r="H2505" t="str">
            <v xml:space="preserve"> </v>
          </cell>
        </row>
        <row r="2506">
          <cell r="A2506" t="str">
            <v>1310-12-014-00-00-00</v>
          </cell>
          <cell r="B2506" t="str">
            <v xml:space="preserve">ASISTENCIA Y ASESORIA                             </v>
          </cell>
          <cell r="C2506">
            <v>42500</v>
          </cell>
          <cell r="D2506" t="str">
            <v xml:space="preserve"> </v>
          </cell>
          <cell r="E2506">
            <v>0</v>
          </cell>
          <cell r="F2506">
            <v>0</v>
          </cell>
          <cell r="G2506">
            <v>42500</v>
          </cell>
          <cell r="H2506" t="str">
            <v xml:space="preserve"> </v>
          </cell>
        </row>
        <row r="2507">
          <cell r="A2507" t="str">
            <v>1310-12-014-01-00-00</v>
          </cell>
          <cell r="B2507" t="str">
            <v xml:space="preserve">Control de Calidad                                </v>
          </cell>
          <cell r="C2507">
            <v>4500</v>
          </cell>
          <cell r="D2507" t="str">
            <v xml:space="preserve"> </v>
          </cell>
          <cell r="E2507">
            <v>0</v>
          </cell>
          <cell r="F2507">
            <v>0</v>
          </cell>
          <cell r="G2507">
            <v>4500</v>
          </cell>
          <cell r="H2507" t="str">
            <v xml:space="preserve"> </v>
          </cell>
        </row>
        <row r="2508">
          <cell r="A2508" t="str">
            <v>1310-12-014-03-00-00</v>
          </cell>
          <cell r="B2508" t="str">
            <v xml:space="preserve">Ingeniería                                        </v>
          </cell>
          <cell r="C2508">
            <v>38000</v>
          </cell>
          <cell r="D2508" t="str">
            <v xml:space="preserve"> </v>
          </cell>
          <cell r="E2508">
            <v>0</v>
          </cell>
          <cell r="F2508">
            <v>0</v>
          </cell>
          <cell r="G2508">
            <v>38000</v>
          </cell>
          <cell r="H2508" t="str">
            <v xml:space="preserve"> </v>
          </cell>
        </row>
        <row r="2509">
          <cell r="A2509" t="str">
            <v>1310-12-014-04-00-00</v>
          </cell>
          <cell r="B2509" t="str">
            <v xml:space="preserve">Seguridad y Protección,                           </v>
          </cell>
          <cell r="C2509">
            <v>2529.85</v>
          </cell>
          <cell r="D2509" t="str">
            <v xml:space="preserve"> </v>
          </cell>
          <cell r="E2509">
            <v>0</v>
          </cell>
          <cell r="F2509">
            <v>0</v>
          </cell>
          <cell r="G2509">
            <v>2529.85</v>
          </cell>
          <cell r="H2509" t="str">
            <v xml:space="preserve"> </v>
          </cell>
        </row>
        <row r="2510">
          <cell r="A2510" t="str">
            <v>1310-12-015-00-00-00</v>
          </cell>
          <cell r="B2510" t="str">
            <v xml:space="preserve">INSTALACIONES                                     </v>
          </cell>
          <cell r="C2510">
            <v>170035</v>
          </cell>
          <cell r="D2510" t="str">
            <v xml:space="preserve"> </v>
          </cell>
          <cell r="E2510">
            <v>0</v>
          </cell>
          <cell r="F2510">
            <v>0</v>
          </cell>
          <cell r="G2510">
            <v>170035</v>
          </cell>
          <cell r="H2510" t="str">
            <v xml:space="preserve"> </v>
          </cell>
        </row>
        <row r="2511">
          <cell r="A2511" t="str">
            <v>1310-12-090-00-00-00</v>
          </cell>
          <cell r="B2511" t="str">
            <v xml:space="preserve">Traspso del Costo de Obra                         </v>
          </cell>
          <cell r="C2511" t="str">
            <v xml:space="preserve"> </v>
          </cell>
          <cell r="D2511">
            <v>2542595.98</v>
          </cell>
          <cell r="E2511">
            <v>0</v>
          </cell>
          <cell r="F2511">
            <v>0</v>
          </cell>
          <cell r="G2511" t="str">
            <v xml:space="preserve"> </v>
          </cell>
          <cell r="H2511">
            <v>2542595.98</v>
          </cell>
        </row>
        <row r="2512">
          <cell r="A2512" t="str">
            <v>1310-12-099-00-00-00</v>
          </cell>
          <cell r="B2512" t="str">
            <v xml:space="preserve">INDIRECTOS                                        </v>
          </cell>
          <cell r="C2512">
            <v>8994.08</v>
          </cell>
          <cell r="D2512" t="str">
            <v xml:space="preserve"> </v>
          </cell>
          <cell r="E2512">
            <v>0</v>
          </cell>
          <cell r="F2512">
            <v>0</v>
          </cell>
          <cell r="G2512">
            <v>8994.08</v>
          </cell>
          <cell r="H2512" t="str">
            <v xml:space="preserve"> </v>
          </cell>
        </row>
        <row r="2513">
          <cell r="A2513" t="str">
            <v>1310-12-099-01-00-00</v>
          </cell>
          <cell r="B2513" t="str">
            <v xml:space="preserve">Seguros y Fianzas                                 </v>
          </cell>
          <cell r="C2513">
            <v>5154</v>
          </cell>
          <cell r="D2513" t="str">
            <v xml:space="preserve"> </v>
          </cell>
          <cell r="E2513">
            <v>0</v>
          </cell>
          <cell r="F2513">
            <v>0</v>
          </cell>
          <cell r="G2513">
            <v>5154</v>
          </cell>
          <cell r="H2513" t="str">
            <v xml:space="preserve"> </v>
          </cell>
        </row>
        <row r="2514">
          <cell r="A2514" t="str">
            <v>1310-12-099-02-00-00</v>
          </cell>
          <cell r="B2514" t="str">
            <v xml:space="preserve">Papelería                                         </v>
          </cell>
          <cell r="C2514">
            <v>919.48</v>
          </cell>
          <cell r="D2514" t="str">
            <v xml:space="preserve"> </v>
          </cell>
          <cell r="E2514">
            <v>0</v>
          </cell>
          <cell r="F2514">
            <v>0</v>
          </cell>
          <cell r="G2514">
            <v>919.48</v>
          </cell>
          <cell r="H2514" t="str">
            <v xml:space="preserve"> </v>
          </cell>
        </row>
        <row r="2515">
          <cell r="A2515" t="str">
            <v>1310-12-099-06-00-00</v>
          </cell>
          <cell r="B2515" t="str">
            <v xml:space="preserve">Diversos                                          </v>
          </cell>
          <cell r="C2515">
            <v>2430.6</v>
          </cell>
          <cell r="D2515" t="str">
            <v xml:space="preserve"> </v>
          </cell>
          <cell r="E2515">
            <v>0</v>
          </cell>
          <cell r="F2515">
            <v>0</v>
          </cell>
          <cell r="G2515">
            <v>2430.6</v>
          </cell>
          <cell r="H2515" t="str">
            <v xml:space="preserve"> </v>
          </cell>
        </row>
        <row r="2516">
          <cell r="A2516" t="str">
            <v>1310-12-099-10-00-00</v>
          </cell>
          <cell r="B2516" t="str">
            <v xml:space="preserve">No Deducibles                                     </v>
          </cell>
          <cell r="C2516">
            <v>490</v>
          </cell>
          <cell r="D2516" t="str">
            <v xml:space="preserve"> </v>
          </cell>
          <cell r="E2516">
            <v>0</v>
          </cell>
          <cell r="F2516">
            <v>0</v>
          </cell>
          <cell r="G2516">
            <v>490</v>
          </cell>
          <cell r="H2516" t="str">
            <v xml:space="preserve"> </v>
          </cell>
        </row>
        <row r="2517">
          <cell r="A2517" t="str">
            <v>1310-13-000-00-00-00</v>
          </cell>
          <cell r="B2517" t="str">
            <v xml:space="preserve">1018  GM TOLUCA                                   </v>
          </cell>
          <cell r="C2517">
            <v>93605.4</v>
          </cell>
          <cell r="D2517" t="str">
            <v xml:space="preserve"> </v>
          </cell>
          <cell r="E2517">
            <v>0</v>
          </cell>
          <cell r="F2517">
            <v>0</v>
          </cell>
          <cell r="G2517">
            <v>93605.4</v>
          </cell>
          <cell r="H2517" t="str">
            <v xml:space="preserve"> </v>
          </cell>
        </row>
        <row r="2518">
          <cell r="A2518" t="str">
            <v>1310-13-001-00-00-00</v>
          </cell>
          <cell r="B2518" t="str">
            <v xml:space="preserve">Civil                                             </v>
          </cell>
          <cell r="C2518">
            <v>36521.730000000003</v>
          </cell>
          <cell r="D2518" t="str">
            <v xml:space="preserve"> </v>
          </cell>
          <cell r="E2518">
            <v>0</v>
          </cell>
          <cell r="F2518">
            <v>0</v>
          </cell>
          <cell r="G2518">
            <v>36521.730000000003</v>
          </cell>
          <cell r="H2518" t="str">
            <v xml:space="preserve"> </v>
          </cell>
        </row>
        <row r="2519">
          <cell r="A2519" t="str">
            <v>1310-13-001-01-00-00</v>
          </cell>
          <cell r="B2519" t="str">
            <v xml:space="preserve">Materiales                                        </v>
          </cell>
          <cell r="C2519">
            <v>0</v>
          </cell>
          <cell r="D2519" t="str">
            <v xml:space="preserve"> </v>
          </cell>
          <cell r="E2519">
            <v>0</v>
          </cell>
          <cell r="F2519">
            <v>0</v>
          </cell>
          <cell r="G2519">
            <v>0</v>
          </cell>
          <cell r="H2519" t="str">
            <v xml:space="preserve"> </v>
          </cell>
        </row>
        <row r="2520">
          <cell r="A2520" t="str">
            <v>1310-13-001-02-00-00</v>
          </cell>
          <cell r="B2520" t="str">
            <v xml:space="preserve">Miscelaneos                                       </v>
          </cell>
          <cell r="C2520">
            <v>36521.730000000003</v>
          </cell>
          <cell r="D2520" t="str">
            <v xml:space="preserve"> </v>
          </cell>
          <cell r="E2520">
            <v>0</v>
          </cell>
          <cell r="F2520">
            <v>0</v>
          </cell>
          <cell r="G2520">
            <v>36521.730000000003</v>
          </cell>
          <cell r="H2520" t="str">
            <v xml:space="preserve"> </v>
          </cell>
        </row>
        <row r="2521">
          <cell r="A2521" t="str">
            <v>1310-13-002-00-00-00</v>
          </cell>
          <cell r="B2521" t="str">
            <v xml:space="preserve">ESTRUCTURA                                        </v>
          </cell>
          <cell r="C2521">
            <v>1140548.75</v>
          </cell>
          <cell r="D2521" t="str">
            <v xml:space="preserve"> </v>
          </cell>
          <cell r="E2521">
            <v>0</v>
          </cell>
          <cell r="F2521">
            <v>0</v>
          </cell>
          <cell r="G2521">
            <v>1140548.75</v>
          </cell>
          <cell r="H2521" t="str">
            <v xml:space="preserve"> </v>
          </cell>
        </row>
        <row r="2522">
          <cell r="A2522" t="str">
            <v>1310-13-002-02-00-00</v>
          </cell>
          <cell r="B2522" t="str">
            <v xml:space="preserve">Miscelaneos                                       </v>
          </cell>
          <cell r="C2522">
            <v>1140548.75</v>
          </cell>
          <cell r="D2522" t="str">
            <v xml:space="preserve"> </v>
          </cell>
          <cell r="E2522">
            <v>0</v>
          </cell>
          <cell r="F2522">
            <v>0</v>
          </cell>
          <cell r="G2522">
            <v>1140548.75</v>
          </cell>
          <cell r="H2522" t="str">
            <v xml:space="preserve"> </v>
          </cell>
        </row>
        <row r="2523">
          <cell r="A2523" t="str">
            <v>1310-13-004-00-00-00</v>
          </cell>
          <cell r="B2523" t="str">
            <v xml:space="preserve">ELECTRICO                                         </v>
          </cell>
          <cell r="C2523">
            <v>1616609.43</v>
          </cell>
          <cell r="D2523" t="str">
            <v xml:space="preserve"> </v>
          </cell>
          <cell r="E2523">
            <v>0</v>
          </cell>
          <cell r="F2523">
            <v>0</v>
          </cell>
          <cell r="G2523">
            <v>1616609.43</v>
          </cell>
          <cell r="H2523" t="str">
            <v xml:space="preserve"> </v>
          </cell>
        </row>
        <row r="2524">
          <cell r="A2524" t="str">
            <v>1310-13-004-02-00-00</v>
          </cell>
          <cell r="B2524" t="str">
            <v xml:space="preserve">Miscelaneos                                       </v>
          </cell>
          <cell r="C2524">
            <v>1616609.43</v>
          </cell>
          <cell r="D2524" t="str">
            <v xml:space="preserve"> </v>
          </cell>
          <cell r="E2524">
            <v>0</v>
          </cell>
          <cell r="F2524">
            <v>0</v>
          </cell>
          <cell r="G2524">
            <v>1616609.43</v>
          </cell>
          <cell r="H2524" t="str">
            <v xml:space="preserve"> </v>
          </cell>
        </row>
        <row r="2525">
          <cell r="A2525" t="str">
            <v>1310-13-005-00-00-00</v>
          </cell>
          <cell r="B2525" t="str">
            <v xml:space="preserve">MECANICO                                          </v>
          </cell>
          <cell r="C2525">
            <v>506831.57</v>
          </cell>
          <cell r="D2525" t="str">
            <v xml:space="preserve"> </v>
          </cell>
          <cell r="E2525">
            <v>0</v>
          </cell>
          <cell r="F2525">
            <v>0</v>
          </cell>
          <cell r="G2525">
            <v>506831.57</v>
          </cell>
          <cell r="H2525" t="str">
            <v xml:space="preserve"> </v>
          </cell>
        </row>
        <row r="2526">
          <cell r="A2526" t="str">
            <v>1310-13-005-02-00-00</v>
          </cell>
          <cell r="B2526" t="str">
            <v xml:space="preserve">Miscelaneos                                       </v>
          </cell>
          <cell r="C2526">
            <v>506831.57</v>
          </cell>
          <cell r="D2526" t="str">
            <v xml:space="preserve"> </v>
          </cell>
          <cell r="E2526">
            <v>0</v>
          </cell>
          <cell r="F2526">
            <v>0</v>
          </cell>
          <cell r="G2526">
            <v>506831.57</v>
          </cell>
          <cell r="H2526" t="str">
            <v xml:space="preserve"> </v>
          </cell>
        </row>
        <row r="2527">
          <cell r="A2527" t="str">
            <v>1310-13-015-00-00-00</v>
          </cell>
          <cell r="B2527" t="str">
            <v xml:space="preserve">INSTALACIONES                                     </v>
          </cell>
          <cell r="C2527">
            <v>486605.4</v>
          </cell>
          <cell r="D2527" t="str">
            <v xml:space="preserve"> </v>
          </cell>
          <cell r="E2527">
            <v>0</v>
          </cell>
          <cell r="F2527">
            <v>0</v>
          </cell>
          <cell r="G2527">
            <v>486605.4</v>
          </cell>
          <cell r="H2527" t="str">
            <v xml:space="preserve"> </v>
          </cell>
        </row>
        <row r="2528">
          <cell r="A2528" t="str">
            <v>1310-13-090-00-00-00</v>
          </cell>
          <cell r="B2528" t="str">
            <v xml:space="preserve">Traspaso del Costo de Obra                        </v>
          </cell>
          <cell r="C2528" t="str">
            <v xml:space="preserve"> </v>
          </cell>
          <cell r="D2528">
            <v>3911412.29</v>
          </cell>
          <cell r="E2528">
            <v>0</v>
          </cell>
          <cell r="F2528">
            <v>0</v>
          </cell>
          <cell r="G2528" t="str">
            <v xml:space="preserve"> </v>
          </cell>
          <cell r="H2528">
            <v>3911412.29</v>
          </cell>
        </row>
        <row r="2529">
          <cell r="A2529" t="str">
            <v>1310-13-099-00-00-00</v>
          </cell>
          <cell r="B2529" t="str">
            <v xml:space="preserve">INDIRECTOS                                        </v>
          </cell>
          <cell r="C2529">
            <v>210900.81</v>
          </cell>
          <cell r="D2529" t="str">
            <v xml:space="preserve"> </v>
          </cell>
          <cell r="E2529">
            <v>0</v>
          </cell>
          <cell r="F2529">
            <v>0</v>
          </cell>
          <cell r="G2529">
            <v>210900.81</v>
          </cell>
          <cell r="H2529" t="str">
            <v xml:space="preserve"> </v>
          </cell>
        </row>
        <row r="2530">
          <cell r="A2530" t="str">
            <v>1310-10-099-05-00-00</v>
          </cell>
          <cell r="B2530" t="str">
            <v xml:space="preserve">Viaticos                                          </v>
          </cell>
          <cell r="C2530">
            <v>0</v>
          </cell>
          <cell r="D2530" t="str">
            <v xml:space="preserve"> </v>
          </cell>
          <cell r="E2530">
            <v>0</v>
          </cell>
          <cell r="F2530">
            <v>0</v>
          </cell>
          <cell r="G2530">
            <v>0</v>
          </cell>
          <cell r="H2530" t="str">
            <v xml:space="preserve"> </v>
          </cell>
        </row>
        <row r="2531">
          <cell r="A2531" t="str">
            <v>1310-13-099-01-00-00</v>
          </cell>
          <cell r="B2531" t="str">
            <v xml:space="preserve">Seguros y Fianzas                                 </v>
          </cell>
          <cell r="C2531">
            <v>8826</v>
          </cell>
          <cell r="D2531" t="str">
            <v xml:space="preserve"> </v>
          </cell>
          <cell r="E2531">
            <v>0</v>
          </cell>
          <cell r="F2531">
            <v>0</v>
          </cell>
          <cell r="G2531">
            <v>8826</v>
          </cell>
          <cell r="H2531" t="str">
            <v xml:space="preserve"> </v>
          </cell>
        </row>
        <row r="2532">
          <cell r="A2532" t="str">
            <v>1310-13-099-02-00-00</v>
          </cell>
          <cell r="B2532" t="str">
            <v xml:space="preserve">Papelería                                         </v>
          </cell>
          <cell r="C2532">
            <v>7117.94</v>
          </cell>
          <cell r="D2532" t="str">
            <v xml:space="preserve"> </v>
          </cell>
          <cell r="E2532">
            <v>0</v>
          </cell>
          <cell r="F2532">
            <v>0</v>
          </cell>
          <cell r="G2532">
            <v>7117.94</v>
          </cell>
          <cell r="H2532" t="str">
            <v xml:space="preserve"> </v>
          </cell>
        </row>
        <row r="2533">
          <cell r="A2533" t="str">
            <v>1310-13-099-03-00-00</v>
          </cell>
          <cell r="B2533" t="str">
            <v xml:space="preserve">Honorarios                                        </v>
          </cell>
          <cell r="C2533">
            <v>123536.54</v>
          </cell>
          <cell r="D2533" t="str">
            <v xml:space="preserve"> </v>
          </cell>
          <cell r="E2533">
            <v>0</v>
          </cell>
          <cell r="F2533">
            <v>0</v>
          </cell>
          <cell r="G2533">
            <v>123536.54</v>
          </cell>
          <cell r="H2533" t="str">
            <v xml:space="preserve"> </v>
          </cell>
        </row>
        <row r="2534">
          <cell r="A2534" t="str">
            <v>1310-13-099-05-00-00</v>
          </cell>
          <cell r="B2534" t="str">
            <v xml:space="preserve">Viáticos                                          </v>
          </cell>
          <cell r="C2534">
            <v>11466.94</v>
          </cell>
          <cell r="D2534" t="str">
            <v xml:space="preserve"> </v>
          </cell>
          <cell r="E2534">
            <v>0</v>
          </cell>
          <cell r="F2534">
            <v>0</v>
          </cell>
          <cell r="G2534">
            <v>11466.94</v>
          </cell>
          <cell r="H2534" t="str">
            <v xml:space="preserve"> </v>
          </cell>
        </row>
        <row r="2535">
          <cell r="A2535" t="str">
            <v>1310-13-099-05-01-00</v>
          </cell>
          <cell r="B2535" t="str">
            <v xml:space="preserve">Boleto de Avión                                   </v>
          </cell>
          <cell r="C2535">
            <v>9237.3799999999992</v>
          </cell>
          <cell r="D2535" t="str">
            <v xml:space="preserve"> </v>
          </cell>
          <cell r="E2535">
            <v>0</v>
          </cell>
          <cell r="F2535">
            <v>0</v>
          </cell>
          <cell r="G2535">
            <v>9237.3799999999992</v>
          </cell>
          <cell r="H2535" t="str">
            <v xml:space="preserve"> </v>
          </cell>
        </row>
        <row r="2536">
          <cell r="A2536" t="str">
            <v>1310-13-099-05-02-00</v>
          </cell>
          <cell r="B2536" t="str">
            <v xml:space="preserve">Consumos                                          </v>
          </cell>
          <cell r="C2536">
            <v>2229.56</v>
          </cell>
          <cell r="D2536" t="str">
            <v xml:space="preserve"> </v>
          </cell>
          <cell r="E2536">
            <v>0</v>
          </cell>
          <cell r="F2536">
            <v>0</v>
          </cell>
          <cell r="G2536">
            <v>2229.56</v>
          </cell>
          <cell r="H2536" t="str">
            <v xml:space="preserve"> </v>
          </cell>
        </row>
        <row r="2537">
          <cell r="A2537" t="str">
            <v>1310-13-099-06-00-00</v>
          </cell>
          <cell r="B2537" t="str">
            <v xml:space="preserve">Diversos                                          </v>
          </cell>
          <cell r="C2537">
            <v>4280.34</v>
          </cell>
          <cell r="D2537" t="str">
            <v xml:space="preserve"> </v>
          </cell>
          <cell r="E2537">
            <v>0</v>
          </cell>
          <cell r="F2537">
            <v>0</v>
          </cell>
          <cell r="G2537">
            <v>4280.34</v>
          </cell>
          <cell r="H2537" t="str">
            <v xml:space="preserve"> </v>
          </cell>
        </row>
        <row r="2538">
          <cell r="A2538" t="str">
            <v>1310-13-099-07-00-00</v>
          </cell>
          <cell r="B2538" t="str">
            <v xml:space="preserve">Pasajes                                           </v>
          </cell>
          <cell r="C2538">
            <v>3745</v>
          </cell>
          <cell r="D2538" t="str">
            <v xml:space="preserve"> </v>
          </cell>
          <cell r="E2538">
            <v>0</v>
          </cell>
          <cell r="F2538">
            <v>0</v>
          </cell>
          <cell r="G2538">
            <v>3745</v>
          </cell>
          <cell r="H2538" t="str">
            <v xml:space="preserve"> </v>
          </cell>
        </row>
        <row r="2539">
          <cell r="A2539" t="str">
            <v>1310-13-099-08-00-00</v>
          </cell>
          <cell r="B2539" t="str">
            <v xml:space="preserve">Pasajes                                           </v>
          </cell>
          <cell r="C2539">
            <v>1868.4</v>
          </cell>
          <cell r="D2539" t="str">
            <v xml:space="preserve"> </v>
          </cell>
          <cell r="E2539">
            <v>0</v>
          </cell>
          <cell r="F2539">
            <v>0</v>
          </cell>
          <cell r="G2539">
            <v>1868.4</v>
          </cell>
          <cell r="H2539" t="str">
            <v xml:space="preserve"> </v>
          </cell>
        </row>
        <row r="2540">
          <cell r="A2540" t="str">
            <v>1310-13-099-10-00-00</v>
          </cell>
          <cell r="B2540" t="str">
            <v xml:space="preserve">No Deducibles                                     </v>
          </cell>
          <cell r="C2540">
            <v>7954.45</v>
          </cell>
          <cell r="D2540" t="str">
            <v xml:space="preserve"> </v>
          </cell>
          <cell r="E2540">
            <v>0</v>
          </cell>
          <cell r="F2540">
            <v>0</v>
          </cell>
          <cell r="G2540">
            <v>7954.45</v>
          </cell>
          <cell r="H2540" t="str">
            <v xml:space="preserve"> </v>
          </cell>
        </row>
        <row r="2541">
          <cell r="A2541" t="str">
            <v>1310-13-099-13-00-00</v>
          </cell>
          <cell r="B2541" t="str">
            <v xml:space="preserve">Renta de Departamento                             </v>
          </cell>
          <cell r="C2541">
            <v>42105.2</v>
          </cell>
          <cell r="D2541" t="str">
            <v xml:space="preserve"> </v>
          </cell>
          <cell r="E2541">
            <v>0</v>
          </cell>
          <cell r="F2541">
            <v>0</v>
          </cell>
          <cell r="G2541">
            <v>42105.2</v>
          </cell>
          <cell r="H2541" t="str">
            <v xml:space="preserve"> </v>
          </cell>
        </row>
        <row r="2542">
          <cell r="A2542" t="str">
            <v>1310-13-099-04-00-00</v>
          </cell>
          <cell r="B2542" t="str">
            <v xml:space="preserve">Servicios Técnicos                                </v>
          </cell>
          <cell r="C2542">
            <v>7000</v>
          </cell>
          <cell r="D2542" t="str">
            <v xml:space="preserve"> </v>
          </cell>
          <cell r="E2542">
            <v>0</v>
          </cell>
          <cell r="F2542">
            <v>0</v>
          </cell>
          <cell r="G2542">
            <v>7000</v>
          </cell>
          <cell r="H2542" t="str">
            <v xml:space="preserve"> </v>
          </cell>
        </row>
        <row r="2543">
          <cell r="A2543" t="str">
            <v>1310-14-000-00-00-00</v>
          </cell>
          <cell r="B2543" t="str">
            <v xml:space="preserve">P-1019 OMAR                                       </v>
          </cell>
          <cell r="C2543">
            <v>0</v>
          </cell>
          <cell r="D2543" t="str">
            <v xml:space="preserve"> </v>
          </cell>
          <cell r="E2543">
            <v>0</v>
          </cell>
          <cell r="F2543">
            <v>0</v>
          </cell>
          <cell r="G2543">
            <v>0</v>
          </cell>
          <cell r="H2543" t="str">
            <v xml:space="preserve"> </v>
          </cell>
        </row>
        <row r="2544">
          <cell r="A2544" t="str">
            <v>1310-15-000-00-00-00</v>
          </cell>
          <cell r="B2544" t="str">
            <v xml:space="preserve">1032 GM RELOC WORK SATIONS                        </v>
          </cell>
          <cell r="C2544">
            <v>0</v>
          </cell>
          <cell r="D2544" t="str">
            <v xml:space="preserve"> </v>
          </cell>
          <cell r="E2544">
            <v>0</v>
          </cell>
          <cell r="F2544">
            <v>0</v>
          </cell>
          <cell r="G2544">
            <v>0</v>
          </cell>
          <cell r="H2544" t="str">
            <v xml:space="preserve"> </v>
          </cell>
        </row>
        <row r="2545">
          <cell r="A2545" t="str">
            <v>1310-15-005-00-00-00</v>
          </cell>
          <cell r="B2545" t="str">
            <v xml:space="preserve">MECANICO                                          </v>
          </cell>
          <cell r="C2545">
            <v>1253700</v>
          </cell>
          <cell r="D2545" t="str">
            <v xml:space="preserve"> </v>
          </cell>
          <cell r="E2545">
            <v>0</v>
          </cell>
          <cell r="F2545">
            <v>0</v>
          </cell>
          <cell r="G2545">
            <v>1253700</v>
          </cell>
          <cell r="H2545" t="str">
            <v xml:space="preserve"> </v>
          </cell>
        </row>
        <row r="2546">
          <cell r="A2546" t="str">
            <v>1310-15-005-01-00-00</v>
          </cell>
          <cell r="B2546" t="str">
            <v xml:space="preserve">Materiales                                        </v>
          </cell>
          <cell r="C2546">
            <v>0</v>
          </cell>
          <cell r="D2546" t="str">
            <v xml:space="preserve"> </v>
          </cell>
          <cell r="E2546">
            <v>0</v>
          </cell>
          <cell r="F2546">
            <v>0</v>
          </cell>
          <cell r="G2546">
            <v>0</v>
          </cell>
          <cell r="H2546" t="str">
            <v xml:space="preserve"> </v>
          </cell>
        </row>
        <row r="2547">
          <cell r="A2547" t="str">
            <v>1310-15-005-02-00-00</v>
          </cell>
          <cell r="B2547" t="str">
            <v xml:space="preserve">Miscelaneos                                       </v>
          </cell>
          <cell r="C2547">
            <v>1253700</v>
          </cell>
          <cell r="D2547" t="str">
            <v xml:space="preserve"> </v>
          </cell>
          <cell r="E2547">
            <v>0</v>
          </cell>
          <cell r="F2547">
            <v>0</v>
          </cell>
          <cell r="G2547">
            <v>1253700</v>
          </cell>
          <cell r="H2547" t="str">
            <v xml:space="preserve"> </v>
          </cell>
        </row>
        <row r="2548">
          <cell r="A2548" t="str">
            <v>1310-15-006-00-00-00</v>
          </cell>
          <cell r="B2548" t="str">
            <v xml:space="preserve">ACABADOS                                          </v>
          </cell>
          <cell r="C2548">
            <v>139300</v>
          </cell>
          <cell r="D2548" t="str">
            <v xml:space="preserve"> </v>
          </cell>
          <cell r="E2548">
            <v>0</v>
          </cell>
          <cell r="F2548">
            <v>0</v>
          </cell>
          <cell r="G2548">
            <v>139300</v>
          </cell>
          <cell r="H2548" t="str">
            <v xml:space="preserve"> </v>
          </cell>
        </row>
        <row r="2549">
          <cell r="A2549" t="str">
            <v>1310-15-006-01-00-00</v>
          </cell>
          <cell r="B2549" t="str">
            <v xml:space="preserve">Materiales                                        </v>
          </cell>
          <cell r="C2549">
            <v>0</v>
          </cell>
          <cell r="D2549" t="str">
            <v xml:space="preserve"> </v>
          </cell>
          <cell r="E2549">
            <v>0</v>
          </cell>
          <cell r="F2549">
            <v>0</v>
          </cell>
          <cell r="G2549">
            <v>0</v>
          </cell>
          <cell r="H2549" t="str">
            <v xml:space="preserve"> </v>
          </cell>
        </row>
        <row r="2550">
          <cell r="A2550" t="str">
            <v>1310-15-006-02-00-00</v>
          </cell>
          <cell r="B2550" t="str">
            <v xml:space="preserve">Miscelaneos                                       </v>
          </cell>
          <cell r="C2550">
            <v>139300</v>
          </cell>
          <cell r="D2550" t="str">
            <v xml:space="preserve"> </v>
          </cell>
          <cell r="E2550">
            <v>0</v>
          </cell>
          <cell r="F2550">
            <v>0</v>
          </cell>
          <cell r="G2550">
            <v>139300</v>
          </cell>
          <cell r="H2550" t="str">
            <v xml:space="preserve"> </v>
          </cell>
        </row>
        <row r="2551">
          <cell r="A2551" t="str">
            <v>1310-15-090-00-00-00</v>
          </cell>
          <cell r="B2551" t="str">
            <v xml:space="preserve">Traspaso del Costo de Obra                        </v>
          </cell>
          <cell r="C2551" t="str">
            <v xml:space="preserve"> </v>
          </cell>
          <cell r="D2551">
            <v>1462502.09</v>
          </cell>
          <cell r="E2551">
            <v>0</v>
          </cell>
          <cell r="F2551">
            <v>0</v>
          </cell>
          <cell r="G2551" t="str">
            <v xml:space="preserve"> </v>
          </cell>
          <cell r="H2551">
            <v>1462502.09</v>
          </cell>
        </row>
        <row r="2552">
          <cell r="A2552" t="str">
            <v>1310-15-099-00-00-00</v>
          </cell>
          <cell r="B2552" t="str">
            <v xml:space="preserve">INDIRECTOS                                        </v>
          </cell>
          <cell r="C2552">
            <v>69502.09</v>
          </cell>
          <cell r="D2552" t="str">
            <v xml:space="preserve"> </v>
          </cell>
          <cell r="E2552">
            <v>0</v>
          </cell>
          <cell r="F2552">
            <v>0</v>
          </cell>
          <cell r="G2552">
            <v>69502.09</v>
          </cell>
          <cell r="H2552" t="str">
            <v xml:space="preserve"> </v>
          </cell>
        </row>
        <row r="2553">
          <cell r="A2553" t="str">
            <v>1310-15-099-01-00-00</v>
          </cell>
          <cell r="B2553" t="str">
            <v xml:space="preserve">Seguros y Fianzas                                 </v>
          </cell>
          <cell r="C2553">
            <v>618.41999999999996</v>
          </cell>
          <cell r="D2553" t="str">
            <v xml:space="preserve"> </v>
          </cell>
          <cell r="E2553">
            <v>0</v>
          </cell>
          <cell r="F2553">
            <v>0</v>
          </cell>
          <cell r="G2553">
            <v>618.41999999999996</v>
          </cell>
          <cell r="H2553" t="str">
            <v xml:space="preserve"> </v>
          </cell>
        </row>
        <row r="2554">
          <cell r="A2554" t="str">
            <v>1310-15-099-02-00-00</v>
          </cell>
          <cell r="B2554" t="str">
            <v xml:space="preserve">Papeleria y Articulos de Oficina                  </v>
          </cell>
          <cell r="C2554">
            <v>760</v>
          </cell>
          <cell r="D2554" t="str">
            <v xml:space="preserve"> </v>
          </cell>
          <cell r="E2554">
            <v>0</v>
          </cell>
          <cell r="F2554">
            <v>0</v>
          </cell>
          <cell r="G2554">
            <v>760</v>
          </cell>
          <cell r="H2554" t="str">
            <v xml:space="preserve"> </v>
          </cell>
        </row>
        <row r="2555">
          <cell r="A2555" t="str">
            <v>1310-15-099-03-00-00</v>
          </cell>
          <cell r="B2555" t="str">
            <v xml:space="preserve">Honorarios                                        </v>
          </cell>
          <cell r="C2555">
            <v>0</v>
          </cell>
          <cell r="D2555" t="str">
            <v xml:space="preserve"> </v>
          </cell>
          <cell r="E2555">
            <v>0</v>
          </cell>
          <cell r="F2555">
            <v>0</v>
          </cell>
          <cell r="G2555">
            <v>0</v>
          </cell>
          <cell r="H2555" t="str">
            <v xml:space="preserve"> </v>
          </cell>
        </row>
        <row r="2556">
          <cell r="A2556" t="str">
            <v>1310-15-099-04-00-00</v>
          </cell>
          <cell r="B2556" t="str">
            <v xml:space="preserve">Servicios Técnicos                                </v>
          </cell>
          <cell r="C2556">
            <v>36000</v>
          </cell>
          <cell r="D2556" t="str">
            <v xml:space="preserve"> </v>
          </cell>
          <cell r="E2556">
            <v>0</v>
          </cell>
          <cell r="F2556">
            <v>0</v>
          </cell>
          <cell r="G2556">
            <v>36000</v>
          </cell>
          <cell r="H2556" t="str">
            <v xml:space="preserve"> </v>
          </cell>
        </row>
        <row r="2557">
          <cell r="A2557" t="str">
            <v>1310-15-099-05-00-00</v>
          </cell>
          <cell r="B2557" t="str">
            <v xml:space="preserve">VIATICOS                                          </v>
          </cell>
          <cell r="C2557">
            <v>6835.79</v>
          </cell>
          <cell r="D2557" t="str">
            <v xml:space="preserve"> </v>
          </cell>
          <cell r="E2557">
            <v>0</v>
          </cell>
          <cell r="F2557">
            <v>0</v>
          </cell>
          <cell r="G2557">
            <v>6835.79</v>
          </cell>
          <cell r="H2557" t="str">
            <v xml:space="preserve"> </v>
          </cell>
        </row>
        <row r="2558">
          <cell r="A2558" t="str">
            <v>1310-15-099-05-01-00</v>
          </cell>
          <cell r="B2558" t="str">
            <v xml:space="preserve">Boletos de Avion                                  </v>
          </cell>
          <cell r="C2558">
            <v>4814.71</v>
          </cell>
          <cell r="D2558" t="str">
            <v xml:space="preserve"> </v>
          </cell>
          <cell r="E2558">
            <v>0</v>
          </cell>
          <cell r="F2558">
            <v>0</v>
          </cell>
          <cell r="G2558">
            <v>4814.71</v>
          </cell>
          <cell r="H2558" t="str">
            <v xml:space="preserve"> </v>
          </cell>
        </row>
        <row r="2559">
          <cell r="A2559" t="str">
            <v>1310-15-099-05-02-00</v>
          </cell>
          <cell r="B2559" t="str">
            <v xml:space="preserve">Consumo                                           </v>
          </cell>
          <cell r="C2559">
            <v>2021.08</v>
          </cell>
          <cell r="D2559" t="str">
            <v xml:space="preserve"> </v>
          </cell>
          <cell r="E2559">
            <v>0</v>
          </cell>
          <cell r="F2559">
            <v>0</v>
          </cell>
          <cell r="G2559">
            <v>2021.08</v>
          </cell>
          <cell r="H2559" t="str">
            <v xml:space="preserve"> </v>
          </cell>
        </row>
        <row r="2560">
          <cell r="A2560" t="str">
            <v>1310-15-099-05-03-00</v>
          </cell>
          <cell r="B2560" t="str">
            <v xml:space="preserve">Hospedaje                                         </v>
          </cell>
          <cell r="C2560">
            <v>0</v>
          </cell>
          <cell r="D2560" t="str">
            <v xml:space="preserve"> </v>
          </cell>
          <cell r="E2560">
            <v>0</v>
          </cell>
          <cell r="F2560">
            <v>0</v>
          </cell>
          <cell r="G2560">
            <v>0</v>
          </cell>
          <cell r="H2560" t="str">
            <v xml:space="preserve"> </v>
          </cell>
        </row>
        <row r="2561">
          <cell r="A2561" t="str">
            <v>1310-15-099-06-00-00</v>
          </cell>
          <cell r="B2561" t="str">
            <v xml:space="preserve">Diversos                                          </v>
          </cell>
          <cell r="C2561">
            <v>4141.78</v>
          </cell>
          <cell r="D2561" t="str">
            <v xml:space="preserve"> </v>
          </cell>
          <cell r="E2561">
            <v>0</v>
          </cell>
          <cell r="F2561">
            <v>0</v>
          </cell>
          <cell r="G2561">
            <v>4141.78</v>
          </cell>
          <cell r="H2561" t="str">
            <v xml:space="preserve"> </v>
          </cell>
        </row>
        <row r="2562">
          <cell r="A2562" t="str">
            <v>1310-15-099-07-00-00</v>
          </cell>
          <cell r="B2562" t="str">
            <v xml:space="preserve">Pasajes                                           </v>
          </cell>
          <cell r="C2562">
            <v>450</v>
          </cell>
          <cell r="D2562" t="str">
            <v xml:space="preserve"> </v>
          </cell>
          <cell r="E2562">
            <v>0</v>
          </cell>
          <cell r="F2562">
            <v>0</v>
          </cell>
          <cell r="G2562">
            <v>450</v>
          </cell>
          <cell r="H2562" t="str">
            <v xml:space="preserve"> </v>
          </cell>
        </row>
        <row r="2563">
          <cell r="A2563" t="str">
            <v>1310-15-099-08-00-00</v>
          </cell>
          <cell r="B2563" t="str">
            <v xml:space="preserve">Casetas                                           </v>
          </cell>
          <cell r="C2563">
            <v>2147</v>
          </cell>
          <cell r="D2563" t="str">
            <v xml:space="preserve"> </v>
          </cell>
          <cell r="E2563">
            <v>0</v>
          </cell>
          <cell r="F2563">
            <v>0</v>
          </cell>
          <cell r="G2563">
            <v>2147</v>
          </cell>
          <cell r="H2563" t="str">
            <v xml:space="preserve"> </v>
          </cell>
        </row>
        <row r="2564">
          <cell r="A2564" t="str">
            <v>1310-15-099-09-00-00</v>
          </cell>
          <cell r="B2564" t="str">
            <v xml:space="preserve">Combustibles y Lubricantes                        </v>
          </cell>
          <cell r="C2564">
            <v>0</v>
          </cell>
          <cell r="D2564" t="str">
            <v xml:space="preserve"> </v>
          </cell>
          <cell r="E2564">
            <v>0</v>
          </cell>
          <cell r="F2564">
            <v>0</v>
          </cell>
          <cell r="G2564">
            <v>0</v>
          </cell>
          <cell r="H2564" t="str">
            <v xml:space="preserve"> </v>
          </cell>
        </row>
        <row r="2565">
          <cell r="A2565" t="str">
            <v>1310-15-099-10-00-00</v>
          </cell>
          <cell r="B2565" t="str">
            <v xml:space="preserve">No Deducibles                                     </v>
          </cell>
          <cell r="C2565">
            <v>13339.99</v>
          </cell>
          <cell r="D2565" t="str">
            <v xml:space="preserve"> </v>
          </cell>
          <cell r="E2565">
            <v>0</v>
          </cell>
          <cell r="F2565">
            <v>0</v>
          </cell>
          <cell r="G2565">
            <v>13339.99</v>
          </cell>
          <cell r="H2565" t="str">
            <v xml:space="preserve"> </v>
          </cell>
        </row>
        <row r="2566">
          <cell r="A2566" t="str">
            <v>1310-15-099-11-00-00</v>
          </cell>
          <cell r="B2566" t="str">
            <v xml:space="preserve">Mantenimiento Equipo de Transporte                </v>
          </cell>
          <cell r="C2566">
            <v>0</v>
          </cell>
          <cell r="D2566" t="str">
            <v xml:space="preserve"> </v>
          </cell>
          <cell r="E2566">
            <v>0</v>
          </cell>
          <cell r="F2566">
            <v>0</v>
          </cell>
          <cell r="G2566">
            <v>0</v>
          </cell>
          <cell r="H2566" t="str">
            <v xml:space="preserve"> </v>
          </cell>
        </row>
        <row r="2567">
          <cell r="A2567" t="str">
            <v>1310-15-099-12-00-00</v>
          </cell>
          <cell r="B2567" t="str">
            <v xml:space="preserve">Telefono                                          </v>
          </cell>
          <cell r="C2567">
            <v>5209.1099999999997</v>
          </cell>
          <cell r="D2567" t="str">
            <v xml:space="preserve"> </v>
          </cell>
          <cell r="E2567">
            <v>0</v>
          </cell>
          <cell r="F2567">
            <v>0</v>
          </cell>
          <cell r="G2567">
            <v>5209.1099999999997</v>
          </cell>
          <cell r="H2567" t="str">
            <v xml:space="preserve"> </v>
          </cell>
        </row>
        <row r="2568">
          <cell r="A2568" t="str">
            <v>1310-15-099-16-00-00</v>
          </cell>
          <cell r="B2568" t="str">
            <v xml:space="preserve">Gastos de Promocion                               </v>
          </cell>
          <cell r="C2568">
            <v>0</v>
          </cell>
          <cell r="D2568" t="str">
            <v xml:space="preserve"> </v>
          </cell>
          <cell r="E2568">
            <v>0</v>
          </cell>
          <cell r="F2568">
            <v>0</v>
          </cell>
          <cell r="G2568">
            <v>0</v>
          </cell>
          <cell r="H2568" t="str">
            <v xml:space="preserve"> </v>
          </cell>
        </row>
        <row r="2569">
          <cell r="A2569" t="str">
            <v>1310-15-099-19-00-00</v>
          </cell>
          <cell r="B2569" t="str">
            <v xml:space="preserve">Matto equipo de computo                           </v>
          </cell>
          <cell r="C2569">
            <v>0</v>
          </cell>
          <cell r="D2569" t="str">
            <v xml:space="preserve"> </v>
          </cell>
          <cell r="E2569">
            <v>0</v>
          </cell>
          <cell r="F2569">
            <v>0</v>
          </cell>
          <cell r="G2569">
            <v>0</v>
          </cell>
          <cell r="H2569" t="str">
            <v xml:space="preserve"> </v>
          </cell>
        </row>
        <row r="2570">
          <cell r="A2570" t="str">
            <v>1310-15-099-20-00-00</v>
          </cell>
          <cell r="B2570" t="str">
            <v xml:space="preserve">Honorarios no deducibles                          </v>
          </cell>
          <cell r="C2570">
            <v>0</v>
          </cell>
          <cell r="D2570" t="str">
            <v xml:space="preserve"> </v>
          </cell>
          <cell r="E2570">
            <v>0</v>
          </cell>
          <cell r="F2570">
            <v>0</v>
          </cell>
          <cell r="G2570">
            <v>0</v>
          </cell>
          <cell r="H2570" t="str">
            <v xml:space="preserve"> </v>
          </cell>
        </row>
        <row r="2571">
          <cell r="A2571" t="str">
            <v>1310-16-000-00-00-00</v>
          </cell>
          <cell r="B2571" t="str">
            <v xml:space="preserve">1039 GM OFFICE                                    </v>
          </cell>
          <cell r="C2571">
            <v>5157.13</v>
          </cell>
          <cell r="D2571" t="str">
            <v xml:space="preserve"> </v>
          </cell>
          <cell r="E2571">
            <v>63.93</v>
          </cell>
          <cell r="F2571">
            <v>0</v>
          </cell>
          <cell r="G2571">
            <v>5221.0600000000004</v>
          </cell>
          <cell r="H2571" t="str">
            <v xml:space="preserve"> </v>
          </cell>
        </row>
        <row r="2572">
          <cell r="A2572" t="str">
            <v>1310-16-001-00-00-00</v>
          </cell>
          <cell r="B2572" t="str">
            <v xml:space="preserve">CIVIL                                             </v>
          </cell>
          <cell r="C2572">
            <v>119806.44</v>
          </cell>
          <cell r="D2572" t="str">
            <v xml:space="preserve"> </v>
          </cell>
          <cell r="E2572">
            <v>0</v>
          </cell>
          <cell r="F2572">
            <v>0</v>
          </cell>
          <cell r="G2572">
            <v>119806.44</v>
          </cell>
          <cell r="H2572" t="str">
            <v xml:space="preserve"> </v>
          </cell>
        </row>
        <row r="2573">
          <cell r="A2573" t="str">
            <v>1310-16-001-02-00-00</v>
          </cell>
          <cell r="B2573" t="str">
            <v xml:space="preserve">Miscelaneos                                       </v>
          </cell>
          <cell r="C2573">
            <v>119806.44</v>
          </cell>
          <cell r="D2573" t="str">
            <v xml:space="preserve"> </v>
          </cell>
          <cell r="E2573">
            <v>0</v>
          </cell>
          <cell r="F2573">
            <v>0</v>
          </cell>
          <cell r="G2573">
            <v>119806.44</v>
          </cell>
          <cell r="H2573" t="str">
            <v xml:space="preserve"> </v>
          </cell>
        </row>
        <row r="2574">
          <cell r="A2574" t="str">
            <v>1310-16-002-00-00-00</v>
          </cell>
          <cell r="B2574" t="str">
            <v xml:space="preserve">ESTRUCTURA                                        </v>
          </cell>
          <cell r="C2574">
            <v>96400</v>
          </cell>
          <cell r="D2574" t="str">
            <v xml:space="preserve"> </v>
          </cell>
          <cell r="E2574">
            <v>0</v>
          </cell>
          <cell r="F2574">
            <v>0</v>
          </cell>
          <cell r="G2574">
            <v>96400</v>
          </cell>
          <cell r="H2574" t="str">
            <v xml:space="preserve"> </v>
          </cell>
        </row>
        <row r="2575">
          <cell r="A2575" t="str">
            <v>1310-16-002-02-00-00</v>
          </cell>
          <cell r="B2575" t="str">
            <v xml:space="preserve">Miscelaneos                                       </v>
          </cell>
          <cell r="C2575">
            <v>96400</v>
          </cell>
          <cell r="D2575" t="str">
            <v xml:space="preserve"> </v>
          </cell>
          <cell r="E2575">
            <v>0</v>
          </cell>
          <cell r="F2575">
            <v>0</v>
          </cell>
          <cell r="G2575">
            <v>96400</v>
          </cell>
          <cell r="H2575" t="str">
            <v xml:space="preserve"> </v>
          </cell>
        </row>
        <row r="2576">
          <cell r="A2576" t="str">
            <v>1310-16-004-00-00-00</v>
          </cell>
          <cell r="B2576" t="str">
            <v xml:space="preserve">ELECTRICO                                         </v>
          </cell>
          <cell r="C2576">
            <v>15500</v>
          </cell>
          <cell r="D2576" t="str">
            <v xml:space="preserve"> </v>
          </cell>
          <cell r="E2576">
            <v>0</v>
          </cell>
          <cell r="F2576">
            <v>0</v>
          </cell>
          <cell r="G2576">
            <v>15500</v>
          </cell>
          <cell r="H2576" t="str">
            <v xml:space="preserve"> </v>
          </cell>
        </row>
        <row r="2577">
          <cell r="A2577" t="str">
            <v>1310-16-004-02-00-00</v>
          </cell>
          <cell r="B2577" t="str">
            <v xml:space="preserve">Miscelaneos                                       </v>
          </cell>
          <cell r="C2577">
            <v>15500</v>
          </cell>
          <cell r="D2577" t="str">
            <v xml:space="preserve"> </v>
          </cell>
          <cell r="E2577">
            <v>0</v>
          </cell>
          <cell r="F2577">
            <v>0</v>
          </cell>
          <cell r="G2577">
            <v>15500</v>
          </cell>
          <cell r="H2577" t="str">
            <v xml:space="preserve"> </v>
          </cell>
        </row>
        <row r="2578">
          <cell r="A2578" t="str">
            <v>1310-16-005-00-00-00</v>
          </cell>
          <cell r="B2578" t="str">
            <v xml:space="preserve">MECANICO                                          </v>
          </cell>
          <cell r="C2578">
            <v>0</v>
          </cell>
          <cell r="D2578" t="str">
            <v xml:space="preserve"> </v>
          </cell>
          <cell r="E2578">
            <v>0</v>
          </cell>
          <cell r="F2578">
            <v>0</v>
          </cell>
          <cell r="G2578">
            <v>0</v>
          </cell>
          <cell r="H2578" t="str">
            <v xml:space="preserve"> </v>
          </cell>
        </row>
        <row r="2579">
          <cell r="A2579" t="str">
            <v>1310-16-005-02-00-00</v>
          </cell>
          <cell r="B2579" t="str">
            <v xml:space="preserve">M                                                 </v>
          </cell>
          <cell r="C2579">
            <v>0</v>
          </cell>
          <cell r="D2579" t="str">
            <v xml:space="preserve"> </v>
          </cell>
          <cell r="E2579">
            <v>0</v>
          </cell>
          <cell r="F2579">
            <v>0</v>
          </cell>
          <cell r="G2579">
            <v>0</v>
          </cell>
          <cell r="H2579" t="str">
            <v xml:space="preserve"> </v>
          </cell>
        </row>
        <row r="2580">
          <cell r="A2580" t="str">
            <v>1310-16-006-00-00-00</v>
          </cell>
          <cell r="B2580" t="str">
            <v xml:space="preserve">ACABADOS                                          </v>
          </cell>
          <cell r="C2580">
            <v>140843.5</v>
          </cell>
          <cell r="D2580" t="str">
            <v xml:space="preserve"> </v>
          </cell>
          <cell r="E2580">
            <v>0</v>
          </cell>
          <cell r="F2580">
            <v>0</v>
          </cell>
          <cell r="G2580">
            <v>140843.5</v>
          </cell>
          <cell r="H2580" t="str">
            <v xml:space="preserve"> </v>
          </cell>
        </row>
        <row r="2581">
          <cell r="A2581" t="str">
            <v>1310-16-006-02-00-00</v>
          </cell>
          <cell r="B2581" t="str">
            <v xml:space="preserve">Miscelaneos                                       </v>
          </cell>
          <cell r="C2581">
            <v>140843.5</v>
          </cell>
          <cell r="D2581" t="str">
            <v xml:space="preserve"> </v>
          </cell>
          <cell r="E2581">
            <v>0</v>
          </cell>
          <cell r="F2581">
            <v>0</v>
          </cell>
          <cell r="G2581">
            <v>140843.5</v>
          </cell>
          <cell r="H2581" t="str">
            <v xml:space="preserve"> </v>
          </cell>
        </row>
        <row r="2582">
          <cell r="A2582" t="str">
            <v>1310-16-014-00-00-00</v>
          </cell>
          <cell r="B2582" t="str">
            <v xml:space="preserve">ASISTENCIA Y ASESORIA                             </v>
          </cell>
          <cell r="C2582">
            <v>30258.69</v>
          </cell>
          <cell r="D2582" t="str">
            <v xml:space="preserve"> </v>
          </cell>
          <cell r="E2582">
            <v>0</v>
          </cell>
          <cell r="F2582">
            <v>0</v>
          </cell>
          <cell r="G2582">
            <v>30258.69</v>
          </cell>
          <cell r="H2582" t="str">
            <v xml:space="preserve"> </v>
          </cell>
        </row>
        <row r="2583">
          <cell r="A2583" t="str">
            <v>1310-16-014-03-00-00</v>
          </cell>
          <cell r="B2583" t="str">
            <v xml:space="preserve">Ingenieria                                        </v>
          </cell>
          <cell r="C2583">
            <v>30258.69</v>
          </cell>
          <cell r="D2583" t="str">
            <v xml:space="preserve"> </v>
          </cell>
          <cell r="E2583">
            <v>0</v>
          </cell>
          <cell r="F2583">
            <v>0</v>
          </cell>
          <cell r="G2583">
            <v>30258.69</v>
          </cell>
          <cell r="H2583" t="str">
            <v xml:space="preserve"> </v>
          </cell>
        </row>
        <row r="2584">
          <cell r="A2584" t="str">
            <v>1310-16-015-00-00-00</v>
          </cell>
          <cell r="B2584" t="str">
            <v xml:space="preserve">INSTALACIONES                                     </v>
          </cell>
          <cell r="C2584">
            <v>187258.07</v>
          </cell>
          <cell r="D2584" t="str">
            <v xml:space="preserve"> </v>
          </cell>
          <cell r="E2584">
            <v>0</v>
          </cell>
          <cell r="F2584">
            <v>0</v>
          </cell>
          <cell r="G2584">
            <v>187258.07</v>
          </cell>
          <cell r="H2584" t="str">
            <v xml:space="preserve"> </v>
          </cell>
        </row>
        <row r="2585">
          <cell r="A2585" t="str">
            <v>1310-16-090-00-00-00</v>
          </cell>
          <cell r="B2585" t="str">
            <v xml:space="preserve">Traspaso al costo de obra                         </v>
          </cell>
          <cell r="C2585" t="str">
            <v xml:space="preserve"> </v>
          </cell>
          <cell r="D2585">
            <v>680817.36</v>
          </cell>
          <cell r="E2585">
            <v>0</v>
          </cell>
          <cell r="F2585">
            <v>0</v>
          </cell>
          <cell r="G2585" t="str">
            <v xml:space="preserve"> </v>
          </cell>
          <cell r="H2585">
            <v>680817.36</v>
          </cell>
        </row>
        <row r="2586">
          <cell r="A2586" t="str">
            <v>1310-16-099-00-00-00</v>
          </cell>
          <cell r="B2586" t="str">
            <v xml:space="preserve">INDIRECTOS                                        </v>
          </cell>
          <cell r="C2586">
            <v>95907.79</v>
          </cell>
          <cell r="D2586" t="str">
            <v xml:space="preserve"> </v>
          </cell>
          <cell r="E2586">
            <v>63.93</v>
          </cell>
          <cell r="F2586">
            <v>0</v>
          </cell>
          <cell r="G2586">
            <v>95971.72</v>
          </cell>
          <cell r="H2586" t="str">
            <v xml:space="preserve"> </v>
          </cell>
        </row>
        <row r="2587">
          <cell r="A2587" t="str">
            <v>1310-16-099-01-00-00</v>
          </cell>
          <cell r="B2587" t="str">
            <v xml:space="preserve">Seguros y Fianzas                                 </v>
          </cell>
          <cell r="C2587">
            <v>2696.25</v>
          </cell>
          <cell r="D2587" t="str">
            <v xml:space="preserve"> </v>
          </cell>
          <cell r="E2587">
            <v>63.93</v>
          </cell>
          <cell r="F2587">
            <v>0</v>
          </cell>
          <cell r="G2587">
            <v>2760.18</v>
          </cell>
          <cell r="H2587" t="str">
            <v xml:space="preserve"> </v>
          </cell>
        </row>
        <row r="2588">
          <cell r="A2588" t="str">
            <v>1310-16-099-02-00-00</v>
          </cell>
          <cell r="B2588" t="str">
            <v xml:space="preserve">Papeleria y artículos de oficina                  </v>
          </cell>
          <cell r="C2588">
            <v>112.69</v>
          </cell>
          <cell r="D2588" t="str">
            <v xml:space="preserve"> </v>
          </cell>
          <cell r="E2588">
            <v>0</v>
          </cell>
          <cell r="F2588">
            <v>0</v>
          </cell>
          <cell r="G2588">
            <v>112.69</v>
          </cell>
          <cell r="H2588" t="str">
            <v xml:space="preserve"> </v>
          </cell>
        </row>
        <row r="2589">
          <cell r="A2589" t="str">
            <v>1310-16-099-03-00-00</v>
          </cell>
          <cell r="B2589" t="str">
            <v xml:space="preserve">Honorarios                                        </v>
          </cell>
          <cell r="C2589">
            <v>0</v>
          </cell>
          <cell r="D2589" t="str">
            <v xml:space="preserve"> </v>
          </cell>
          <cell r="E2589">
            <v>0</v>
          </cell>
          <cell r="F2589">
            <v>0</v>
          </cell>
          <cell r="G2589">
            <v>0</v>
          </cell>
          <cell r="H2589" t="str">
            <v xml:space="preserve"> </v>
          </cell>
        </row>
        <row r="2590">
          <cell r="A2590" t="str">
            <v>1310-16-099-04-00-00</v>
          </cell>
          <cell r="B2590" t="str">
            <v xml:space="preserve">Servicios Técnicos                                </v>
          </cell>
          <cell r="C2590">
            <v>72500</v>
          </cell>
          <cell r="D2590" t="str">
            <v xml:space="preserve"> </v>
          </cell>
          <cell r="E2590">
            <v>0</v>
          </cell>
          <cell r="F2590">
            <v>0</v>
          </cell>
          <cell r="G2590">
            <v>72500</v>
          </cell>
          <cell r="H2590" t="str">
            <v xml:space="preserve"> </v>
          </cell>
        </row>
        <row r="2591">
          <cell r="A2591" t="str">
            <v>1310-16-099-05-00-00</v>
          </cell>
          <cell r="B2591" t="str">
            <v xml:space="preserve">Viáticos                                          </v>
          </cell>
          <cell r="C2591">
            <v>859.82</v>
          </cell>
          <cell r="D2591" t="str">
            <v xml:space="preserve"> </v>
          </cell>
          <cell r="E2591">
            <v>0</v>
          </cell>
          <cell r="F2591">
            <v>0</v>
          </cell>
          <cell r="G2591">
            <v>859.82</v>
          </cell>
          <cell r="H2591" t="str">
            <v xml:space="preserve"> </v>
          </cell>
        </row>
        <row r="2592">
          <cell r="A2592" t="str">
            <v>1310-16-099-05-01-00</v>
          </cell>
          <cell r="B2592" t="str">
            <v xml:space="preserve">Boleto de avión                                   </v>
          </cell>
          <cell r="C2592">
            <v>0</v>
          </cell>
          <cell r="D2592" t="str">
            <v xml:space="preserve"> </v>
          </cell>
          <cell r="E2592">
            <v>0</v>
          </cell>
          <cell r="F2592">
            <v>0</v>
          </cell>
          <cell r="G2592">
            <v>0</v>
          </cell>
          <cell r="H2592" t="str">
            <v xml:space="preserve"> </v>
          </cell>
        </row>
        <row r="2593">
          <cell r="A2593" t="str">
            <v>1310-16-099-05-02-00</v>
          </cell>
          <cell r="B2593" t="str">
            <v xml:space="preserve">Consumo                                           </v>
          </cell>
          <cell r="C2593">
            <v>0</v>
          </cell>
          <cell r="D2593" t="str">
            <v xml:space="preserve"> </v>
          </cell>
          <cell r="E2593">
            <v>0</v>
          </cell>
          <cell r="F2593">
            <v>0</v>
          </cell>
          <cell r="G2593">
            <v>0</v>
          </cell>
          <cell r="H2593" t="str">
            <v xml:space="preserve"> </v>
          </cell>
        </row>
        <row r="2594">
          <cell r="A2594" t="str">
            <v>1310-16-099-05-03-00</v>
          </cell>
          <cell r="B2594" t="str">
            <v xml:space="preserve">Hospedaje                                         </v>
          </cell>
          <cell r="C2594">
            <v>859.82</v>
          </cell>
          <cell r="D2594" t="str">
            <v xml:space="preserve"> </v>
          </cell>
          <cell r="E2594">
            <v>0</v>
          </cell>
          <cell r="F2594">
            <v>0</v>
          </cell>
          <cell r="G2594">
            <v>859.82</v>
          </cell>
          <cell r="H2594" t="str">
            <v xml:space="preserve"> </v>
          </cell>
        </row>
        <row r="2595">
          <cell r="A2595" t="str">
            <v>1310-16-099-05-04-00</v>
          </cell>
          <cell r="B2595" t="str">
            <v xml:space="preserve">Renta Automovil                                   </v>
          </cell>
          <cell r="C2595">
            <v>0</v>
          </cell>
          <cell r="D2595" t="str">
            <v xml:space="preserve"> </v>
          </cell>
          <cell r="E2595">
            <v>0</v>
          </cell>
          <cell r="F2595">
            <v>0</v>
          </cell>
          <cell r="G2595">
            <v>0</v>
          </cell>
          <cell r="H2595" t="str">
            <v xml:space="preserve"> </v>
          </cell>
        </row>
        <row r="2596">
          <cell r="A2596" t="str">
            <v>1310-16-099-06-00-00</v>
          </cell>
          <cell r="B2596" t="str">
            <v xml:space="preserve">Diversos                                          </v>
          </cell>
          <cell r="C2596">
            <v>3550.73</v>
          </cell>
          <cell r="D2596" t="str">
            <v xml:space="preserve"> </v>
          </cell>
          <cell r="E2596">
            <v>0</v>
          </cell>
          <cell r="F2596">
            <v>0</v>
          </cell>
          <cell r="G2596">
            <v>3550.73</v>
          </cell>
          <cell r="H2596" t="str">
            <v xml:space="preserve"> </v>
          </cell>
        </row>
        <row r="2597">
          <cell r="A2597" t="str">
            <v>1310-16-099-07-00-00</v>
          </cell>
          <cell r="B2597" t="str">
            <v xml:space="preserve">Pasajes                                           </v>
          </cell>
          <cell r="C2597">
            <v>3921</v>
          </cell>
          <cell r="D2597" t="str">
            <v xml:space="preserve"> </v>
          </cell>
          <cell r="E2597">
            <v>0</v>
          </cell>
          <cell r="F2597">
            <v>0</v>
          </cell>
          <cell r="G2597">
            <v>3921</v>
          </cell>
          <cell r="H2597" t="str">
            <v xml:space="preserve"> </v>
          </cell>
        </row>
        <row r="2598">
          <cell r="A2598" t="str">
            <v>1310-16-099-08-00-00</v>
          </cell>
          <cell r="B2598" t="str">
            <v xml:space="preserve">Casetas                                           </v>
          </cell>
          <cell r="C2598">
            <v>0</v>
          </cell>
          <cell r="D2598" t="str">
            <v xml:space="preserve"> </v>
          </cell>
          <cell r="E2598">
            <v>0</v>
          </cell>
          <cell r="F2598">
            <v>0</v>
          </cell>
          <cell r="G2598">
            <v>0</v>
          </cell>
          <cell r="H2598" t="str">
            <v xml:space="preserve"> </v>
          </cell>
        </row>
        <row r="2599">
          <cell r="A2599" t="str">
            <v>1310-16-099-09-00-00</v>
          </cell>
          <cell r="B2599" t="str">
            <v xml:space="preserve">Combustibles y Lubricantes                        </v>
          </cell>
          <cell r="C2599">
            <v>0</v>
          </cell>
          <cell r="D2599" t="str">
            <v xml:space="preserve"> </v>
          </cell>
          <cell r="E2599">
            <v>0</v>
          </cell>
          <cell r="F2599">
            <v>0</v>
          </cell>
          <cell r="G2599">
            <v>0</v>
          </cell>
          <cell r="H2599" t="str">
            <v xml:space="preserve"> </v>
          </cell>
        </row>
        <row r="2600">
          <cell r="A2600" t="str">
            <v>1310-16-099-10-00-00</v>
          </cell>
          <cell r="B2600" t="str">
            <v xml:space="preserve">No deducibles                                     </v>
          </cell>
          <cell r="C2600">
            <v>1242</v>
          </cell>
          <cell r="D2600" t="str">
            <v xml:space="preserve"> </v>
          </cell>
          <cell r="E2600">
            <v>0</v>
          </cell>
          <cell r="F2600">
            <v>0</v>
          </cell>
          <cell r="G2600">
            <v>1242</v>
          </cell>
          <cell r="H2600" t="str">
            <v xml:space="preserve"> </v>
          </cell>
        </row>
        <row r="2601">
          <cell r="A2601" t="str">
            <v>1310-16-099-11-00-00</v>
          </cell>
          <cell r="B2601" t="str">
            <v xml:space="preserve">Mtto. Equipo de Transporte                        </v>
          </cell>
          <cell r="C2601">
            <v>0</v>
          </cell>
          <cell r="D2601" t="str">
            <v xml:space="preserve"> </v>
          </cell>
          <cell r="E2601">
            <v>0</v>
          </cell>
          <cell r="F2601">
            <v>0</v>
          </cell>
          <cell r="G2601">
            <v>0</v>
          </cell>
          <cell r="H2601" t="str">
            <v xml:space="preserve"> </v>
          </cell>
        </row>
        <row r="2602">
          <cell r="A2602" t="str">
            <v>1310-16-099-12-00-00</v>
          </cell>
          <cell r="B2602" t="str">
            <v xml:space="preserve">Teléfono                                          </v>
          </cell>
          <cell r="C2602">
            <v>9915</v>
          </cell>
          <cell r="D2602" t="str">
            <v xml:space="preserve"> </v>
          </cell>
          <cell r="E2602">
            <v>0</v>
          </cell>
          <cell r="F2602">
            <v>0</v>
          </cell>
          <cell r="G2602">
            <v>9915</v>
          </cell>
          <cell r="H2602" t="str">
            <v xml:space="preserve"> </v>
          </cell>
        </row>
        <row r="2603">
          <cell r="A2603" t="str">
            <v>1310-16-099-15-00-00</v>
          </cell>
          <cell r="B2603" t="str">
            <v xml:space="preserve">Otros Impuestos y Derechos                        </v>
          </cell>
          <cell r="C2603">
            <v>1110.3</v>
          </cell>
          <cell r="D2603" t="str">
            <v xml:space="preserve"> </v>
          </cell>
          <cell r="E2603">
            <v>0</v>
          </cell>
          <cell r="F2603">
            <v>0</v>
          </cell>
          <cell r="G2603">
            <v>1110.3</v>
          </cell>
          <cell r="H2603" t="str">
            <v xml:space="preserve"> </v>
          </cell>
        </row>
        <row r="2604">
          <cell r="A2604" t="str">
            <v>1315-00-000-00-00-00</v>
          </cell>
          <cell r="B2604" t="str">
            <v xml:space="preserve">MAGNA                                             </v>
          </cell>
          <cell r="C2604">
            <v>1809028.84</v>
          </cell>
          <cell r="D2604" t="str">
            <v xml:space="preserve"> </v>
          </cell>
          <cell r="E2604">
            <v>0</v>
          </cell>
          <cell r="F2604">
            <v>0</v>
          </cell>
          <cell r="G2604">
            <v>1809028.84</v>
          </cell>
          <cell r="H2604" t="str">
            <v xml:space="preserve"> </v>
          </cell>
        </row>
        <row r="2605">
          <cell r="A2605" t="str">
            <v>1315-01-000-00-00-00</v>
          </cell>
          <cell r="B2605" t="str">
            <v xml:space="preserve">MAGNA 2001                                        </v>
          </cell>
          <cell r="C2605">
            <v>1809028.84</v>
          </cell>
          <cell r="D2605" t="str">
            <v xml:space="preserve"> </v>
          </cell>
          <cell r="E2605">
            <v>0</v>
          </cell>
          <cell r="F2605">
            <v>0</v>
          </cell>
          <cell r="G2605">
            <v>1809028.84</v>
          </cell>
          <cell r="H2605" t="str">
            <v xml:space="preserve"> </v>
          </cell>
        </row>
        <row r="2606">
          <cell r="A2606" t="str">
            <v>1315-01-001-00-00-00</v>
          </cell>
          <cell r="B2606" t="str">
            <v xml:space="preserve">CIVIL                                             </v>
          </cell>
          <cell r="C2606">
            <v>0</v>
          </cell>
          <cell r="D2606" t="str">
            <v xml:space="preserve"> </v>
          </cell>
          <cell r="E2606">
            <v>0</v>
          </cell>
          <cell r="F2606">
            <v>0</v>
          </cell>
          <cell r="G2606">
            <v>0</v>
          </cell>
          <cell r="H2606" t="str">
            <v xml:space="preserve"> </v>
          </cell>
        </row>
        <row r="2607">
          <cell r="A2607" t="str">
            <v>1315-01-001-01-00-00</v>
          </cell>
          <cell r="B2607" t="str">
            <v xml:space="preserve">Materiales                                        </v>
          </cell>
          <cell r="C2607">
            <v>0</v>
          </cell>
          <cell r="D2607" t="str">
            <v xml:space="preserve"> </v>
          </cell>
          <cell r="E2607">
            <v>0</v>
          </cell>
          <cell r="F2607">
            <v>0</v>
          </cell>
          <cell r="G2607">
            <v>0</v>
          </cell>
          <cell r="H2607" t="str">
            <v xml:space="preserve"> </v>
          </cell>
        </row>
        <row r="2608">
          <cell r="A2608" t="str">
            <v>1315-01-001-02-00-00</v>
          </cell>
          <cell r="B2608" t="str">
            <v xml:space="preserve">Miscelaneos                                       </v>
          </cell>
          <cell r="C2608">
            <v>0</v>
          </cell>
          <cell r="D2608" t="str">
            <v xml:space="preserve"> </v>
          </cell>
          <cell r="E2608">
            <v>0</v>
          </cell>
          <cell r="F2608">
            <v>0</v>
          </cell>
          <cell r="G2608">
            <v>0</v>
          </cell>
          <cell r="H2608" t="str">
            <v xml:space="preserve"> </v>
          </cell>
        </row>
        <row r="2609">
          <cell r="A2609" t="str">
            <v>1315-01-002-00-00-00</v>
          </cell>
          <cell r="B2609" t="str">
            <v xml:space="preserve">ESTRUCTURA                                        </v>
          </cell>
          <cell r="C2609">
            <v>236159.1</v>
          </cell>
          <cell r="D2609" t="str">
            <v xml:space="preserve"> </v>
          </cell>
          <cell r="E2609">
            <v>0</v>
          </cell>
          <cell r="F2609">
            <v>0</v>
          </cell>
          <cell r="G2609">
            <v>236159.1</v>
          </cell>
          <cell r="H2609" t="str">
            <v xml:space="preserve"> </v>
          </cell>
        </row>
        <row r="2610">
          <cell r="A2610" t="str">
            <v>1315-01-002-01-00-00</v>
          </cell>
          <cell r="B2610" t="str">
            <v xml:space="preserve">Materiales                                        </v>
          </cell>
          <cell r="C2610">
            <v>192909.1</v>
          </cell>
          <cell r="D2610" t="str">
            <v xml:space="preserve"> </v>
          </cell>
          <cell r="E2610">
            <v>0</v>
          </cell>
          <cell r="F2610">
            <v>0</v>
          </cell>
          <cell r="G2610">
            <v>192909.1</v>
          </cell>
          <cell r="H2610" t="str">
            <v xml:space="preserve"> </v>
          </cell>
        </row>
        <row r="2611">
          <cell r="A2611" t="str">
            <v>1315-01-002-02-00-00</v>
          </cell>
          <cell r="B2611" t="str">
            <v xml:space="preserve">Miscelaneos                                       </v>
          </cell>
          <cell r="C2611">
            <v>43250</v>
          </cell>
          <cell r="D2611" t="str">
            <v xml:space="preserve"> </v>
          </cell>
          <cell r="E2611">
            <v>0</v>
          </cell>
          <cell r="F2611">
            <v>0</v>
          </cell>
          <cell r="G2611">
            <v>43250</v>
          </cell>
          <cell r="H2611" t="str">
            <v xml:space="preserve"> </v>
          </cell>
        </row>
        <row r="2612">
          <cell r="A2612" t="str">
            <v>1315-01-003-00-00-00</v>
          </cell>
          <cell r="B2612" t="str">
            <v xml:space="preserve">TUBERIA                                           </v>
          </cell>
          <cell r="C2612">
            <v>70385.14</v>
          </cell>
          <cell r="D2612" t="str">
            <v xml:space="preserve"> </v>
          </cell>
          <cell r="E2612">
            <v>0</v>
          </cell>
          <cell r="F2612">
            <v>0</v>
          </cell>
          <cell r="G2612">
            <v>70385.14</v>
          </cell>
          <cell r="H2612" t="str">
            <v xml:space="preserve"> </v>
          </cell>
        </row>
        <row r="2613">
          <cell r="A2613" t="str">
            <v>1315-01-003-01-00-00</v>
          </cell>
          <cell r="B2613" t="str">
            <v xml:space="preserve">Materiales                                        </v>
          </cell>
          <cell r="C2613">
            <v>70385.14</v>
          </cell>
          <cell r="D2613" t="str">
            <v xml:space="preserve"> </v>
          </cell>
          <cell r="E2613">
            <v>0</v>
          </cell>
          <cell r="F2613">
            <v>0</v>
          </cell>
          <cell r="G2613">
            <v>70385.14</v>
          </cell>
          <cell r="H2613" t="str">
            <v xml:space="preserve"> </v>
          </cell>
        </row>
        <row r="2614">
          <cell r="A2614" t="str">
            <v>1315-01-003-02-00-00</v>
          </cell>
          <cell r="B2614" t="str">
            <v xml:space="preserve">Miscelaneos                                       </v>
          </cell>
          <cell r="C2614">
            <v>0</v>
          </cell>
          <cell r="D2614" t="str">
            <v xml:space="preserve"> </v>
          </cell>
          <cell r="E2614">
            <v>0</v>
          </cell>
          <cell r="F2614">
            <v>0</v>
          </cell>
          <cell r="G2614">
            <v>0</v>
          </cell>
          <cell r="H2614" t="str">
            <v xml:space="preserve"> </v>
          </cell>
        </row>
        <row r="2615">
          <cell r="A2615" t="str">
            <v>1315-01-004-00-00-00</v>
          </cell>
          <cell r="B2615" t="str">
            <v xml:space="preserve">ELECTRICO                                         </v>
          </cell>
          <cell r="C2615">
            <v>1026816.25</v>
          </cell>
          <cell r="D2615" t="str">
            <v xml:space="preserve"> </v>
          </cell>
          <cell r="E2615">
            <v>0</v>
          </cell>
          <cell r="F2615">
            <v>0</v>
          </cell>
          <cell r="G2615">
            <v>1026816.25</v>
          </cell>
          <cell r="H2615" t="str">
            <v xml:space="preserve"> </v>
          </cell>
        </row>
        <row r="2616">
          <cell r="A2616" t="str">
            <v>1315-01-004-01-00-00</v>
          </cell>
          <cell r="B2616" t="str">
            <v xml:space="preserve">Materiales                                        </v>
          </cell>
          <cell r="C2616">
            <v>400334.23</v>
          </cell>
          <cell r="D2616" t="str">
            <v xml:space="preserve"> </v>
          </cell>
          <cell r="E2616">
            <v>0</v>
          </cell>
          <cell r="F2616">
            <v>0</v>
          </cell>
          <cell r="G2616">
            <v>400334.23</v>
          </cell>
          <cell r="H2616" t="str">
            <v xml:space="preserve"> </v>
          </cell>
        </row>
        <row r="2617">
          <cell r="A2617" t="str">
            <v>1315-01-004-02-00-00</v>
          </cell>
          <cell r="B2617" t="str">
            <v xml:space="preserve">Miscelaneos                                       </v>
          </cell>
          <cell r="C2617">
            <v>626482.02</v>
          </cell>
          <cell r="D2617" t="str">
            <v xml:space="preserve"> </v>
          </cell>
          <cell r="E2617">
            <v>0</v>
          </cell>
          <cell r="F2617">
            <v>0</v>
          </cell>
          <cell r="G2617">
            <v>626482.02</v>
          </cell>
          <cell r="H2617" t="str">
            <v xml:space="preserve"> </v>
          </cell>
        </row>
        <row r="2618">
          <cell r="A2618" t="str">
            <v>1315-01-005-00-00-00</v>
          </cell>
          <cell r="B2618" t="str">
            <v xml:space="preserve">MECANICOS                                         </v>
          </cell>
          <cell r="C2618">
            <v>346190</v>
          </cell>
          <cell r="D2618" t="str">
            <v xml:space="preserve"> </v>
          </cell>
          <cell r="E2618">
            <v>0</v>
          </cell>
          <cell r="F2618">
            <v>0</v>
          </cell>
          <cell r="G2618">
            <v>346190</v>
          </cell>
          <cell r="H2618" t="str">
            <v xml:space="preserve"> </v>
          </cell>
        </row>
        <row r="2619">
          <cell r="A2619" t="str">
            <v>1315-01-005-02-00-00</v>
          </cell>
          <cell r="B2619" t="str">
            <v xml:space="preserve">Miscelaneos                                       </v>
          </cell>
          <cell r="C2619">
            <v>346190</v>
          </cell>
          <cell r="D2619" t="str">
            <v xml:space="preserve"> </v>
          </cell>
          <cell r="E2619">
            <v>0</v>
          </cell>
          <cell r="F2619">
            <v>0</v>
          </cell>
          <cell r="G2619">
            <v>346190</v>
          </cell>
          <cell r="H2619" t="str">
            <v xml:space="preserve"> </v>
          </cell>
        </row>
        <row r="2620">
          <cell r="A2620" t="str">
            <v>1315-01-011-00-00-00</v>
          </cell>
          <cell r="B2620" t="str">
            <v xml:space="preserve">FLETES Y ACARREOS                                 </v>
          </cell>
          <cell r="C2620">
            <v>2600</v>
          </cell>
          <cell r="D2620" t="str">
            <v xml:space="preserve"> </v>
          </cell>
          <cell r="E2620">
            <v>0</v>
          </cell>
          <cell r="F2620">
            <v>0</v>
          </cell>
          <cell r="G2620">
            <v>2600</v>
          </cell>
          <cell r="H2620" t="str">
            <v xml:space="preserve"> </v>
          </cell>
        </row>
        <row r="2621">
          <cell r="A2621" t="str">
            <v>1315-01-014-00-00-00</v>
          </cell>
          <cell r="B2621" t="str">
            <v xml:space="preserve">ASISTENCIA Y ASESORIA                             </v>
          </cell>
          <cell r="C2621">
            <v>110052.61</v>
          </cell>
          <cell r="D2621" t="str">
            <v xml:space="preserve"> </v>
          </cell>
          <cell r="E2621">
            <v>0</v>
          </cell>
          <cell r="F2621">
            <v>0</v>
          </cell>
          <cell r="G2621">
            <v>110052.61</v>
          </cell>
          <cell r="H2621" t="str">
            <v xml:space="preserve"> </v>
          </cell>
        </row>
        <row r="2622">
          <cell r="A2622" t="str">
            <v>1315-01-014-02-00-00</v>
          </cell>
          <cell r="B2622" t="str">
            <v xml:space="preserve">Supervisión                                       </v>
          </cell>
          <cell r="C2622">
            <v>110052.61</v>
          </cell>
          <cell r="D2622" t="str">
            <v xml:space="preserve"> </v>
          </cell>
          <cell r="E2622">
            <v>0</v>
          </cell>
          <cell r="F2622">
            <v>0</v>
          </cell>
          <cell r="G2622">
            <v>110052.61</v>
          </cell>
          <cell r="H2622" t="str">
            <v xml:space="preserve"> </v>
          </cell>
        </row>
        <row r="2623">
          <cell r="A2623" t="str">
            <v>1315-01-015-00-00-00</v>
          </cell>
          <cell r="B2623" t="str">
            <v xml:space="preserve">INSTALACIONES                                     </v>
          </cell>
          <cell r="C2623">
            <v>5124.8599999999997</v>
          </cell>
          <cell r="D2623" t="str">
            <v xml:space="preserve"> </v>
          </cell>
          <cell r="E2623">
            <v>0</v>
          </cell>
          <cell r="F2623">
            <v>0</v>
          </cell>
          <cell r="G2623">
            <v>5124.8599999999997</v>
          </cell>
          <cell r="H2623" t="str">
            <v xml:space="preserve"> </v>
          </cell>
        </row>
        <row r="2624">
          <cell r="A2624" t="str">
            <v>1315-01-099-00-00-00</v>
          </cell>
          <cell r="B2624" t="str">
            <v xml:space="preserve">INDIRECTOS                                        </v>
          </cell>
          <cell r="C2624">
            <v>11700.88</v>
          </cell>
          <cell r="D2624" t="str">
            <v xml:space="preserve"> </v>
          </cell>
          <cell r="E2624">
            <v>0</v>
          </cell>
          <cell r="F2624">
            <v>0</v>
          </cell>
          <cell r="G2624">
            <v>11700.88</v>
          </cell>
          <cell r="H2624" t="str">
            <v xml:space="preserve"> </v>
          </cell>
        </row>
        <row r="2625">
          <cell r="A2625" t="str">
            <v>1315-01-099-05-00-00</v>
          </cell>
          <cell r="B2625" t="str">
            <v xml:space="preserve">Viaticos                                          </v>
          </cell>
          <cell r="C2625">
            <v>6812.96</v>
          </cell>
          <cell r="D2625" t="str">
            <v xml:space="preserve"> </v>
          </cell>
          <cell r="E2625">
            <v>0</v>
          </cell>
          <cell r="F2625">
            <v>0</v>
          </cell>
          <cell r="G2625">
            <v>6812.96</v>
          </cell>
          <cell r="H2625" t="str">
            <v xml:space="preserve"> </v>
          </cell>
        </row>
        <row r="2626">
          <cell r="A2626" t="str">
            <v>1315-01-099-05-02-00</v>
          </cell>
          <cell r="B2626" t="str">
            <v xml:space="preserve">Consumos                                          </v>
          </cell>
          <cell r="C2626">
            <v>2230.7600000000002</v>
          </cell>
          <cell r="D2626" t="str">
            <v xml:space="preserve"> </v>
          </cell>
          <cell r="E2626">
            <v>0</v>
          </cell>
          <cell r="F2626">
            <v>0</v>
          </cell>
          <cell r="G2626">
            <v>2230.7600000000002</v>
          </cell>
          <cell r="H2626" t="str">
            <v xml:space="preserve"> </v>
          </cell>
        </row>
        <row r="2627">
          <cell r="A2627" t="str">
            <v>1315-01-099-05-03-00</v>
          </cell>
          <cell r="B2627" t="str">
            <v xml:space="preserve">Hospedaje                                         </v>
          </cell>
          <cell r="C2627">
            <v>4582.2</v>
          </cell>
          <cell r="D2627" t="str">
            <v xml:space="preserve"> </v>
          </cell>
          <cell r="E2627">
            <v>0</v>
          </cell>
          <cell r="F2627">
            <v>0</v>
          </cell>
          <cell r="G2627">
            <v>4582.2</v>
          </cell>
          <cell r="H2627" t="str">
            <v xml:space="preserve"> </v>
          </cell>
        </row>
        <row r="2628">
          <cell r="A2628" t="str">
            <v>1315-01-099-08-00-00</v>
          </cell>
          <cell r="B2628" t="str">
            <v xml:space="preserve">Casetas                                           </v>
          </cell>
          <cell r="C2628">
            <v>1630.41</v>
          </cell>
          <cell r="D2628" t="str">
            <v xml:space="preserve"> </v>
          </cell>
          <cell r="E2628">
            <v>0</v>
          </cell>
          <cell r="F2628">
            <v>0</v>
          </cell>
          <cell r="G2628">
            <v>1630.41</v>
          </cell>
          <cell r="H2628" t="str">
            <v xml:space="preserve"> </v>
          </cell>
        </row>
        <row r="2629">
          <cell r="A2629" t="str">
            <v>1315-01-099-10-00-00</v>
          </cell>
          <cell r="B2629" t="str">
            <v xml:space="preserve">No Deducibles                                     </v>
          </cell>
          <cell r="C2629">
            <v>3257.51</v>
          </cell>
          <cell r="D2629" t="str">
            <v xml:space="preserve"> </v>
          </cell>
          <cell r="E2629">
            <v>0</v>
          </cell>
          <cell r="F2629">
            <v>0</v>
          </cell>
          <cell r="G2629">
            <v>3257.51</v>
          </cell>
          <cell r="H2629" t="str">
            <v xml:space="preserve"> </v>
          </cell>
        </row>
        <row r="2630">
          <cell r="A2630" t="str">
            <v>1315-02-000-00-00-00</v>
          </cell>
          <cell r="B2630" t="str">
            <v xml:space="preserve">MAGNA 2001                                        </v>
          </cell>
          <cell r="C2630">
            <v>0</v>
          </cell>
          <cell r="D2630" t="str">
            <v xml:space="preserve"> </v>
          </cell>
          <cell r="E2630">
            <v>0</v>
          </cell>
          <cell r="F2630">
            <v>0</v>
          </cell>
          <cell r="G2630">
            <v>0</v>
          </cell>
          <cell r="H2630" t="str">
            <v xml:space="preserve"> </v>
          </cell>
        </row>
        <row r="2631">
          <cell r="A2631" t="str">
            <v>1315-02-002-00-00-00</v>
          </cell>
          <cell r="B2631" t="str">
            <v xml:space="preserve">ESTRUCTURA                                        </v>
          </cell>
          <cell r="C2631">
            <v>0</v>
          </cell>
          <cell r="D2631" t="str">
            <v xml:space="preserve"> </v>
          </cell>
          <cell r="E2631">
            <v>0</v>
          </cell>
          <cell r="F2631">
            <v>0</v>
          </cell>
          <cell r="G2631">
            <v>0</v>
          </cell>
          <cell r="H2631" t="str">
            <v xml:space="preserve"> </v>
          </cell>
        </row>
        <row r="2632">
          <cell r="A2632" t="str">
            <v>1315-02-003-00-00-00</v>
          </cell>
          <cell r="B2632" t="str">
            <v xml:space="preserve">TUBERIA                                           </v>
          </cell>
          <cell r="C2632">
            <v>0</v>
          </cell>
          <cell r="D2632" t="str">
            <v xml:space="preserve"> </v>
          </cell>
          <cell r="E2632">
            <v>0</v>
          </cell>
          <cell r="F2632">
            <v>0</v>
          </cell>
          <cell r="G2632">
            <v>0</v>
          </cell>
          <cell r="H2632" t="str">
            <v xml:space="preserve"> </v>
          </cell>
        </row>
        <row r="2633">
          <cell r="A2633" t="str">
            <v>1315-02-004-00-00-00</v>
          </cell>
          <cell r="B2633" t="str">
            <v xml:space="preserve">ELECTRICO                                         </v>
          </cell>
          <cell r="C2633">
            <v>0</v>
          </cell>
          <cell r="D2633" t="str">
            <v xml:space="preserve"> </v>
          </cell>
          <cell r="E2633">
            <v>0</v>
          </cell>
          <cell r="F2633">
            <v>0</v>
          </cell>
          <cell r="G2633">
            <v>0</v>
          </cell>
          <cell r="H2633" t="str">
            <v xml:space="preserve"> </v>
          </cell>
        </row>
        <row r="2634">
          <cell r="A2634" t="str">
            <v>1315-03-000-00-00-00</v>
          </cell>
          <cell r="B2634" t="str">
            <v xml:space="preserve">MAGNA  2002                                       </v>
          </cell>
          <cell r="C2634">
            <v>0</v>
          </cell>
          <cell r="D2634" t="str">
            <v xml:space="preserve"> </v>
          </cell>
          <cell r="E2634">
            <v>0</v>
          </cell>
          <cell r="F2634">
            <v>0</v>
          </cell>
          <cell r="G2634">
            <v>0</v>
          </cell>
          <cell r="H2634" t="str">
            <v xml:space="preserve"> </v>
          </cell>
        </row>
        <row r="2635">
          <cell r="A2635" t="str">
            <v>1315-03-004-00-00-00</v>
          </cell>
          <cell r="B2635" t="str">
            <v xml:space="preserve">ELECTRICO                                         </v>
          </cell>
          <cell r="C2635">
            <v>-125000</v>
          </cell>
          <cell r="D2635" t="str">
            <v xml:space="preserve"> </v>
          </cell>
          <cell r="E2635">
            <v>0</v>
          </cell>
          <cell r="F2635">
            <v>0</v>
          </cell>
          <cell r="G2635">
            <v>-125000</v>
          </cell>
          <cell r="H2635" t="str">
            <v xml:space="preserve"> </v>
          </cell>
        </row>
        <row r="2636">
          <cell r="A2636" t="str">
            <v>1315-03-004-02-00-00</v>
          </cell>
          <cell r="B2636" t="str">
            <v xml:space="preserve">Miscelaneos                                       </v>
          </cell>
          <cell r="C2636">
            <v>-125000</v>
          </cell>
          <cell r="D2636" t="str">
            <v xml:space="preserve"> </v>
          </cell>
          <cell r="E2636">
            <v>0</v>
          </cell>
          <cell r="F2636">
            <v>0</v>
          </cell>
          <cell r="G2636">
            <v>-125000</v>
          </cell>
          <cell r="H2636" t="str">
            <v xml:space="preserve"> </v>
          </cell>
        </row>
        <row r="2637">
          <cell r="A2637" t="str">
            <v>1315-03-014-00-00-00</v>
          </cell>
          <cell r="B2637" t="str">
            <v xml:space="preserve">Asistencia y Asesoría                             </v>
          </cell>
          <cell r="C2637">
            <v>125000</v>
          </cell>
          <cell r="D2637" t="str">
            <v xml:space="preserve"> </v>
          </cell>
          <cell r="E2637">
            <v>0</v>
          </cell>
          <cell r="F2637">
            <v>0</v>
          </cell>
          <cell r="G2637">
            <v>125000</v>
          </cell>
          <cell r="H2637" t="str">
            <v xml:space="preserve"> </v>
          </cell>
        </row>
        <row r="2638">
          <cell r="A2638" t="str">
            <v>1315-03-014-02-00-00</v>
          </cell>
          <cell r="B2638" t="str">
            <v xml:space="preserve">Supervisión                                       </v>
          </cell>
          <cell r="C2638">
            <v>125000</v>
          </cell>
          <cell r="D2638" t="str">
            <v xml:space="preserve"> </v>
          </cell>
          <cell r="E2638">
            <v>0</v>
          </cell>
          <cell r="F2638">
            <v>0</v>
          </cell>
          <cell r="G2638">
            <v>125000</v>
          </cell>
          <cell r="H2638" t="str">
            <v xml:space="preserve"> </v>
          </cell>
        </row>
        <row r="2639">
          <cell r="A2639" t="str">
            <v>1320-00-000-00-00-00</v>
          </cell>
          <cell r="B2639" t="str">
            <v xml:space="preserve">MERCEDEZ BENZ                                     </v>
          </cell>
          <cell r="C2639">
            <v>0</v>
          </cell>
          <cell r="D2639" t="str">
            <v xml:space="preserve"> </v>
          </cell>
          <cell r="E2639">
            <v>0</v>
          </cell>
          <cell r="F2639">
            <v>0</v>
          </cell>
          <cell r="G2639">
            <v>0</v>
          </cell>
          <cell r="H2639" t="str">
            <v xml:space="preserve"> </v>
          </cell>
        </row>
        <row r="2640">
          <cell r="A2640" t="str">
            <v>1320-01-000-00-00-00</v>
          </cell>
          <cell r="B2640" t="str">
            <v xml:space="preserve">MB9901                                            </v>
          </cell>
          <cell r="C2640">
            <v>0</v>
          </cell>
          <cell r="D2640" t="str">
            <v xml:space="preserve"> </v>
          </cell>
          <cell r="E2640">
            <v>0</v>
          </cell>
          <cell r="F2640">
            <v>0</v>
          </cell>
          <cell r="G2640">
            <v>0</v>
          </cell>
          <cell r="H2640" t="str">
            <v xml:space="preserve"> </v>
          </cell>
        </row>
        <row r="2641">
          <cell r="A2641" t="str">
            <v>1320-01-001-00-00-00</v>
          </cell>
          <cell r="B2641" t="str">
            <v xml:space="preserve">CIVIL                                             </v>
          </cell>
          <cell r="C2641">
            <v>244822.76</v>
          </cell>
          <cell r="D2641" t="str">
            <v xml:space="preserve"> </v>
          </cell>
          <cell r="E2641">
            <v>0</v>
          </cell>
          <cell r="F2641">
            <v>0</v>
          </cell>
          <cell r="G2641">
            <v>244822.76</v>
          </cell>
          <cell r="H2641" t="str">
            <v xml:space="preserve"> </v>
          </cell>
        </row>
        <row r="2642">
          <cell r="A2642" t="str">
            <v>1320-01-001-01-00-00</v>
          </cell>
          <cell r="B2642" t="str">
            <v xml:space="preserve">Materiales                                        </v>
          </cell>
          <cell r="C2642">
            <v>35920.54</v>
          </cell>
          <cell r="D2642" t="str">
            <v xml:space="preserve"> </v>
          </cell>
          <cell r="E2642">
            <v>0</v>
          </cell>
          <cell r="F2642">
            <v>0</v>
          </cell>
          <cell r="G2642">
            <v>35920.54</v>
          </cell>
          <cell r="H2642" t="str">
            <v xml:space="preserve"> </v>
          </cell>
        </row>
        <row r="2643">
          <cell r="A2643" t="str">
            <v>1320-01-001-02-00-00</v>
          </cell>
          <cell r="B2643" t="str">
            <v xml:space="preserve">Miscelaneos                                       </v>
          </cell>
          <cell r="C2643">
            <v>208902.22</v>
          </cell>
          <cell r="D2643" t="str">
            <v xml:space="preserve"> </v>
          </cell>
          <cell r="E2643">
            <v>0</v>
          </cell>
          <cell r="F2643">
            <v>0</v>
          </cell>
          <cell r="G2643">
            <v>208902.22</v>
          </cell>
          <cell r="H2643" t="str">
            <v xml:space="preserve"> </v>
          </cell>
        </row>
        <row r="2644">
          <cell r="A2644" t="str">
            <v>1320-01-002-00-00-00</v>
          </cell>
          <cell r="B2644" t="str">
            <v xml:space="preserve">ESTRUCTURA                                        </v>
          </cell>
          <cell r="C2644">
            <v>0</v>
          </cell>
          <cell r="D2644" t="str">
            <v xml:space="preserve"> </v>
          </cell>
          <cell r="E2644">
            <v>0</v>
          </cell>
          <cell r="F2644">
            <v>0</v>
          </cell>
          <cell r="G2644">
            <v>0</v>
          </cell>
          <cell r="H2644" t="str">
            <v xml:space="preserve"> </v>
          </cell>
        </row>
        <row r="2645">
          <cell r="A2645" t="str">
            <v>1320-01-002-01-00-00</v>
          </cell>
          <cell r="B2645" t="str">
            <v xml:space="preserve">Materiales                                        </v>
          </cell>
          <cell r="C2645">
            <v>0</v>
          </cell>
          <cell r="D2645" t="str">
            <v xml:space="preserve"> </v>
          </cell>
          <cell r="E2645">
            <v>0</v>
          </cell>
          <cell r="F2645">
            <v>0</v>
          </cell>
          <cell r="G2645">
            <v>0</v>
          </cell>
          <cell r="H2645" t="str">
            <v xml:space="preserve"> </v>
          </cell>
        </row>
        <row r="2646">
          <cell r="A2646" t="str">
            <v>1320-01-002-02-00-00</v>
          </cell>
          <cell r="B2646" t="str">
            <v xml:space="preserve">Miscelaneos                                       </v>
          </cell>
          <cell r="C2646">
            <v>0</v>
          </cell>
          <cell r="D2646" t="str">
            <v xml:space="preserve"> </v>
          </cell>
          <cell r="E2646">
            <v>0</v>
          </cell>
          <cell r="F2646">
            <v>0</v>
          </cell>
          <cell r="G2646">
            <v>0</v>
          </cell>
          <cell r="H2646" t="str">
            <v xml:space="preserve"> </v>
          </cell>
        </row>
        <row r="2647">
          <cell r="A2647" t="str">
            <v>1320-01-003-00-00-00</v>
          </cell>
          <cell r="B2647" t="str">
            <v xml:space="preserve">TUBERIA                                           </v>
          </cell>
          <cell r="C2647">
            <v>0</v>
          </cell>
          <cell r="D2647" t="str">
            <v xml:space="preserve"> </v>
          </cell>
          <cell r="E2647">
            <v>0</v>
          </cell>
          <cell r="F2647">
            <v>0</v>
          </cell>
          <cell r="G2647">
            <v>0</v>
          </cell>
          <cell r="H2647" t="str">
            <v xml:space="preserve"> </v>
          </cell>
        </row>
        <row r="2648">
          <cell r="A2648" t="str">
            <v>1320-01-003-01-00-00</v>
          </cell>
          <cell r="B2648" t="str">
            <v xml:space="preserve">Materiales                                        </v>
          </cell>
          <cell r="C2648">
            <v>0</v>
          </cell>
          <cell r="D2648" t="str">
            <v xml:space="preserve"> </v>
          </cell>
          <cell r="E2648">
            <v>0</v>
          </cell>
          <cell r="F2648">
            <v>0</v>
          </cell>
          <cell r="G2648">
            <v>0</v>
          </cell>
          <cell r="H2648" t="str">
            <v xml:space="preserve"> </v>
          </cell>
        </row>
        <row r="2649">
          <cell r="A2649" t="str">
            <v>1320-01-003-02-00-00</v>
          </cell>
          <cell r="B2649" t="str">
            <v xml:space="preserve">Miscelaneos                                       </v>
          </cell>
          <cell r="C2649">
            <v>0</v>
          </cell>
          <cell r="D2649" t="str">
            <v xml:space="preserve"> </v>
          </cell>
          <cell r="E2649">
            <v>0</v>
          </cell>
          <cell r="F2649">
            <v>0</v>
          </cell>
          <cell r="G2649">
            <v>0</v>
          </cell>
          <cell r="H2649" t="str">
            <v xml:space="preserve"> </v>
          </cell>
        </row>
        <row r="2650">
          <cell r="A2650" t="str">
            <v>1320-01-004-00-00-00</v>
          </cell>
          <cell r="B2650" t="str">
            <v xml:space="preserve">ELECTRICO                                         </v>
          </cell>
          <cell r="C2650">
            <v>0</v>
          </cell>
          <cell r="D2650" t="str">
            <v xml:space="preserve"> </v>
          </cell>
          <cell r="E2650">
            <v>0</v>
          </cell>
          <cell r="F2650">
            <v>0</v>
          </cell>
          <cell r="G2650">
            <v>0</v>
          </cell>
          <cell r="H2650" t="str">
            <v xml:space="preserve"> </v>
          </cell>
        </row>
        <row r="2651">
          <cell r="A2651" t="str">
            <v>1320-01-004-01-00-00</v>
          </cell>
          <cell r="B2651" t="str">
            <v xml:space="preserve">Materiales                                        </v>
          </cell>
          <cell r="C2651">
            <v>0</v>
          </cell>
          <cell r="D2651" t="str">
            <v xml:space="preserve"> </v>
          </cell>
          <cell r="E2651">
            <v>0</v>
          </cell>
          <cell r="F2651">
            <v>0</v>
          </cell>
          <cell r="G2651">
            <v>0</v>
          </cell>
          <cell r="H2651" t="str">
            <v xml:space="preserve"> </v>
          </cell>
        </row>
        <row r="2652">
          <cell r="A2652" t="str">
            <v>1320-01-004-02-00-00</v>
          </cell>
          <cell r="B2652" t="str">
            <v xml:space="preserve">Miscelaneos                                       </v>
          </cell>
          <cell r="C2652">
            <v>0</v>
          </cell>
          <cell r="D2652" t="str">
            <v xml:space="preserve"> </v>
          </cell>
          <cell r="E2652">
            <v>0</v>
          </cell>
          <cell r="F2652">
            <v>0</v>
          </cell>
          <cell r="G2652">
            <v>0</v>
          </cell>
          <cell r="H2652" t="str">
            <v xml:space="preserve"> </v>
          </cell>
        </row>
        <row r="2653">
          <cell r="A2653" t="str">
            <v>1320-01-005-00-00-00</v>
          </cell>
          <cell r="B2653" t="str">
            <v xml:space="preserve">MECANICOS                                         </v>
          </cell>
          <cell r="C2653">
            <v>0</v>
          </cell>
          <cell r="D2653" t="str">
            <v xml:space="preserve"> </v>
          </cell>
          <cell r="E2653">
            <v>0</v>
          </cell>
          <cell r="F2653">
            <v>0</v>
          </cell>
          <cell r="G2653">
            <v>0</v>
          </cell>
          <cell r="H2653" t="str">
            <v xml:space="preserve"> </v>
          </cell>
        </row>
        <row r="2654">
          <cell r="A2654" t="str">
            <v>1320-01-005-01-00-00</v>
          </cell>
          <cell r="B2654" t="str">
            <v xml:space="preserve">Materiales                                        </v>
          </cell>
          <cell r="C2654">
            <v>0</v>
          </cell>
          <cell r="D2654" t="str">
            <v xml:space="preserve"> </v>
          </cell>
          <cell r="E2654">
            <v>0</v>
          </cell>
          <cell r="F2654">
            <v>0</v>
          </cell>
          <cell r="G2654">
            <v>0</v>
          </cell>
          <cell r="H2654" t="str">
            <v xml:space="preserve"> </v>
          </cell>
        </row>
        <row r="2655">
          <cell r="A2655" t="str">
            <v>1320-01-005-02-00-00</v>
          </cell>
          <cell r="B2655" t="str">
            <v xml:space="preserve">Miscelaneos                                       </v>
          </cell>
          <cell r="C2655">
            <v>0</v>
          </cell>
          <cell r="D2655" t="str">
            <v xml:space="preserve"> </v>
          </cell>
          <cell r="E2655">
            <v>0</v>
          </cell>
          <cell r="F2655">
            <v>0</v>
          </cell>
          <cell r="G2655">
            <v>0</v>
          </cell>
          <cell r="H2655" t="str">
            <v xml:space="preserve"> </v>
          </cell>
        </row>
        <row r="2656">
          <cell r="A2656" t="str">
            <v>1320-01-006-00-00-00</v>
          </cell>
          <cell r="B2656" t="str">
            <v xml:space="preserve">ACABADOS                                          </v>
          </cell>
          <cell r="C2656">
            <v>0</v>
          </cell>
          <cell r="D2656" t="str">
            <v xml:space="preserve"> </v>
          </cell>
          <cell r="E2656">
            <v>0</v>
          </cell>
          <cell r="F2656">
            <v>0</v>
          </cell>
          <cell r="G2656">
            <v>0</v>
          </cell>
          <cell r="H2656" t="str">
            <v xml:space="preserve"> </v>
          </cell>
        </row>
        <row r="2657">
          <cell r="A2657" t="str">
            <v>1320-01-006-01-00-00</v>
          </cell>
          <cell r="B2657" t="str">
            <v xml:space="preserve">Materiales                                        </v>
          </cell>
          <cell r="C2657">
            <v>0</v>
          </cell>
          <cell r="D2657" t="str">
            <v xml:space="preserve"> </v>
          </cell>
          <cell r="E2657">
            <v>0</v>
          </cell>
          <cell r="F2657">
            <v>0</v>
          </cell>
          <cell r="G2657">
            <v>0</v>
          </cell>
          <cell r="H2657" t="str">
            <v xml:space="preserve"> </v>
          </cell>
        </row>
        <row r="2658">
          <cell r="A2658" t="str">
            <v>1320-01-006-02-00-00</v>
          </cell>
          <cell r="B2658" t="str">
            <v xml:space="preserve">Miscelaneos                                       </v>
          </cell>
          <cell r="C2658">
            <v>0</v>
          </cell>
          <cell r="D2658" t="str">
            <v xml:space="preserve"> </v>
          </cell>
          <cell r="E2658">
            <v>0</v>
          </cell>
          <cell r="F2658">
            <v>0</v>
          </cell>
          <cell r="G2658">
            <v>0</v>
          </cell>
          <cell r="H2658" t="str">
            <v xml:space="preserve"> </v>
          </cell>
        </row>
        <row r="2659">
          <cell r="A2659" t="str">
            <v>1320-01-007-00-00-00</v>
          </cell>
          <cell r="B2659" t="str">
            <v xml:space="preserve">IMPERMEABILIZACION                                </v>
          </cell>
          <cell r="C2659">
            <v>0</v>
          </cell>
          <cell r="D2659" t="str">
            <v xml:space="preserve"> </v>
          </cell>
          <cell r="E2659">
            <v>0</v>
          </cell>
          <cell r="F2659">
            <v>0</v>
          </cell>
          <cell r="G2659">
            <v>0</v>
          </cell>
          <cell r="H2659" t="str">
            <v xml:space="preserve"> </v>
          </cell>
        </row>
        <row r="2660">
          <cell r="A2660" t="str">
            <v>1320-01-007-01-00-00</v>
          </cell>
          <cell r="B2660" t="str">
            <v xml:space="preserve">Materiales                                        </v>
          </cell>
          <cell r="C2660">
            <v>0</v>
          </cell>
          <cell r="D2660" t="str">
            <v xml:space="preserve"> </v>
          </cell>
          <cell r="E2660">
            <v>0</v>
          </cell>
          <cell r="F2660">
            <v>0</v>
          </cell>
          <cell r="G2660">
            <v>0</v>
          </cell>
          <cell r="H2660" t="str">
            <v xml:space="preserve"> </v>
          </cell>
        </row>
        <row r="2661">
          <cell r="A2661" t="str">
            <v>1320-01-007-02-00-00</v>
          </cell>
          <cell r="B2661" t="str">
            <v xml:space="preserve">Miscelaneos                                       </v>
          </cell>
          <cell r="C2661">
            <v>0</v>
          </cell>
          <cell r="D2661" t="str">
            <v xml:space="preserve"> </v>
          </cell>
          <cell r="E2661">
            <v>0</v>
          </cell>
          <cell r="F2661">
            <v>0</v>
          </cell>
          <cell r="G2661">
            <v>0</v>
          </cell>
          <cell r="H2661" t="str">
            <v xml:space="preserve"> </v>
          </cell>
        </row>
        <row r="2662">
          <cell r="A2662" t="str">
            <v>1320-01-008-00-00-00</v>
          </cell>
          <cell r="B2662" t="str">
            <v xml:space="preserve">SISTEMA CONTRA INCENDIO                           </v>
          </cell>
          <cell r="C2662">
            <v>0</v>
          </cell>
          <cell r="D2662" t="str">
            <v xml:space="preserve"> </v>
          </cell>
          <cell r="E2662">
            <v>0</v>
          </cell>
          <cell r="F2662">
            <v>0</v>
          </cell>
          <cell r="G2662">
            <v>0</v>
          </cell>
          <cell r="H2662" t="str">
            <v xml:space="preserve"> </v>
          </cell>
        </row>
        <row r="2663">
          <cell r="A2663" t="str">
            <v>1320-01-009-00-00-00</v>
          </cell>
          <cell r="B2663" t="str">
            <v xml:space="preserve">PINTURA                                           </v>
          </cell>
          <cell r="C2663">
            <v>31920</v>
          </cell>
          <cell r="D2663" t="str">
            <v xml:space="preserve"> </v>
          </cell>
          <cell r="E2663">
            <v>0</v>
          </cell>
          <cell r="F2663">
            <v>0</v>
          </cell>
          <cell r="G2663">
            <v>31920</v>
          </cell>
          <cell r="H2663" t="str">
            <v xml:space="preserve"> </v>
          </cell>
        </row>
        <row r="2664">
          <cell r="A2664" t="str">
            <v>1320-01-010-00-00-00</v>
          </cell>
          <cell r="B2664" t="str">
            <v xml:space="preserve">RENTAS                                            </v>
          </cell>
          <cell r="C2664">
            <v>36321.25</v>
          </cell>
          <cell r="D2664" t="str">
            <v xml:space="preserve"> </v>
          </cell>
          <cell r="E2664">
            <v>0</v>
          </cell>
          <cell r="F2664">
            <v>0</v>
          </cell>
          <cell r="G2664">
            <v>36321.25</v>
          </cell>
          <cell r="H2664" t="str">
            <v xml:space="preserve"> </v>
          </cell>
        </row>
        <row r="2665">
          <cell r="A2665" t="str">
            <v>1320-01-010-01-00-00</v>
          </cell>
          <cell r="B2665" t="str">
            <v xml:space="preserve">Maquinaria                                        </v>
          </cell>
          <cell r="C2665">
            <v>36051.25</v>
          </cell>
          <cell r="D2665" t="str">
            <v xml:space="preserve"> </v>
          </cell>
          <cell r="E2665">
            <v>0</v>
          </cell>
          <cell r="F2665">
            <v>0</v>
          </cell>
          <cell r="G2665">
            <v>36051.25</v>
          </cell>
          <cell r="H2665" t="str">
            <v xml:space="preserve"> </v>
          </cell>
        </row>
        <row r="2666">
          <cell r="A2666" t="str">
            <v>1320-01-010-02-00-00</v>
          </cell>
          <cell r="B2666" t="str">
            <v xml:space="preserve">Sanitarios                                        </v>
          </cell>
          <cell r="C2666">
            <v>270</v>
          </cell>
          <cell r="D2666" t="str">
            <v xml:space="preserve"> </v>
          </cell>
          <cell r="E2666">
            <v>0</v>
          </cell>
          <cell r="F2666">
            <v>0</v>
          </cell>
          <cell r="G2666">
            <v>270</v>
          </cell>
          <cell r="H2666" t="str">
            <v xml:space="preserve"> </v>
          </cell>
        </row>
        <row r="2667">
          <cell r="A2667" t="str">
            <v>1320-01-011-00-00-00</v>
          </cell>
          <cell r="B2667" t="str">
            <v xml:space="preserve">FLETES Y ACARREOS                                 </v>
          </cell>
          <cell r="C2667">
            <v>26739.13</v>
          </cell>
          <cell r="D2667" t="str">
            <v xml:space="preserve"> </v>
          </cell>
          <cell r="E2667">
            <v>0</v>
          </cell>
          <cell r="F2667">
            <v>0</v>
          </cell>
          <cell r="G2667">
            <v>26739.13</v>
          </cell>
          <cell r="H2667" t="str">
            <v xml:space="preserve"> </v>
          </cell>
        </row>
        <row r="2668">
          <cell r="A2668" t="str">
            <v>1320-01-012-00-00-00</v>
          </cell>
          <cell r="B2668" t="str">
            <v xml:space="preserve">MANTENIMIENTOS                                    </v>
          </cell>
          <cell r="C2668">
            <v>0</v>
          </cell>
          <cell r="D2668" t="str">
            <v xml:space="preserve"> </v>
          </cell>
          <cell r="E2668">
            <v>0</v>
          </cell>
          <cell r="F2668">
            <v>0</v>
          </cell>
          <cell r="G2668">
            <v>0</v>
          </cell>
          <cell r="H2668" t="str">
            <v xml:space="preserve"> </v>
          </cell>
        </row>
        <row r="2669">
          <cell r="A2669" t="str">
            <v>1320-01-012-01-00-00</v>
          </cell>
          <cell r="B2669" t="str">
            <v xml:space="preserve">Fumigación                                        </v>
          </cell>
          <cell r="C2669">
            <v>0</v>
          </cell>
          <cell r="D2669" t="str">
            <v xml:space="preserve"> </v>
          </cell>
          <cell r="E2669">
            <v>0</v>
          </cell>
          <cell r="F2669">
            <v>0</v>
          </cell>
          <cell r="G2669">
            <v>0</v>
          </cell>
          <cell r="H2669" t="str">
            <v xml:space="preserve"> </v>
          </cell>
        </row>
        <row r="2670">
          <cell r="A2670" t="str">
            <v>1320-01-012-02-00-00</v>
          </cell>
          <cell r="B2670" t="str">
            <v xml:space="preserve">Servicio de Limpieza                              </v>
          </cell>
          <cell r="C2670">
            <v>0</v>
          </cell>
          <cell r="D2670" t="str">
            <v xml:space="preserve"> </v>
          </cell>
          <cell r="E2670">
            <v>0</v>
          </cell>
          <cell r="F2670">
            <v>0</v>
          </cell>
          <cell r="G2670">
            <v>0</v>
          </cell>
          <cell r="H2670" t="str">
            <v xml:space="preserve"> </v>
          </cell>
        </row>
        <row r="2671">
          <cell r="A2671" t="str">
            <v>1320-01-012-03-00-00</v>
          </cell>
          <cell r="B2671" t="str">
            <v xml:space="preserve">Compresores                                       </v>
          </cell>
          <cell r="C2671">
            <v>0</v>
          </cell>
          <cell r="D2671" t="str">
            <v xml:space="preserve"> </v>
          </cell>
          <cell r="E2671">
            <v>0</v>
          </cell>
          <cell r="F2671">
            <v>0</v>
          </cell>
          <cell r="G2671">
            <v>0</v>
          </cell>
          <cell r="H2671" t="str">
            <v xml:space="preserve"> </v>
          </cell>
        </row>
        <row r="2672">
          <cell r="A2672" t="str">
            <v>1320-01-012-04-00-00</v>
          </cell>
          <cell r="B2672" t="str">
            <v xml:space="preserve">Remodelación                                      </v>
          </cell>
          <cell r="C2672">
            <v>0</v>
          </cell>
          <cell r="D2672" t="str">
            <v xml:space="preserve"> </v>
          </cell>
          <cell r="E2672">
            <v>0</v>
          </cell>
          <cell r="F2672">
            <v>0</v>
          </cell>
          <cell r="G2672">
            <v>0</v>
          </cell>
          <cell r="H2672" t="str">
            <v xml:space="preserve"> </v>
          </cell>
        </row>
        <row r="2673">
          <cell r="A2673" t="str">
            <v>1320-01-012-05-00-00</v>
          </cell>
          <cell r="B2673" t="str">
            <v xml:space="preserve">Materiales                                        </v>
          </cell>
          <cell r="C2673">
            <v>0</v>
          </cell>
          <cell r="D2673" t="str">
            <v xml:space="preserve"> </v>
          </cell>
          <cell r="E2673">
            <v>0</v>
          </cell>
          <cell r="F2673">
            <v>0</v>
          </cell>
          <cell r="G2673">
            <v>0</v>
          </cell>
          <cell r="H2673" t="str">
            <v xml:space="preserve"> </v>
          </cell>
        </row>
        <row r="2674">
          <cell r="A2674" t="str">
            <v>1320-01-012-06-00-00</v>
          </cell>
          <cell r="B2674" t="str">
            <v xml:space="preserve">Equipos                                           </v>
          </cell>
          <cell r="C2674">
            <v>0</v>
          </cell>
          <cell r="D2674" t="str">
            <v xml:space="preserve"> </v>
          </cell>
          <cell r="E2674">
            <v>0</v>
          </cell>
          <cell r="F2674">
            <v>0</v>
          </cell>
          <cell r="G2674">
            <v>0</v>
          </cell>
          <cell r="H2674" t="str">
            <v xml:space="preserve"> </v>
          </cell>
        </row>
        <row r="2675">
          <cell r="A2675" t="str">
            <v>1320-01-012-07-00-00</v>
          </cell>
          <cell r="B2675" t="str">
            <v xml:space="preserve">Jardinería                                        </v>
          </cell>
          <cell r="C2675">
            <v>0</v>
          </cell>
          <cell r="D2675" t="str">
            <v xml:space="preserve"> </v>
          </cell>
          <cell r="E2675">
            <v>0</v>
          </cell>
          <cell r="F2675">
            <v>0</v>
          </cell>
          <cell r="G2675">
            <v>0</v>
          </cell>
          <cell r="H2675" t="str">
            <v xml:space="preserve"> </v>
          </cell>
        </row>
        <row r="2676">
          <cell r="A2676" t="str">
            <v>1320-01-013-00-00-00</v>
          </cell>
          <cell r="B2676" t="str">
            <v xml:space="preserve">EQUIPOS                                           </v>
          </cell>
          <cell r="C2676">
            <v>0</v>
          </cell>
          <cell r="D2676" t="str">
            <v xml:space="preserve"> </v>
          </cell>
          <cell r="E2676">
            <v>0</v>
          </cell>
          <cell r="F2676">
            <v>0</v>
          </cell>
          <cell r="G2676">
            <v>0</v>
          </cell>
          <cell r="H2676" t="str">
            <v xml:space="preserve"> </v>
          </cell>
        </row>
        <row r="2677">
          <cell r="A2677" t="str">
            <v>1320-01-014-00-00-00</v>
          </cell>
          <cell r="B2677" t="str">
            <v xml:space="preserve">ASISTENCIA Y ASESORIA                             </v>
          </cell>
          <cell r="C2677">
            <v>17396</v>
          </cell>
          <cell r="D2677" t="str">
            <v xml:space="preserve"> </v>
          </cell>
          <cell r="E2677">
            <v>0</v>
          </cell>
          <cell r="F2677">
            <v>0</v>
          </cell>
          <cell r="G2677">
            <v>17396</v>
          </cell>
          <cell r="H2677" t="str">
            <v xml:space="preserve"> </v>
          </cell>
        </row>
        <row r="2678">
          <cell r="A2678" t="str">
            <v>1320-01-014-01-00-00</v>
          </cell>
          <cell r="B2678" t="str">
            <v xml:space="preserve">Control de Calidad                                </v>
          </cell>
          <cell r="C2678">
            <v>2386</v>
          </cell>
          <cell r="D2678" t="str">
            <v xml:space="preserve"> </v>
          </cell>
          <cell r="E2678">
            <v>0</v>
          </cell>
          <cell r="F2678">
            <v>0</v>
          </cell>
          <cell r="G2678">
            <v>2386</v>
          </cell>
          <cell r="H2678" t="str">
            <v xml:space="preserve"> </v>
          </cell>
        </row>
        <row r="2679">
          <cell r="A2679" t="str">
            <v>1320-01-014-02-00-00</v>
          </cell>
          <cell r="B2679" t="str">
            <v xml:space="preserve">Supervisión                                       </v>
          </cell>
          <cell r="C2679">
            <v>0</v>
          </cell>
          <cell r="D2679" t="str">
            <v xml:space="preserve"> </v>
          </cell>
          <cell r="E2679">
            <v>0</v>
          </cell>
          <cell r="F2679">
            <v>0</v>
          </cell>
          <cell r="G2679">
            <v>0</v>
          </cell>
          <cell r="H2679" t="str">
            <v xml:space="preserve"> </v>
          </cell>
        </row>
        <row r="2680">
          <cell r="A2680" t="str">
            <v>1320-01-014-03-00-00</v>
          </cell>
          <cell r="B2680" t="str">
            <v xml:space="preserve">Ingeniería                                        </v>
          </cell>
          <cell r="C2680">
            <v>0</v>
          </cell>
          <cell r="D2680" t="str">
            <v xml:space="preserve"> </v>
          </cell>
          <cell r="E2680">
            <v>0</v>
          </cell>
          <cell r="F2680">
            <v>0</v>
          </cell>
          <cell r="G2680">
            <v>0</v>
          </cell>
          <cell r="H2680" t="str">
            <v xml:space="preserve"> </v>
          </cell>
        </row>
        <row r="2681">
          <cell r="A2681" t="str">
            <v>1320-01-014-04-00-00</v>
          </cell>
          <cell r="B2681" t="str">
            <v xml:space="preserve">Seguridad y Protección                            </v>
          </cell>
          <cell r="C2681">
            <v>15010</v>
          </cell>
          <cell r="D2681" t="str">
            <v xml:space="preserve"> </v>
          </cell>
          <cell r="E2681">
            <v>0</v>
          </cell>
          <cell r="F2681">
            <v>0</v>
          </cell>
          <cell r="G2681">
            <v>15010</v>
          </cell>
          <cell r="H2681" t="str">
            <v xml:space="preserve"> </v>
          </cell>
        </row>
        <row r="2682">
          <cell r="A2682" t="str">
            <v>1320-01-015-00-00-00</v>
          </cell>
          <cell r="B2682" t="str">
            <v xml:space="preserve">INSTALACIONES                                     </v>
          </cell>
          <cell r="C2682">
            <v>0</v>
          </cell>
          <cell r="D2682" t="str">
            <v xml:space="preserve"> </v>
          </cell>
          <cell r="E2682">
            <v>0</v>
          </cell>
          <cell r="F2682">
            <v>0</v>
          </cell>
          <cell r="G2682">
            <v>0</v>
          </cell>
          <cell r="H2682" t="str">
            <v xml:space="preserve"> </v>
          </cell>
        </row>
        <row r="2683">
          <cell r="A2683" t="str">
            <v>1320-01-090-00-00-00</v>
          </cell>
          <cell r="B2683" t="str">
            <v xml:space="preserve">Traspaso al Costo de Obra en Proyecto             </v>
          </cell>
          <cell r="C2683" t="str">
            <v xml:space="preserve"> </v>
          </cell>
          <cell r="D2683">
            <v>366214.69</v>
          </cell>
          <cell r="E2683">
            <v>0</v>
          </cell>
          <cell r="F2683">
            <v>0</v>
          </cell>
          <cell r="G2683" t="str">
            <v xml:space="preserve"> </v>
          </cell>
          <cell r="H2683">
            <v>366214.69</v>
          </cell>
        </row>
        <row r="2684">
          <cell r="A2684" t="str">
            <v>1320-01-099-00-00-00</v>
          </cell>
          <cell r="B2684" t="str">
            <v xml:space="preserve">INDIRECTOS                                        </v>
          </cell>
          <cell r="C2684">
            <v>9015.5499999999993</v>
          </cell>
          <cell r="D2684" t="str">
            <v xml:space="preserve"> </v>
          </cell>
          <cell r="E2684">
            <v>0</v>
          </cell>
          <cell r="F2684">
            <v>0</v>
          </cell>
          <cell r="G2684">
            <v>9015.5499999999993</v>
          </cell>
          <cell r="H2684" t="str">
            <v xml:space="preserve"> </v>
          </cell>
        </row>
        <row r="2685">
          <cell r="A2685" t="str">
            <v>1320-01-099-01-00-00</v>
          </cell>
          <cell r="B2685" t="str">
            <v xml:space="preserve">Seguros y Fianzas                                 </v>
          </cell>
          <cell r="C2685">
            <v>0</v>
          </cell>
          <cell r="D2685" t="str">
            <v xml:space="preserve"> </v>
          </cell>
          <cell r="E2685">
            <v>0</v>
          </cell>
          <cell r="F2685">
            <v>0</v>
          </cell>
          <cell r="G2685">
            <v>0</v>
          </cell>
          <cell r="H2685" t="str">
            <v xml:space="preserve"> </v>
          </cell>
        </row>
        <row r="2686">
          <cell r="A2686" t="str">
            <v>1320-01-099-02-00-00</v>
          </cell>
          <cell r="B2686" t="str">
            <v xml:space="preserve">Papelería y Arts. de Oficina                      </v>
          </cell>
          <cell r="C2686">
            <v>280.87</v>
          </cell>
          <cell r="D2686" t="str">
            <v xml:space="preserve"> </v>
          </cell>
          <cell r="E2686">
            <v>0</v>
          </cell>
          <cell r="F2686">
            <v>0</v>
          </cell>
          <cell r="G2686">
            <v>280.87</v>
          </cell>
          <cell r="H2686" t="str">
            <v xml:space="preserve"> </v>
          </cell>
        </row>
        <row r="2687">
          <cell r="A2687" t="str">
            <v>1320-01-099-03-00-00</v>
          </cell>
          <cell r="B2687" t="str">
            <v xml:space="preserve">Honorarios                                        </v>
          </cell>
          <cell r="C2687">
            <v>0</v>
          </cell>
          <cell r="D2687" t="str">
            <v xml:space="preserve"> </v>
          </cell>
          <cell r="E2687">
            <v>0</v>
          </cell>
          <cell r="F2687">
            <v>0</v>
          </cell>
          <cell r="G2687">
            <v>0</v>
          </cell>
          <cell r="H2687" t="str">
            <v xml:space="preserve"> </v>
          </cell>
        </row>
        <row r="2688">
          <cell r="A2688" t="str">
            <v>1320-01-099-04-00-00</v>
          </cell>
          <cell r="B2688" t="str">
            <v xml:space="preserve">Servicios Técnicos                                </v>
          </cell>
          <cell r="C2688">
            <v>0</v>
          </cell>
          <cell r="D2688" t="str">
            <v xml:space="preserve"> </v>
          </cell>
          <cell r="E2688">
            <v>0</v>
          </cell>
          <cell r="F2688">
            <v>0</v>
          </cell>
          <cell r="G2688">
            <v>0</v>
          </cell>
          <cell r="H2688" t="str">
            <v xml:space="preserve"> </v>
          </cell>
        </row>
        <row r="2689">
          <cell r="A2689" t="str">
            <v>1320-01-099-05-00-00</v>
          </cell>
          <cell r="B2689" t="str">
            <v xml:space="preserve">Viáticos                                          </v>
          </cell>
          <cell r="C2689">
            <v>103.51</v>
          </cell>
          <cell r="D2689" t="str">
            <v xml:space="preserve"> </v>
          </cell>
          <cell r="E2689">
            <v>0</v>
          </cell>
          <cell r="F2689">
            <v>0</v>
          </cell>
          <cell r="G2689">
            <v>103.51</v>
          </cell>
          <cell r="H2689" t="str">
            <v xml:space="preserve"> </v>
          </cell>
        </row>
        <row r="2690">
          <cell r="A2690" t="str">
            <v>1320-01-099-05-01-00</v>
          </cell>
          <cell r="B2690" t="str">
            <v xml:space="preserve">Boleto avión                                      </v>
          </cell>
          <cell r="C2690">
            <v>0</v>
          </cell>
          <cell r="D2690" t="str">
            <v xml:space="preserve"> </v>
          </cell>
          <cell r="E2690">
            <v>0</v>
          </cell>
          <cell r="F2690">
            <v>0</v>
          </cell>
          <cell r="G2690">
            <v>0</v>
          </cell>
          <cell r="H2690" t="str">
            <v xml:space="preserve"> </v>
          </cell>
        </row>
        <row r="2691">
          <cell r="A2691" t="str">
            <v>1320-01-099-05-02-00</v>
          </cell>
          <cell r="B2691" t="str">
            <v xml:space="preserve">Consumo                                           </v>
          </cell>
          <cell r="C2691">
            <v>103.51</v>
          </cell>
          <cell r="D2691" t="str">
            <v xml:space="preserve"> </v>
          </cell>
          <cell r="E2691">
            <v>0</v>
          </cell>
          <cell r="F2691">
            <v>0</v>
          </cell>
          <cell r="G2691">
            <v>103.51</v>
          </cell>
          <cell r="H2691" t="str">
            <v xml:space="preserve"> </v>
          </cell>
        </row>
        <row r="2692">
          <cell r="A2692" t="str">
            <v>1320-01-099-05-03-00</v>
          </cell>
          <cell r="B2692" t="str">
            <v xml:space="preserve">Hospedaje                                         </v>
          </cell>
          <cell r="C2692">
            <v>0</v>
          </cell>
          <cell r="D2692" t="str">
            <v xml:space="preserve"> </v>
          </cell>
          <cell r="E2692">
            <v>0</v>
          </cell>
          <cell r="F2692">
            <v>0</v>
          </cell>
          <cell r="G2692">
            <v>0</v>
          </cell>
          <cell r="H2692" t="str">
            <v xml:space="preserve"> </v>
          </cell>
        </row>
        <row r="2693">
          <cell r="A2693" t="str">
            <v>1320-01-099-05-04-00</v>
          </cell>
          <cell r="B2693" t="str">
            <v xml:space="preserve">Renta automóvil                                   </v>
          </cell>
          <cell r="C2693">
            <v>0</v>
          </cell>
          <cell r="D2693" t="str">
            <v xml:space="preserve"> </v>
          </cell>
          <cell r="E2693">
            <v>0</v>
          </cell>
          <cell r="F2693">
            <v>0</v>
          </cell>
          <cell r="G2693">
            <v>0</v>
          </cell>
          <cell r="H2693" t="str">
            <v xml:space="preserve"> </v>
          </cell>
        </row>
        <row r="2694">
          <cell r="A2694" t="str">
            <v>1320-01-099-06-00-00</v>
          </cell>
          <cell r="B2694" t="str">
            <v xml:space="preserve">Diversos                                          </v>
          </cell>
          <cell r="C2694">
            <v>1555.05</v>
          </cell>
          <cell r="D2694" t="str">
            <v xml:space="preserve"> </v>
          </cell>
          <cell r="E2694">
            <v>0</v>
          </cell>
          <cell r="F2694">
            <v>0</v>
          </cell>
          <cell r="G2694">
            <v>1555.05</v>
          </cell>
          <cell r="H2694" t="str">
            <v xml:space="preserve"> </v>
          </cell>
        </row>
        <row r="2695">
          <cell r="A2695" t="str">
            <v>1320-01-099-07-00-00</v>
          </cell>
          <cell r="B2695" t="str">
            <v xml:space="preserve">Pasajes                                           </v>
          </cell>
          <cell r="C2695">
            <v>0</v>
          </cell>
          <cell r="D2695" t="str">
            <v xml:space="preserve"> </v>
          </cell>
          <cell r="E2695">
            <v>0</v>
          </cell>
          <cell r="F2695">
            <v>0</v>
          </cell>
          <cell r="G2695">
            <v>0</v>
          </cell>
          <cell r="H2695" t="str">
            <v xml:space="preserve"> </v>
          </cell>
        </row>
        <row r="2696">
          <cell r="A2696" t="str">
            <v>1320-01-099-08-00-00</v>
          </cell>
          <cell r="B2696" t="str">
            <v xml:space="preserve">Casetas                                           </v>
          </cell>
          <cell r="C2696">
            <v>100.86</v>
          </cell>
          <cell r="D2696" t="str">
            <v xml:space="preserve"> </v>
          </cell>
          <cell r="E2696">
            <v>0</v>
          </cell>
          <cell r="F2696">
            <v>0</v>
          </cell>
          <cell r="G2696">
            <v>100.86</v>
          </cell>
          <cell r="H2696" t="str">
            <v xml:space="preserve"> </v>
          </cell>
        </row>
        <row r="2697">
          <cell r="A2697" t="str">
            <v>1320-01-099-09-00-00</v>
          </cell>
          <cell r="B2697" t="str">
            <v xml:space="preserve">Combustible y Lubricantes                         </v>
          </cell>
          <cell r="C2697">
            <v>1837.02</v>
          </cell>
          <cell r="D2697" t="str">
            <v xml:space="preserve"> </v>
          </cell>
          <cell r="E2697">
            <v>0</v>
          </cell>
          <cell r="F2697">
            <v>0</v>
          </cell>
          <cell r="G2697">
            <v>1837.02</v>
          </cell>
          <cell r="H2697" t="str">
            <v xml:space="preserve"> </v>
          </cell>
        </row>
        <row r="2698">
          <cell r="A2698" t="str">
            <v>1320-01-099-10-00-00</v>
          </cell>
          <cell r="B2698" t="str">
            <v xml:space="preserve">No Deducibles                                     </v>
          </cell>
          <cell r="C2698">
            <v>5138.24</v>
          </cell>
          <cell r="D2698" t="str">
            <v xml:space="preserve"> </v>
          </cell>
          <cell r="E2698">
            <v>0</v>
          </cell>
          <cell r="F2698">
            <v>0</v>
          </cell>
          <cell r="G2698">
            <v>5138.24</v>
          </cell>
          <cell r="H2698" t="str">
            <v xml:space="preserve"> </v>
          </cell>
        </row>
        <row r="2699">
          <cell r="A2699" t="str">
            <v>1320-01-099-11-00-00</v>
          </cell>
          <cell r="B2699" t="str">
            <v xml:space="preserve">Mtto. Equipo de Transporte                        </v>
          </cell>
          <cell r="C2699">
            <v>0</v>
          </cell>
          <cell r="D2699" t="str">
            <v xml:space="preserve"> </v>
          </cell>
          <cell r="E2699">
            <v>0</v>
          </cell>
          <cell r="F2699">
            <v>0</v>
          </cell>
          <cell r="G2699">
            <v>0</v>
          </cell>
          <cell r="H2699" t="str">
            <v xml:space="preserve"> </v>
          </cell>
        </row>
        <row r="2700">
          <cell r="A2700" t="str">
            <v>1320-01-099-12-00-00</v>
          </cell>
          <cell r="B2700" t="str">
            <v xml:space="preserve">Teléfonos                                         </v>
          </cell>
          <cell r="C2700">
            <v>0</v>
          </cell>
          <cell r="D2700" t="str">
            <v xml:space="preserve"> </v>
          </cell>
          <cell r="E2700">
            <v>0</v>
          </cell>
          <cell r="F2700">
            <v>0</v>
          </cell>
          <cell r="G2700">
            <v>0</v>
          </cell>
          <cell r="H2700" t="str">
            <v xml:space="preserve"> </v>
          </cell>
        </row>
        <row r="2701">
          <cell r="A2701" t="str">
            <v>1320-01-099-13-00-00</v>
          </cell>
          <cell r="B2701" t="str">
            <v xml:space="preserve">Renta de Departamento                             </v>
          </cell>
          <cell r="C2701">
            <v>0</v>
          </cell>
          <cell r="D2701" t="str">
            <v xml:space="preserve"> </v>
          </cell>
          <cell r="E2701">
            <v>0</v>
          </cell>
          <cell r="F2701">
            <v>0</v>
          </cell>
          <cell r="G2701">
            <v>0</v>
          </cell>
          <cell r="H2701" t="str">
            <v xml:space="preserve"> </v>
          </cell>
        </row>
        <row r="2702">
          <cell r="A2702" t="str">
            <v>1320-01-099-14-00-00</v>
          </cell>
          <cell r="B2702" t="str">
            <v xml:space="preserve">Cuotas y Suscripciones                            </v>
          </cell>
          <cell r="C2702">
            <v>0</v>
          </cell>
          <cell r="D2702" t="str">
            <v xml:space="preserve"> </v>
          </cell>
          <cell r="E2702">
            <v>0</v>
          </cell>
          <cell r="F2702">
            <v>0</v>
          </cell>
          <cell r="G2702">
            <v>0</v>
          </cell>
          <cell r="H2702" t="str">
            <v xml:space="preserve"> </v>
          </cell>
        </row>
        <row r="2703">
          <cell r="A2703" t="str">
            <v>1320-01-099-15-00-00</v>
          </cell>
          <cell r="B2703" t="str">
            <v xml:space="preserve">Otros impuestos y derechos                        </v>
          </cell>
          <cell r="C2703">
            <v>0</v>
          </cell>
          <cell r="D2703" t="str">
            <v xml:space="preserve"> </v>
          </cell>
          <cell r="E2703">
            <v>0</v>
          </cell>
          <cell r="F2703">
            <v>0</v>
          </cell>
          <cell r="G2703">
            <v>0</v>
          </cell>
          <cell r="H2703" t="str">
            <v xml:space="preserve"> </v>
          </cell>
        </row>
        <row r="2704">
          <cell r="A2704" t="str">
            <v>1320-01-099-18-00-00</v>
          </cell>
          <cell r="B2704" t="str">
            <v xml:space="preserve">Mensajería                                        </v>
          </cell>
          <cell r="C2704">
            <v>0</v>
          </cell>
          <cell r="D2704" t="str">
            <v xml:space="preserve"> </v>
          </cell>
          <cell r="E2704">
            <v>0</v>
          </cell>
          <cell r="F2704">
            <v>0</v>
          </cell>
          <cell r="G2704">
            <v>0</v>
          </cell>
          <cell r="H2704" t="str">
            <v xml:space="preserve"> </v>
          </cell>
        </row>
        <row r="2705">
          <cell r="A2705" t="str">
            <v>1320-02-000-00-00-00</v>
          </cell>
          <cell r="B2705" t="str">
            <v xml:space="preserve">MB9902                                            </v>
          </cell>
          <cell r="C2705">
            <v>0</v>
          </cell>
          <cell r="D2705" t="str">
            <v xml:space="preserve"> </v>
          </cell>
          <cell r="E2705">
            <v>0</v>
          </cell>
          <cell r="F2705">
            <v>0</v>
          </cell>
          <cell r="G2705">
            <v>0</v>
          </cell>
          <cell r="H2705" t="str">
            <v xml:space="preserve"> </v>
          </cell>
        </row>
        <row r="2706">
          <cell r="A2706" t="str">
            <v>1320-02-001-00-00-00</v>
          </cell>
          <cell r="B2706" t="str">
            <v xml:space="preserve">CIVIL                                             </v>
          </cell>
          <cell r="C2706">
            <v>67129.649999999994</v>
          </cell>
          <cell r="D2706" t="str">
            <v xml:space="preserve"> </v>
          </cell>
          <cell r="E2706">
            <v>0</v>
          </cell>
          <cell r="F2706">
            <v>0</v>
          </cell>
          <cell r="G2706">
            <v>67129.649999999994</v>
          </cell>
          <cell r="H2706" t="str">
            <v xml:space="preserve"> </v>
          </cell>
        </row>
        <row r="2707">
          <cell r="A2707" t="str">
            <v>1320-02-001-01-00-00</v>
          </cell>
          <cell r="B2707" t="str">
            <v xml:space="preserve">Materiales                                        </v>
          </cell>
          <cell r="C2707">
            <v>3481.82</v>
          </cell>
          <cell r="D2707" t="str">
            <v xml:space="preserve"> </v>
          </cell>
          <cell r="E2707">
            <v>0</v>
          </cell>
          <cell r="F2707">
            <v>0</v>
          </cell>
          <cell r="G2707">
            <v>3481.82</v>
          </cell>
          <cell r="H2707" t="str">
            <v xml:space="preserve"> </v>
          </cell>
        </row>
        <row r="2708">
          <cell r="A2708" t="str">
            <v>1320-02-001-02-00-00</v>
          </cell>
          <cell r="B2708" t="str">
            <v xml:space="preserve">Miscelaneos                                       </v>
          </cell>
          <cell r="C2708">
            <v>63647.83</v>
          </cell>
          <cell r="D2708" t="str">
            <v xml:space="preserve"> </v>
          </cell>
          <cell r="E2708">
            <v>0</v>
          </cell>
          <cell r="F2708">
            <v>0</v>
          </cell>
          <cell r="G2708">
            <v>63647.83</v>
          </cell>
          <cell r="H2708" t="str">
            <v xml:space="preserve"> </v>
          </cell>
        </row>
        <row r="2709">
          <cell r="A2709" t="str">
            <v>1320-02-002-00-00-00</v>
          </cell>
          <cell r="B2709" t="str">
            <v xml:space="preserve">ESTRUCTURA                                        </v>
          </cell>
          <cell r="C2709">
            <v>260.87</v>
          </cell>
          <cell r="D2709" t="str">
            <v xml:space="preserve"> </v>
          </cell>
          <cell r="E2709">
            <v>0</v>
          </cell>
          <cell r="F2709">
            <v>0</v>
          </cell>
          <cell r="G2709">
            <v>260.87</v>
          </cell>
          <cell r="H2709" t="str">
            <v xml:space="preserve"> </v>
          </cell>
        </row>
        <row r="2710">
          <cell r="A2710" t="str">
            <v>1320-02-002-01-00-00</v>
          </cell>
          <cell r="B2710" t="str">
            <v xml:space="preserve">Materiales                                        </v>
          </cell>
          <cell r="C2710">
            <v>260.87</v>
          </cell>
          <cell r="D2710" t="str">
            <v xml:space="preserve"> </v>
          </cell>
          <cell r="E2710">
            <v>0</v>
          </cell>
          <cell r="F2710">
            <v>0</v>
          </cell>
          <cell r="G2710">
            <v>260.87</v>
          </cell>
          <cell r="H2710" t="str">
            <v xml:space="preserve"> </v>
          </cell>
        </row>
        <row r="2711">
          <cell r="A2711" t="str">
            <v>1320-02-002-02-00-00</v>
          </cell>
          <cell r="B2711" t="str">
            <v xml:space="preserve">Miscelaneos                                       </v>
          </cell>
          <cell r="C2711">
            <v>0</v>
          </cell>
          <cell r="D2711" t="str">
            <v xml:space="preserve"> </v>
          </cell>
          <cell r="E2711">
            <v>0</v>
          </cell>
          <cell r="F2711">
            <v>0</v>
          </cell>
          <cell r="G2711">
            <v>0</v>
          </cell>
          <cell r="H2711" t="str">
            <v xml:space="preserve"> </v>
          </cell>
        </row>
        <row r="2712">
          <cell r="A2712" t="str">
            <v>1320-02-003-00-00-00</v>
          </cell>
          <cell r="B2712" t="str">
            <v xml:space="preserve">TUBERIA                                           </v>
          </cell>
          <cell r="C2712">
            <v>49500</v>
          </cell>
          <cell r="D2712" t="str">
            <v xml:space="preserve"> </v>
          </cell>
          <cell r="E2712">
            <v>0</v>
          </cell>
          <cell r="F2712">
            <v>0</v>
          </cell>
          <cell r="G2712">
            <v>49500</v>
          </cell>
          <cell r="H2712" t="str">
            <v xml:space="preserve"> </v>
          </cell>
        </row>
        <row r="2713">
          <cell r="A2713" t="str">
            <v>1320-02-003-01-00-00</v>
          </cell>
          <cell r="B2713" t="str">
            <v xml:space="preserve">Materiales                                        </v>
          </cell>
          <cell r="C2713">
            <v>0</v>
          </cell>
          <cell r="D2713" t="str">
            <v xml:space="preserve"> </v>
          </cell>
          <cell r="E2713">
            <v>0</v>
          </cell>
          <cell r="F2713">
            <v>0</v>
          </cell>
          <cell r="G2713">
            <v>0</v>
          </cell>
          <cell r="H2713" t="str">
            <v xml:space="preserve"> </v>
          </cell>
        </row>
        <row r="2714">
          <cell r="A2714" t="str">
            <v>1320-02-003-02-00-00</v>
          </cell>
          <cell r="B2714" t="str">
            <v xml:space="preserve">Miscelaneos                                       </v>
          </cell>
          <cell r="C2714">
            <v>49500</v>
          </cell>
          <cell r="D2714" t="str">
            <v xml:space="preserve"> </v>
          </cell>
          <cell r="E2714">
            <v>0</v>
          </cell>
          <cell r="F2714">
            <v>0</v>
          </cell>
          <cell r="G2714">
            <v>49500</v>
          </cell>
          <cell r="H2714" t="str">
            <v xml:space="preserve"> </v>
          </cell>
        </row>
        <row r="2715">
          <cell r="A2715" t="str">
            <v>1320-02-004-00-00-00</v>
          </cell>
          <cell r="B2715" t="str">
            <v xml:space="preserve">ELECTRICO                                         </v>
          </cell>
          <cell r="C2715">
            <v>0</v>
          </cell>
          <cell r="D2715" t="str">
            <v xml:space="preserve"> </v>
          </cell>
          <cell r="E2715">
            <v>0</v>
          </cell>
          <cell r="F2715">
            <v>0</v>
          </cell>
          <cell r="G2715">
            <v>0</v>
          </cell>
          <cell r="H2715" t="str">
            <v xml:space="preserve"> </v>
          </cell>
        </row>
        <row r="2716">
          <cell r="A2716" t="str">
            <v>1320-02-004-01-00-00</v>
          </cell>
          <cell r="B2716" t="str">
            <v xml:space="preserve">Materiales                                        </v>
          </cell>
          <cell r="C2716">
            <v>0</v>
          </cell>
          <cell r="D2716" t="str">
            <v xml:space="preserve"> </v>
          </cell>
          <cell r="E2716">
            <v>0</v>
          </cell>
          <cell r="F2716">
            <v>0</v>
          </cell>
          <cell r="G2716">
            <v>0</v>
          </cell>
          <cell r="H2716" t="str">
            <v xml:space="preserve"> </v>
          </cell>
        </row>
        <row r="2717">
          <cell r="A2717" t="str">
            <v>1320-02-004-02-00-00</v>
          </cell>
          <cell r="B2717" t="str">
            <v xml:space="preserve">Miscelaneos                                       </v>
          </cell>
          <cell r="C2717">
            <v>0</v>
          </cell>
          <cell r="D2717" t="str">
            <v xml:space="preserve"> </v>
          </cell>
          <cell r="E2717">
            <v>0</v>
          </cell>
          <cell r="F2717">
            <v>0</v>
          </cell>
          <cell r="G2717">
            <v>0</v>
          </cell>
          <cell r="H2717" t="str">
            <v xml:space="preserve"> </v>
          </cell>
        </row>
        <row r="2718">
          <cell r="A2718" t="str">
            <v>1320-02-005-00-00-00</v>
          </cell>
          <cell r="B2718" t="str">
            <v xml:space="preserve">MECANICOS                                         </v>
          </cell>
          <cell r="C2718">
            <v>0</v>
          </cell>
          <cell r="D2718" t="str">
            <v xml:space="preserve"> </v>
          </cell>
          <cell r="E2718">
            <v>0</v>
          </cell>
          <cell r="F2718">
            <v>0</v>
          </cell>
          <cell r="G2718">
            <v>0</v>
          </cell>
          <cell r="H2718" t="str">
            <v xml:space="preserve"> </v>
          </cell>
        </row>
        <row r="2719">
          <cell r="A2719" t="str">
            <v>1320-02-005-01-00-00</v>
          </cell>
          <cell r="B2719" t="str">
            <v xml:space="preserve">Materiales                                        </v>
          </cell>
          <cell r="C2719">
            <v>0</v>
          </cell>
          <cell r="D2719" t="str">
            <v xml:space="preserve"> </v>
          </cell>
          <cell r="E2719">
            <v>0</v>
          </cell>
          <cell r="F2719">
            <v>0</v>
          </cell>
          <cell r="G2719">
            <v>0</v>
          </cell>
          <cell r="H2719" t="str">
            <v xml:space="preserve"> </v>
          </cell>
        </row>
        <row r="2720">
          <cell r="A2720" t="str">
            <v>1320-02-005-02-00-00</v>
          </cell>
          <cell r="B2720" t="str">
            <v xml:space="preserve">Miscelaneos                                       </v>
          </cell>
          <cell r="C2720">
            <v>0</v>
          </cell>
          <cell r="D2720" t="str">
            <v xml:space="preserve"> </v>
          </cell>
          <cell r="E2720">
            <v>0</v>
          </cell>
          <cell r="F2720">
            <v>0</v>
          </cell>
          <cell r="G2720">
            <v>0</v>
          </cell>
          <cell r="H2720" t="str">
            <v xml:space="preserve"> </v>
          </cell>
        </row>
        <row r="2721">
          <cell r="A2721" t="str">
            <v>1320-02-006-00-00-00</v>
          </cell>
          <cell r="B2721" t="str">
            <v xml:space="preserve">ACABADOS                                          </v>
          </cell>
          <cell r="C2721">
            <v>0</v>
          </cell>
          <cell r="D2721" t="str">
            <v xml:space="preserve"> </v>
          </cell>
          <cell r="E2721">
            <v>0</v>
          </cell>
          <cell r="F2721">
            <v>0</v>
          </cell>
          <cell r="G2721">
            <v>0</v>
          </cell>
          <cell r="H2721" t="str">
            <v xml:space="preserve"> </v>
          </cell>
        </row>
        <row r="2722">
          <cell r="A2722" t="str">
            <v>1320-02-006-01-00-00</v>
          </cell>
          <cell r="B2722" t="str">
            <v xml:space="preserve">Materiales                                        </v>
          </cell>
          <cell r="C2722">
            <v>0</v>
          </cell>
          <cell r="D2722" t="str">
            <v xml:space="preserve"> </v>
          </cell>
          <cell r="E2722">
            <v>0</v>
          </cell>
          <cell r="F2722">
            <v>0</v>
          </cell>
          <cell r="G2722">
            <v>0</v>
          </cell>
          <cell r="H2722" t="str">
            <v xml:space="preserve"> </v>
          </cell>
        </row>
        <row r="2723">
          <cell r="A2723" t="str">
            <v>1320-02-006-02-00-00</v>
          </cell>
          <cell r="B2723" t="str">
            <v xml:space="preserve">Miscelaneos                                       </v>
          </cell>
          <cell r="C2723">
            <v>0</v>
          </cell>
          <cell r="D2723" t="str">
            <v xml:space="preserve"> </v>
          </cell>
          <cell r="E2723">
            <v>0</v>
          </cell>
          <cell r="F2723">
            <v>0</v>
          </cell>
          <cell r="G2723">
            <v>0</v>
          </cell>
          <cell r="H2723" t="str">
            <v xml:space="preserve"> </v>
          </cell>
        </row>
        <row r="2724">
          <cell r="A2724" t="str">
            <v>1320-02-007-00-00-00</v>
          </cell>
          <cell r="B2724" t="str">
            <v xml:space="preserve">IMPERMEABILIZACION                                </v>
          </cell>
          <cell r="C2724">
            <v>0</v>
          </cell>
          <cell r="D2724" t="str">
            <v xml:space="preserve"> </v>
          </cell>
          <cell r="E2724">
            <v>0</v>
          </cell>
          <cell r="F2724">
            <v>0</v>
          </cell>
          <cell r="G2724">
            <v>0</v>
          </cell>
          <cell r="H2724" t="str">
            <v xml:space="preserve"> </v>
          </cell>
        </row>
        <row r="2725">
          <cell r="A2725" t="str">
            <v>1320-02-007-01-00-00</v>
          </cell>
          <cell r="B2725" t="str">
            <v xml:space="preserve">Materiales                                        </v>
          </cell>
          <cell r="C2725">
            <v>0</v>
          </cell>
          <cell r="D2725" t="str">
            <v xml:space="preserve"> </v>
          </cell>
          <cell r="E2725">
            <v>0</v>
          </cell>
          <cell r="F2725">
            <v>0</v>
          </cell>
          <cell r="G2725">
            <v>0</v>
          </cell>
          <cell r="H2725" t="str">
            <v xml:space="preserve"> </v>
          </cell>
        </row>
        <row r="2726">
          <cell r="A2726" t="str">
            <v>1320-02-007-02-00-00</v>
          </cell>
          <cell r="B2726" t="str">
            <v xml:space="preserve">Miscelaneos                                       </v>
          </cell>
          <cell r="C2726">
            <v>0</v>
          </cell>
          <cell r="D2726" t="str">
            <v xml:space="preserve"> </v>
          </cell>
          <cell r="E2726">
            <v>0</v>
          </cell>
          <cell r="F2726">
            <v>0</v>
          </cell>
          <cell r="G2726">
            <v>0</v>
          </cell>
          <cell r="H2726" t="str">
            <v xml:space="preserve"> </v>
          </cell>
        </row>
        <row r="2727">
          <cell r="A2727" t="str">
            <v>1320-02-008-00-00-00</v>
          </cell>
          <cell r="B2727" t="str">
            <v xml:space="preserve">SISTEMA CONTRA INCENDIO                           </v>
          </cell>
          <cell r="C2727">
            <v>0</v>
          </cell>
          <cell r="D2727" t="str">
            <v xml:space="preserve"> </v>
          </cell>
          <cell r="E2727">
            <v>0</v>
          </cell>
          <cell r="F2727">
            <v>0</v>
          </cell>
          <cell r="G2727">
            <v>0</v>
          </cell>
          <cell r="H2727" t="str">
            <v xml:space="preserve"> </v>
          </cell>
        </row>
        <row r="2728">
          <cell r="A2728" t="str">
            <v>1320-02-009-00-00-00</v>
          </cell>
          <cell r="B2728" t="str">
            <v xml:space="preserve">PINTURA                                           </v>
          </cell>
          <cell r="C2728">
            <v>0</v>
          </cell>
          <cell r="D2728" t="str">
            <v xml:space="preserve"> </v>
          </cell>
          <cell r="E2728">
            <v>0</v>
          </cell>
          <cell r="F2728">
            <v>0</v>
          </cell>
          <cell r="G2728">
            <v>0</v>
          </cell>
          <cell r="H2728" t="str">
            <v xml:space="preserve"> </v>
          </cell>
        </row>
        <row r="2729">
          <cell r="A2729" t="str">
            <v>1320-02-010-00-00-00</v>
          </cell>
          <cell r="B2729" t="str">
            <v xml:space="preserve">RENTAS                                            </v>
          </cell>
          <cell r="C2729">
            <v>0</v>
          </cell>
          <cell r="D2729" t="str">
            <v xml:space="preserve"> </v>
          </cell>
          <cell r="E2729">
            <v>0</v>
          </cell>
          <cell r="F2729">
            <v>0</v>
          </cell>
          <cell r="G2729">
            <v>0</v>
          </cell>
          <cell r="H2729" t="str">
            <v xml:space="preserve"> </v>
          </cell>
        </row>
        <row r="2730">
          <cell r="A2730" t="str">
            <v>1320-02-010-01-00-00</v>
          </cell>
          <cell r="B2730" t="str">
            <v xml:space="preserve">Maquinaria                                        </v>
          </cell>
          <cell r="C2730">
            <v>0</v>
          </cell>
          <cell r="D2730" t="str">
            <v xml:space="preserve"> </v>
          </cell>
          <cell r="E2730">
            <v>0</v>
          </cell>
          <cell r="F2730">
            <v>0</v>
          </cell>
          <cell r="G2730">
            <v>0</v>
          </cell>
          <cell r="H2730" t="str">
            <v xml:space="preserve"> </v>
          </cell>
        </row>
        <row r="2731">
          <cell r="A2731" t="str">
            <v>1320-02-010-02-00-00</v>
          </cell>
          <cell r="B2731" t="str">
            <v xml:space="preserve">Sanitarios                                        </v>
          </cell>
          <cell r="C2731">
            <v>0</v>
          </cell>
          <cell r="D2731" t="str">
            <v xml:space="preserve"> </v>
          </cell>
          <cell r="E2731">
            <v>0</v>
          </cell>
          <cell r="F2731">
            <v>0</v>
          </cell>
          <cell r="G2731">
            <v>0</v>
          </cell>
          <cell r="H2731" t="str">
            <v xml:space="preserve"> </v>
          </cell>
        </row>
        <row r="2732">
          <cell r="A2732" t="str">
            <v>1320-02-011-00-00-00</v>
          </cell>
          <cell r="B2732" t="str">
            <v xml:space="preserve">FLETES Y ACARREOS                                 </v>
          </cell>
          <cell r="C2732">
            <v>0</v>
          </cell>
          <cell r="D2732" t="str">
            <v xml:space="preserve"> </v>
          </cell>
          <cell r="E2732">
            <v>0</v>
          </cell>
          <cell r="F2732">
            <v>0</v>
          </cell>
          <cell r="G2732">
            <v>0</v>
          </cell>
          <cell r="H2732" t="str">
            <v xml:space="preserve"> </v>
          </cell>
        </row>
        <row r="2733">
          <cell r="A2733" t="str">
            <v>1320-02-012-00-00-00</v>
          </cell>
          <cell r="B2733" t="str">
            <v xml:space="preserve">MANTENIMIENTOS                                    </v>
          </cell>
          <cell r="C2733">
            <v>0</v>
          </cell>
          <cell r="D2733" t="str">
            <v xml:space="preserve"> </v>
          </cell>
          <cell r="E2733">
            <v>0</v>
          </cell>
          <cell r="F2733">
            <v>0</v>
          </cell>
          <cell r="G2733">
            <v>0</v>
          </cell>
          <cell r="H2733" t="str">
            <v xml:space="preserve"> </v>
          </cell>
        </row>
        <row r="2734">
          <cell r="A2734" t="str">
            <v>1320-02-012-01-00-00</v>
          </cell>
          <cell r="B2734" t="str">
            <v xml:space="preserve">Fumigación                                        </v>
          </cell>
          <cell r="C2734">
            <v>0</v>
          </cell>
          <cell r="D2734" t="str">
            <v xml:space="preserve"> </v>
          </cell>
          <cell r="E2734">
            <v>0</v>
          </cell>
          <cell r="F2734">
            <v>0</v>
          </cell>
          <cell r="G2734">
            <v>0</v>
          </cell>
          <cell r="H2734" t="str">
            <v xml:space="preserve"> </v>
          </cell>
        </row>
        <row r="2735">
          <cell r="A2735" t="str">
            <v>1320-02-012-02-00-00</v>
          </cell>
          <cell r="B2735" t="str">
            <v xml:space="preserve">Servicio de Limpieza                              </v>
          </cell>
          <cell r="C2735">
            <v>0</v>
          </cell>
          <cell r="D2735" t="str">
            <v xml:space="preserve"> </v>
          </cell>
          <cell r="E2735">
            <v>0</v>
          </cell>
          <cell r="F2735">
            <v>0</v>
          </cell>
          <cell r="G2735">
            <v>0</v>
          </cell>
          <cell r="H2735" t="str">
            <v xml:space="preserve"> </v>
          </cell>
        </row>
        <row r="2736">
          <cell r="A2736" t="str">
            <v>1320-02-012-03-00-00</v>
          </cell>
          <cell r="B2736" t="str">
            <v xml:space="preserve">Compresores                                       </v>
          </cell>
          <cell r="C2736">
            <v>0</v>
          </cell>
          <cell r="D2736" t="str">
            <v xml:space="preserve"> </v>
          </cell>
          <cell r="E2736">
            <v>0</v>
          </cell>
          <cell r="F2736">
            <v>0</v>
          </cell>
          <cell r="G2736">
            <v>0</v>
          </cell>
          <cell r="H2736" t="str">
            <v xml:space="preserve"> </v>
          </cell>
        </row>
        <row r="2737">
          <cell r="A2737" t="str">
            <v>1320-02-012-04-00-00</v>
          </cell>
          <cell r="B2737" t="str">
            <v xml:space="preserve">Remodelación                                      </v>
          </cell>
          <cell r="C2737">
            <v>0</v>
          </cell>
          <cell r="D2737" t="str">
            <v xml:space="preserve"> </v>
          </cell>
          <cell r="E2737">
            <v>0</v>
          </cell>
          <cell r="F2737">
            <v>0</v>
          </cell>
          <cell r="G2737">
            <v>0</v>
          </cell>
          <cell r="H2737" t="str">
            <v xml:space="preserve"> </v>
          </cell>
        </row>
        <row r="2738">
          <cell r="A2738" t="str">
            <v>1320-02-012-05-00-00</v>
          </cell>
          <cell r="B2738" t="str">
            <v xml:space="preserve">Materiales                                        </v>
          </cell>
          <cell r="C2738">
            <v>0</v>
          </cell>
          <cell r="D2738" t="str">
            <v xml:space="preserve"> </v>
          </cell>
          <cell r="E2738">
            <v>0</v>
          </cell>
          <cell r="F2738">
            <v>0</v>
          </cell>
          <cell r="G2738">
            <v>0</v>
          </cell>
          <cell r="H2738" t="str">
            <v xml:space="preserve"> </v>
          </cell>
        </row>
        <row r="2739">
          <cell r="A2739" t="str">
            <v>1320-02-012-06-00-00</v>
          </cell>
          <cell r="B2739" t="str">
            <v xml:space="preserve">Equipos                                           </v>
          </cell>
          <cell r="C2739">
            <v>0</v>
          </cell>
          <cell r="D2739" t="str">
            <v xml:space="preserve"> </v>
          </cell>
          <cell r="E2739">
            <v>0</v>
          </cell>
          <cell r="F2739">
            <v>0</v>
          </cell>
          <cell r="G2739">
            <v>0</v>
          </cell>
          <cell r="H2739" t="str">
            <v xml:space="preserve"> </v>
          </cell>
        </row>
        <row r="2740">
          <cell r="A2740" t="str">
            <v>1320-02-012-07-00-00</v>
          </cell>
          <cell r="B2740" t="str">
            <v xml:space="preserve">Jardinería                                        </v>
          </cell>
          <cell r="C2740">
            <v>0</v>
          </cell>
          <cell r="D2740" t="str">
            <v xml:space="preserve"> </v>
          </cell>
          <cell r="E2740">
            <v>0</v>
          </cell>
          <cell r="F2740">
            <v>0</v>
          </cell>
          <cell r="G2740">
            <v>0</v>
          </cell>
          <cell r="H2740" t="str">
            <v xml:space="preserve"> </v>
          </cell>
        </row>
        <row r="2741">
          <cell r="A2741" t="str">
            <v>1320-02-013-00-00-00</v>
          </cell>
          <cell r="B2741" t="str">
            <v xml:space="preserve">EQUIPOS                                           </v>
          </cell>
          <cell r="C2741">
            <v>0</v>
          </cell>
          <cell r="D2741" t="str">
            <v xml:space="preserve"> </v>
          </cell>
          <cell r="E2741">
            <v>0</v>
          </cell>
          <cell r="F2741">
            <v>0</v>
          </cell>
          <cell r="G2741">
            <v>0</v>
          </cell>
          <cell r="H2741" t="str">
            <v xml:space="preserve"> </v>
          </cell>
        </row>
        <row r="2742">
          <cell r="A2742" t="str">
            <v>1320-02-014-00-00-00</v>
          </cell>
          <cell r="B2742" t="str">
            <v xml:space="preserve">ASISTENCIA Y ASESORIA                             </v>
          </cell>
          <cell r="C2742">
            <v>6006</v>
          </cell>
          <cell r="D2742" t="str">
            <v xml:space="preserve"> </v>
          </cell>
          <cell r="E2742">
            <v>0</v>
          </cell>
          <cell r="F2742">
            <v>0</v>
          </cell>
          <cell r="G2742">
            <v>6006</v>
          </cell>
          <cell r="H2742" t="str">
            <v xml:space="preserve"> </v>
          </cell>
        </row>
        <row r="2743">
          <cell r="A2743" t="str">
            <v>1320-02-014-01-00-00</v>
          </cell>
          <cell r="B2743" t="str">
            <v xml:space="preserve">Control de Calidad                                </v>
          </cell>
          <cell r="C2743">
            <v>6006</v>
          </cell>
          <cell r="D2743" t="str">
            <v xml:space="preserve"> </v>
          </cell>
          <cell r="E2743">
            <v>0</v>
          </cell>
          <cell r="F2743">
            <v>0</v>
          </cell>
          <cell r="G2743">
            <v>6006</v>
          </cell>
          <cell r="H2743" t="str">
            <v xml:space="preserve"> </v>
          </cell>
        </row>
        <row r="2744">
          <cell r="A2744" t="str">
            <v>1320-02-014-02-00-00</v>
          </cell>
          <cell r="B2744" t="str">
            <v xml:space="preserve">Supervisión                                       </v>
          </cell>
          <cell r="C2744">
            <v>0</v>
          </cell>
          <cell r="D2744" t="str">
            <v xml:space="preserve"> </v>
          </cell>
          <cell r="E2744">
            <v>0</v>
          </cell>
          <cell r="F2744">
            <v>0</v>
          </cell>
          <cell r="G2744">
            <v>0</v>
          </cell>
          <cell r="H2744" t="str">
            <v xml:space="preserve"> </v>
          </cell>
        </row>
        <row r="2745">
          <cell r="A2745" t="str">
            <v>1320-02-014-03-00-00</v>
          </cell>
          <cell r="B2745" t="str">
            <v xml:space="preserve">Ingeniería                                        </v>
          </cell>
          <cell r="C2745">
            <v>0</v>
          </cell>
          <cell r="D2745" t="str">
            <v xml:space="preserve"> </v>
          </cell>
          <cell r="E2745">
            <v>0</v>
          </cell>
          <cell r="F2745">
            <v>0</v>
          </cell>
          <cell r="G2745">
            <v>0</v>
          </cell>
          <cell r="H2745" t="str">
            <v xml:space="preserve"> </v>
          </cell>
        </row>
        <row r="2746">
          <cell r="A2746" t="str">
            <v>1320-02-014-04-00-00</v>
          </cell>
          <cell r="B2746" t="str">
            <v xml:space="preserve">Seguridad y Protección                            </v>
          </cell>
          <cell r="C2746">
            <v>0</v>
          </cell>
          <cell r="D2746" t="str">
            <v xml:space="preserve"> </v>
          </cell>
          <cell r="E2746">
            <v>0</v>
          </cell>
          <cell r="F2746">
            <v>0</v>
          </cell>
          <cell r="G2746">
            <v>0</v>
          </cell>
          <cell r="H2746" t="str">
            <v xml:space="preserve"> </v>
          </cell>
        </row>
        <row r="2747">
          <cell r="A2747" t="str">
            <v>1320-02-015-00-00-00</v>
          </cell>
          <cell r="B2747" t="str">
            <v xml:space="preserve">INSTALACIONES                                     </v>
          </cell>
          <cell r="C2747">
            <v>0</v>
          </cell>
          <cell r="D2747" t="str">
            <v xml:space="preserve"> </v>
          </cell>
          <cell r="E2747">
            <v>0</v>
          </cell>
          <cell r="F2747">
            <v>0</v>
          </cell>
          <cell r="G2747">
            <v>0</v>
          </cell>
          <cell r="H2747" t="str">
            <v xml:space="preserve"> </v>
          </cell>
        </row>
        <row r="2748">
          <cell r="A2748" t="str">
            <v>1320-02-090-00-00-00</v>
          </cell>
          <cell r="B2748" t="str">
            <v xml:space="preserve">Traspaso sl Costo de Obra en Proyecto             </v>
          </cell>
          <cell r="C2748" t="str">
            <v xml:space="preserve"> </v>
          </cell>
          <cell r="D2748">
            <v>127005.48</v>
          </cell>
          <cell r="E2748">
            <v>0</v>
          </cell>
          <cell r="F2748">
            <v>0</v>
          </cell>
          <cell r="G2748" t="str">
            <v xml:space="preserve"> </v>
          </cell>
          <cell r="H2748">
            <v>127005.48</v>
          </cell>
        </row>
        <row r="2749">
          <cell r="A2749" t="str">
            <v>1320-02-099-00-00-00</v>
          </cell>
          <cell r="B2749" t="str">
            <v xml:space="preserve">INDIRECTOS                                        </v>
          </cell>
          <cell r="C2749">
            <v>4108.96</v>
          </cell>
          <cell r="D2749" t="str">
            <v xml:space="preserve"> </v>
          </cell>
          <cell r="E2749">
            <v>0</v>
          </cell>
          <cell r="F2749">
            <v>0</v>
          </cell>
          <cell r="G2749">
            <v>4108.96</v>
          </cell>
          <cell r="H2749" t="str">
            <v xml:space="preserve"> </v>
          </cell>
        </row>
        <row r="2750">
          <cell r="A2750" t="str">
            <v>1320-02-099-01-00-00</v>
          </cell>
          <cell r="B2750" t="str">
            <v xml:space="preserve">Seguros y Fianzas                                 </v>
          </cell>
          <cell r="C2750">
            <v>0</v>
          </cell>
          <cell r="D2750" t="str">
            <v xml:space="preserve"> </v>
          </cell>
          <cell r="E2750">
            <v>0</v>
          </cell>
          <cell r="F2750">
            <v>0</v>
          </cell>
          <cell r="G2750">
            <v>0</v>
          </cell>
          <cell r="H2750" t="str">
            <v xml:space="preserve"> </v>
          </cell>
        </row>
        <row r="2751">
          <cell r="A2751" t="str">
            <v>1320-02-099-02-00-00</v>
          </cell>
          <cell r="B2751" t="str">
            <v xml:space="preserve">Papelería y Arts. de Oficina                      </v>
          </cell>
          <cell r="C2751">
            <v>105.3</v>
          </cell>
          <cell r="D2751" t="str">
            <v xml:space="preserve"> </v>
          </cell>
          <cell r="E2751">
            <v>0</v>
          </cell>
          <cell r="F2751">
            <v>0</v>
          </cell>
          <cell r="G2751">
            <v>105.3</v>
          </cell>
          <cell r="H2751" t="str">
            <v xml:space="preserve"> </v>
          </cell>
        </row>
        <row r="2752">
          <cell r="A2752" t="str">
            <v>1320-02-099-03-00-00</v>
          </cell>
          <cell r="B2752" t="str">
            <v xml:space="preserve">Honorarios                                        </v>
          </cell>
          <cell r="C2752">
            <v>0</v>
          </cell>
          <cell r="D2752" t="str">
            <v xml:space="preserve"> </v>
          </cell>
          <cell r="E2752">
            <v>0</v>
          </cell>
          <cell r="F2752">
            <v>0</v>
          </cell>
          <cell r="G2752">
            <v>0</v>
          </cell>
          <cell r="H2752" t="str">
            <v xml:space="preserve"> </v>
          </cell>
        </row>
        <row r="2753">
          <cell r="A2753" t="str">
            <v>1320-02-099-04-00-00</v>
          </cell>
          <cell r="B2753" t="str">
            <v xml:space="preserve">Servicios Técnicos                                </v>
          </cell>
          <cell r="C2753">
            <v>0</v>
          </cell>
          <cell r="D2753" t="str">
            <v xml:space="preserve"> </v>
          </cell>
          <cell r="E2753">
            <v>0</v>
          </cell>
          <cell r="F2753">
            <v>0</v>
          </cell>
          <cell r="G2753">
            <v>0</v>
          </cell>
          <cell r="H2753" t="str">
            <v xml:space="preserve"> </v>
          </cell>
        </row>
        <row r="2754">
          <cell r="A2754" t="str">
            <v>1320-02-099-05-00-00</v>
          </cell>
          <cell r="B2754" t="str">
            <v xml:space="preserve">Viáticos                                          </v>
          </cell>
          <cell r="C2754">
            <v>727.83</v>
          </cell>
          <cell r="D2754" t="str">
            <v xml:space="preserve"> </v>
          </cell>
          <cell r="E2754">
            <v>0</v>
          </cell>
          <cell r="F2754">
            <v>0</v>
          </cell>
          <cell r="G2754">
            <v>727.83</v>
          </cell>
          <cell r="H2754" t="str">
            <v xml:space="preserve"> </v>
          </cell>
        </row>
        <row r="2755">
          <cell r="A2755" t="str">
            <v>1320-02-099-05-01-00</v>
          </cell>
          <cell r="B2755" t="str">
            <v xml:space="preserve">Boleto avión                                      </v>
          </cell>
          <cell r="C2755">
            <v>0</v>
          </cell>
          <cell r="D2755" t="str">
            <v xml:space="preserve"> </v>
          </cell>
          <cell r="E2755">
            <v>0</v>
          </cell>
          <cell r="F2755">
            <v>0</v>
          </cell>
          <cell r="G2755">
            <v>0</v>
          </cell>
          <cell r="H2755" t="str">
            <v xml:space="preserve"> </v>
          </cell>
        </row>
        <row r="2756">
          <cell r="A2756" t="str">
            <v>1320-02-099-05-02-00</v>
          </cell>
          <cell r="B2756" t="str">
            <v xml:space="preserve">Consumo                                           </v>
          </cell>
          <cell r="C2756">
            <v>727.83</v>
          </cell>
          <cell r="D2756" t="str">
            <v xml:space="preserve"> </v>
          </cell>
          <cell r="E2756">
            <v>0</v>
          </cell>
          <cell r="F2756">
            <v>0</v>
          </cell>
          <cell r="G2756">
            <v>727.83</v>
          </cell>
          <cell r="H2756" t="str">
            <v xml:space="preserve"> </v>
          </cell>
        </row>
        <row r="2757">
          <cell r="A2757" t="str">
            <v>1320-02-099-05-03-00</v>
          </cell>
          <cell r="B2757" t="str">
            <v xml:space="preserve">Hospedaje                                         </v>
          </cell>
          <cell r="C2757">
            <v>0</v>
          </cell>
          <cell r="D2757" t="str">
            <v xml:space="preserve"> </v>
          </cell>
          <cell r="E2757">
            <v>0</v>
          </cell>
          <cell r="F2757">
            <v>0</v>
          </cell>
          <cell r="G2757">
            <v>0</v>
          </cell>
          <cell r="H2757" t="str">
            <v xml:space="preserve"> </v>
          </cell>
        </row>
        <row r="2758">
          <cell r="A2758" t="str">
            <v>1320-02-099-05-04-00</v>
          </cell>
          <cell r="B2758" t="str">
            <v xml:space="preserve">Renta automóvil                                   </v>
          </cell>
          <cell r="C2758">
            <v>0</v>
          </cell>
          <cell r="D2758" t="str">
            <v xml:space="preserve"> </v>
          </cell>
          <cell r="E2758">
            <v>0</v>
          </cell>
          <cell r="F2758">
            <v>0</v>
          </cell>
          <cell r="G2758">
            <v>0</v>
          </cell>
          <cell r="H2758" t="str">
            <v xml:space="preserve"> </v>
          </cell>
        </row>
        <row r="2759">
          <cell r="A2759" t="str">
            <v>1320-02-099-06-00-00</v>
          </cell>
          <cell r="B2759" t="str">
            <v xml:space="preserve">Diversos                                          </v>
          </cell>
          <cell r="C2759">
            <v>0</v>
          </cell>
          <cell r="D2759" t="str">
            <v xml:space="preserve"> </v>
          </cell>
          <cell r="E2759">
            <v>0</v>
          </cell>
          <cell r="F2759">
            <v>0</v>
          </cell>
          <cell r="G2759">
            <v>0</v>
          </cell>
          <cell r="H2759" t="str">
            <v xml:space="preserve"> </v>
          </cell>
        </row>
        <row r="2760">
          <cell r="A2760" t="str">
            <v>1320-02-099-07-00-00</v>
          </cell>
          <cell r="B2760" t="str">
            <v xml:space="preserve">Pasajes                                           </v>
          </cell>
          <cell r="C2760">
            <v>120</v>
          </cell>
          <cell r="D2760" t="str">
            <v xml:space="preserve"> </v>
          </cell>
          <cell r="E2760">
            <v>0</v>
          </cell>
          <cell r="F2760">
            <v>0</v>
          </cell>
          <cell r="G2760">
            <v>120</v>
          </cell>
          <cell r="H2760" t="str">
            <v xml:space="preserve"> </v>
          </cell>
        </row>
        <row r="2761">
          <cell r="A2761" t="str">
            <v>1320-02-099-08-00-00</v>
          </cell>
          <cell r="B2761" t="str">
            <v xml:space="preserve">Casetas                                           </v>
          </cell>
          <cell r="C2761">
            <v>50.43</v>
          </cell>
          <cell r="D2761" t="str">
            <v xml:space="preserve"> </v>
          </cell>
          <cell r="E2761">
            <v>0</v>
          </cell>
          <cell r="F2761">
            <v>0</v>
          </cell>
          <cell r="G2761">
            <v>50.43</v>
          </cell>
          <cell r="H2761" t="str">
            <v xml:space="preserve"> </v>
          </cell>
        </row>
        <row r="2762">
          <cell r="A2762" t="str">
            <v>1320-02-099-09-00-00</v>
          </cell>
          <cell r="B2762" t="str">
            <v xml:space="preserve">Combustible y Lubricantes                         </v>
          </cell>
          <cell r="C2762">
            <v>0</v>
          </cell>
          <cell r="D2762" t="str">
            <v xml:space="preserve"> </v>
          </cell>
          <cell r="E2762">
            <v>0</v>
          </cell>
          <cell r="F2762">
            <v>0</v>
          </cell>
          <cell r="G2762">
            <v>0</v>
          </cell>
          <cell r="H2762" t="str">
            <v xml:space="preserve"> </v>
          </cell>
        </row>
        <row r="2763">
          <cell r="A2763" t="str">
            <v>1320-02-099-10-00-00</v>
          </cell>
          <cell r="B2763" t="str">
            <v xml:space="preserve">No Deducibles                                     </v>
          </cell>
          <cell r="C2763">
            <v>3105.4</v>
          </cell>
          <cell r="D2763" t="str">
            <v xml:space="preserve"> </v>
          </cell>
          <cell r="E2763">
            <v>0</v>
          </cell>
          <cell r="F2763">
            <v>0</v>
          </cell>
          <cell r="G2763">
            <v>3105.4</v>
          </cell>
          <cell r="H2763" t="str">
            <v xml:space="preserve"> </v>
          </cell>
        </row>
        <row r="2764">
          <cell r="A2764" t="str">
            <v>1320-02-099-11-00-00</v>
          </cell>
          <cell r="B2764" t="str">
            <v xml:space="preserve">Mtto. Equipo de Transporte                        </v>
          </cell>
          <cell r="C2764">
            <v>0</v>
          </cell>
          <cell r="D2764" t="str">
            <v xml:space="preserve"> </v>
          </cell>
          <cell r="E2764">
            <v>0</v>
          </cell>
          <cell r="F2764">
            <v>0</v>
          </cell>
          <cell r="G2764">
            <v>0</v>
          </cell>
          <cell r="H2764" t="str">
            <v xml:space="preserve"> </v>
          </cell>
        </row>
        <row r="2765">
          <cell r="A2765" t="str">
            <v>1320-02-099-12-00-00</v>
          </cell>
          <cell r="B2765" t="str">
            <v xml:space="preserve">Teléfonos                                         </v>
          </cell>
          <cell r="C2765">
            <v>0</v>
          </cell>
          <cell r="D2765" t="str">
            <v xml:space="preserve"> </v>
          </cell>
          <cell r="E2765">
            <v>0</v>
          </cell>
          <cell r="F2765">
            <v>0</v>
          </cell>
          <cell r="G2765">
            <v>0</v>
          </cell>
          <cell r="H2765" t="str">
            <v xml:space="preserve"> </v>
          </cell>
        </row>
        <row r="2766">
          <cell r="A2766" t="str">
            <v>1320-02-099-13-00-00</v>
          </cell>
          <cell r="B2766" t="str">
            <v xml:space="preserve">Renta de Departamento                             </v>
          </cell>
          <cell r="C2766">
            <v>0</v>
          </cell>
          <cell r="D2766" t="str">
            <v xml:space="preserve"> </v>
          </cell>
          <cell r="E2766">
            <v>0</v>
          </cell>
          <cell r="F2766">
            <v>0</v>
          </cell>
          <cell r="G2766">
            <v>0</v>
          </cell>
          <cell r="H2766" t="str">
            <v xml:space="preserve"> </v>
          </cell>
        </row>
        <row r="2767">
          <cell r="A2767" t="str">
            <v>1320-02-099-14-00-00</v>
          </cell>
          <cell r="B2767" t="str">
            <v xml:space="preserve">Cuotas y Suscripciones                            </v>
          </cell>
          <cell r="C2767">
            <v>0</v>
          </cell>
          <cell r="D2767" t="str">
            <v xml:space="preserve"> </v>
          </cell>
          <cell r="E2767">
            <v>0</v>
          </cell>
          <cell r="F2767">
            <v>0</v>
          </cell>
          <cell r="G2767">
            <v>0</v>
          </cell>
          <cell r="H2767" t="str">
            <v xml:space="preserve"> </v>
          </cell>
        </row>
        <row r="2768">
          <cell r="A2768" t="str">
            <v>1320-02-099-15-00-00</v>
          </cell>
          <cell r="B2768" t="str">
            <v xml:space="preserve">Otros impuestos y derechos                        </v>
          </cell>
          <cell r="C2768">
            <v>0</v>
          </cell>
          <cell r="D2768" t="str">
            <v xml:space="preserve"> </v>
          </cell>
          <cell r="E2768">
            <v>0</v>
          </cell>
          <cell r="F2768">
            <v>0</v>
          </cell>
          <cell r="G2768">
            <v>0</v>
          </cell>
          <cell r="H2768" t="str">
            <v xml:space="preserve"> </v>
          </cell>
        </row>
        <row r="2769">
          <cell r="A2769" t="str">
            <v>1320-02-099-18-00-00</v>
          </cell>
          <cell r="B2769" t="str">
            <v xml:space="preserve">Mensajería                                        </v>
          </cell>
          <cell r="C2769">
            <v>0</v>
          </cell>
          <cell r="D2769" t="str">
            <v xml:space="preserve"> </v>
          </cell>
          <cell r="E2769">
            <v>0</v>
          </cell>
          <cell r="F2769">
            <v>0</v>
          </cell>
          <cell r="G2769">
            <v>0</v>
          </cell>
          <cell r="H2769" t="str">
            <v xml:space="preserve"> </v>
          </cell>
        </row>
        <row r="2770">
          <cell r="A2770" t="str">
            <v>1320-03-000-00-00-00</v>
          </cell>
          <cell r="B2770" t="str">
            <v xml:space="preserve">MERBENZ 2003 P1014                                </v>
          </cell>
          <cell r="C2770">
            <v>0</v>
          </cell>
          <cell r="D2770" t="str">
            <v xml:space="preserve"> </v>
          </cell>
          <cell r="E2770">
            <v>0</v>
          </cell>
          <cell r="F2770">
            <v>0</v>
          </cell>
          <cell r="G2770">
            <v>0</v>
          </cell>
          <cell r="H2770" t="str">
            <v xml:space="preserve"> </v>
          </cell>
        </row>
        <row r="2771">
          <cell r="A2771" t="str">
            <v>1320-03-001-00-00-00</v>
          </cell>
          <cell r="B2771" t="str">
            <v xml:space="preserve">CIVIL                                             </v>
          </cell>
          <cell r="C2771">
            <v>1093110.17</v>
          </cell>
          <cell r="D2771" t="str">
            <v xml:space="preserve"> </v>
          </cell>
          <cell r="E2771">
            <v>0</v>
          </cell>
          <cell r="F2771">
            <v>0</v>
          </cell>
          <cell r="G2771">
            <v>1093110.17</v>
          </cell>
          <cell r="H2771" t="str">
            <v xml:space="preserve"> </v>
          </cell>
        </row>
        <row r="2772">
          <cell r="A2772" t="str">
            <v>1320-03-001-02-00-00</v>
          </cell>
          <cell r="B2772" t="str">
            <v xml:space="preserve">Miscelaneos                                       </v>
          </cell>
          <cell r="C2772">
            <v>1093110.17</v>
          </cell>
          <cell r="D2772" t="str">
            <v xml:space="preserve"> </v>
          </cell>
          <cell r="E2772">
            <v>0</v>
          </cell>
          <cell r="F2772">
            <v>0</v>
          </cell>
          <cell r="G2772">
            <v>1093110.17</v>
          </cell>
          <cell r="H2772" t="str">
            <v xml:space="preserve"> </v>
          </cell>
        </row>
        <row r="2773">
          <cell r="A2773" t="str">
            <v>1320-03-002-00-00-00</v>
          </cell>
          <cell r="B2773" t="str">
            <v xml:space="preserve">ESTRUCTURA                                        </v>
          </cell>
          <cell r="C2773">
            <v>153957.03</v>
          </cell>
          <cell r="D2773" t="str">
            <v xml:space="preserve"> </v>
          </cell>
          <cell r="E2773">
            <v>0</v>
          </cell>
          <cell r="F2773">
            <v>0</v>
          </cell>
          <cell r="G2773">
            <v>153957.03</v>
          </cell>
          <cell r="H2773" t="str">
            <v xml:space="preserve"> </v>
          </cell>
        </row>
        <row r="2774">
          <cell r="A2774" t="str">
            <v>1320-03-002-01-00-00</v>
          </cell>
          <cell r="B2774" t="str">
            <v xml:space="preserve">Materiales                                        </v>
          </cell>
          <cell r="C2774">
            <v>90806.03</v>
          </cell>
          <cell r="D2774" t="str">
            <v xml:space="preserve"> </v>
          </cell>
          <cell r="E2774">
            <v>0</v>
          </cell>
          <cell r="F2774">
            <v>0</v>
          </cell>
          <cell r="G2774">
            <v>90806.03</v>
          </cell>
          <cell r="H2774" t="str">
            <v xml:space="preserve"> </v>
          </cell>
        </row>
        <row r="2775">
          <cell r="A2775" t="str">
            <v>1320-03-002-02-00-00</v>
          </cell>
          <cell r="B2775" t="str">
            <v xml:space="preserve">Miscelaneos                                       </v>
          </cell>
          <cell r="C2775">
            <v>63151</v>
          </cell>
          <cell r="D2775" t="str">
            <v xml:space="preserve"> </v>
          </cell>
          <cell r="E2775">
            <v>0</v>
          </cell>
          <cell r="F2775">
            <v>0</v>
          </cell>
          <cell r="G2775">
            <v>63151</v>
          </cell>
          <cell r="H2775" t="str">
            <v xml:space="preserve"> </v>
          </cell>
        </row>
        <row r="2776">
          <cell r="A2776" t="str">
            <v>1320-03-004-00-00-00</v>
          </cell>
          <cell r="B2776" t="str">
            <v xml:space="preserve">ELECTRICO                                         </v>
          </cell>
          <cell r="C2776">
            <v>0</v>
          </cell>
          <cell r="D2776" t="str">
            <v xml:space="preserve"> </v>
          </cell>
          <cell r="E2776">
            <v>0</v>
          </cell>
          <cell r="F2776">
            <v>0</v>
          </cell>
          <cell r="G2776">
            <v>0</v>
          </cell>
          <cell r="H2776" t="str">
            <v xml:space="preserve"> </v>
          </cell>
        </row>
        <row r="2777">
          <cell r="A2777" t="str">
            <v>1320-03-004-01-00-00</v>
          </cell>
          <cell r="B2777" t="str">
            <v xml:space="preserve">Materiales                                        </v>
          </cell>
          <cell r="C2777">
            <v>0</v>
          </cell>
          <cell r="D2777" t="str">
            <v xml:space="preserve"> </v>
          </cell>
          <cell r="E2777">
            <v>0</v>
          </cell>
          <cell r="F2777">
            <v>0</v>
          </cell>
          <cell r="G2777">
            <v>0</v>
          </cell>
          <cell r="H2777" t="str">
            <v xml:space="preserve"> </v>
          </cell>
        </row>
        <row r="2778">
          <cell r="A2778" t="str">
            <v>1320-03-004-02-00-00</v>
          </cell>
          <cell r="B2778" t="str">
            <v xml:space="preserve">Miscelaneos                                       </v>
          </cell>
          <cell r="C2778">
            <v>0</v>
          </cell>
          <cell r="D2778" t="str">
            <v xml:space="preserve"> </v>
          </cell>
          <cell r="E2778">
            <v>0</v>
          </cell>
          <cell r="F2778">
            <v>0</v>
          </cell>
          <cell r="G2778">
            <v>0</v>
          </cell>
          <cell r="H2778" t="str">
            <v xml:space="preserve"> </v>
          </cell>
        </row>
        <row r="2779">
          <cell r="A2779" t="str">
            <v>1320-03-005-00-00-00</v>
          </cell>
          <cell r="B2779" t="str">
            <v xml:space="preserve">MECANICOS                                         </v>
          </cell>
          <cell r="C2779">
            <v>68740</v>
          </cell>
          <cell r="D2779" t="str">
            <v xml:space="preserve"> </v>
          </cell>
          <cell r="E2779">
            <v>0</v>
          </cell>
          <cell r="F2779">
            <v>0</v>
          </cell>
          <cell r="G2779">
            <v>68740</v>
          </cell>
          <cell r="H2779" t="str">
            <v xml:space="preserve"> </v>
          </cell>
        </row>
        <row r="2780">
          <cell r="A2780" t="str">
            <v>1320-03-005-01-00-00</v>
          </cell>
          <cell r="B2780" t="str">
            <v xml:space="preserve">Materiales                                        </v>
          </cell>
          <cell r="C2780">
            <v>0</v>
          </cell>
          <cell r="D2780" t="str">
            <v xml:space="preserve"> </v>
          </cell>
          <cell r="E2780">
            <v>0</v>
          </cell>
          <cell r="F2780">
            <v>0</v>
          </cell>
          <cell r="G2780">
            <v>0</v>
          </cell>
          <cell r="H2780" t="str">
            <v xml:space="preserve"> </v>
          </cell>
        </row>
        <row r="2781">
          <cell r="A2781" t="str">
            <v>1320-03-005-02-00-00</v>
          </cell>
          <cell r="B2781" t="str">
            <v xml:space="preserve">Miscelaneos                                       </v>
          </cell>
          <cell r="C2781">
            <v>68740</v>
          </cell>
          <cell r="D2781" t="str">
            <v xml:space="preserve"> </v>
          </cell>
          <cell r="E2781">
            <v>0</v>
          </cell>
          <cell r="F2781">
            <v>0</v>
          </cell>
          <cell r="G2781">
            <v>68740</v>
          </cell>
          <cell r="H2781" t="str">
            <v xml:space="preserve"> </v>
          </cell>
        </row>
        <row r="2782">
          <cell r="A2782" t="str">
            <v>1320-03-010-00-00-00</v>
          </cell>
          <cell r="B2782" t="str">
            <v xml:space="preserve">RENTAS                                            </v>
          </cell>
          <cell r="C2782">
            <v>171545.46</v>
          </cell>
          <cell r="D2782" t="str">
            <v xml:space="preserve"> </v>
          </cell>
          <cell r="E2782">
            <v>0</v>
          </cell>
          <cell r="F2782">
            <v>0</v>
          </cell>
          <cell r="G2782">
            <v>171545.46</v>
          </cell>
          <cell r="H2782" t="str">
            <v xml:space="preserve"> </v>
          </cell>
        </row>
        <row r="2783">
          <cell r="A2783" t="str">
            <v>1320-03-010-01-00-00</v>
          </cell>
          <cell r="B2783" t="str">
            <v xml:space="preserve">Maquinaria                                        </v>
          </cell>
          <cell r="C2783">
            <v>171545.46</v>
          </cell>
          <cell r="D2783" t="str">
            <v xml:space="preserve"> </v>
          </cell>
          <cell r="E2783">
            <v>0</v>
          </cell>
          <cell r="F2783">
            <v>0</v>
          </cell>
          <cell r="G2783">
            <v>171545.46</v>
          </cell>
          <cell r="H2783" t="str">
            <v xml:space="preserve"> </v>
          </cell>
        </row>
        <row r="2784">
          <cell r="A2784" t="str">
            <v>1320-03-090-00-00-00</v>
          </cell>
          <cell r="B2784" t="str">
            <v xml:space="preserve">Traspaso del Costo de Obra                        </v>
          </cell>
          <cell r="C2784" t="str">
            <v xml:space="preserve"> </v>
          </cell>
          <cell r="D2784">
            <v>1487352.66</v>
          </cell>
          <cell r="E2784">
            <v>0</v>
          </cell>
          <cell r="F2784">
            <v>0</v>
          </cell>
          <cell r="G2784" t="str">
            <v xml:space="preserve"> </v>
          </cell>
          <cell r="H2784">
            <v>1487352.66</v>
          </cell>
        </row>
        <row r="2785">
          <cell r="A2785" t="str">
            <v>1325-00-000-00-00-00</v>
          </cell>
          <cell r="B2785" t="str">
            <v xml:space="preserve">TALLER                                            </v>
          </cell>
          <cell r="C2785">
            <v>50000</v>
          </cell>
          <cell r="D2785" t="str">
            <v xml:space="preserve"> </v>
          </cell>
          <cell r="E2785">
            <v>0</v>
          </cell>
          <cell r="F2785">
            <v>0</v>
          </cell>
          <cell r="G2785">
            <v>50000</v>
          </cell>
          <cell r="H2785" t="str">
            <v xml:space="preserve"> </v>
          </cell>
        </row>
        <row r="2786">
          <cell r="A2786" t="str">
            <v>1325-01-000-00-00-00</v>
          </cell>
          <cell r="B2786" t="str">
            <v xml:space="preserve">TALLER01                                          </v>
          </cell>
          <cell r="C2786">
            <v>50000</v>
          </cell>
          <cell r="D2786" t="str">
            <v xml:space="preserve"> </v>
          </cell>
          <cell r="E2786">
            <v>0</v>
          </cell>
          <cell r="F2786">
            <v>0</v>
          </cell>
          <cell r="G2786">
            <v>50000</v>
          </cell>
          <cell r="H2786" t="str">
            <v xml:space="preserve"> </v>
          </cell>
        </row>
        <row r="2787">
          <cell r="A2787" t="str">
            <v>1325-01-090-00-00-00</v>
          </cell>
          <cell r="B2787" t="str">
            <v xml:space="preserve">Traspaso Costo Obra Talle                         </v>
          </cell>
          <cell r="C2787">
            <v>-21416</v>
          </cell>
          <cell r="D2787" t="str">
            <v xml:space="preserve"> </v>
          </cell>
          <cell r="E2787">
            <v>0</v>
          </cell>
          <cell r="F2787">
            <v>0</v>
          </cell>
          <cell r="G2787">
            <v>-21416</v>
          </cell>
          <cell r="H2787" t="str">
            <v xml:space="preserve"> </v>
          </cell>
        </row>
        <row r="2788">
          <cell r="A2788" t="str">
            <v>1325-01-099-00-00-00</v>
          </cell>
          <cell r="B2788" t="str">
            <v xml:space="preserve">INDIRECTOS                                        </v>
          </cell>
          <cell r="C2788">
            <v>71416</v>
          </cell>
          <cell r="D2788" t="str">
            <v xml:space="preserve"> </v>
          </cell>
          <cell r="E2788">
            <v>0</v>
          </cell>
          <cell r="F2788">
            <v>0</v>
          </cell>
          <cell r="G2788">
            <v>71416</v>
          </cell>
          <cell r="H2788" t="str">
            <v xml:space="preserve"> </v>
          </cell>
        </row>
        <row r="2789">
          <cell r="A2789" t="str">
            <v>1325-01-099-03-00-00</v>
          </cell>
          <cell r="B2789" t="str">
            <v xml:space="preserve">Honorarios                                        </v>
          </cell>
          <cell r="C2789">
            <v>21416</v>
          </cell>
          <cell r="D2789" t="str">
            <v xml:space="preserve"> </v>
          </cell>
          <cell r="E2789">
            <v>0</v>
          </cell>
          <cell r="F2789">
            <v>0</v>
          </cell>
          <cell r="G2789">
            <v>21416</v>
          </cell>
          <cell r="H2789" t="str">
            <v xml:space="preserve"> </v>
          </cell>
        </row>
        <row r="2790">
          <cell r="A2790" t="str">
            <v>1325-01-099-10-00-00</v>
          </cell>
          <cell r="B2790" t="str">
            <v xml:space="preserve">No deducibles                                     </v>
          </cell>
          <cell r="C2790">
            <v>50000</v>
          </cell>
          <cell r="D2790" t="str">
            <v xml:space="preserve"> </v>
          </cell>
          <cell r="E2790">
            <v>0</v>
          </cell>
          <cell r="F2790">
            <v>0</v>
          </cell>
          <cell r="G2790">
            <v>50000</v>
          </cell>
          <cell r="H2790" t="str">
            <v xml:space="preserve"> </v>
          </cell>
        </row>
        <row r="2791">
          <cell r="A2791" t="str">
            <v>1330-00-000-00-00-00</v>
          </cell>
          <cell r="B2791" t="str">
            <v xml:space="preserve">PLASTIC OMNIUM                                    </v>
          </cell>
          <cell r="C2791">
            <v>40246.86</v>
          </cell>
          <cell r="D2791" t="str">
            <v xml:space="preserve"> </v>
          </cell>
          <cell r="E2791">
            <v>48642.33</v>
          </cell>
          <cell r="F2791">
            <v>0</v>
          </cell>
          <cell r="G2791">
            <v>88889.19</v>
          </cell>
          <cell r="H2791" t="str">
            <v xml:space="preserve"> </v>
          </cell>
        </row>
        <row r="2792">
          <cell r="A2792" t="str">
            <v>1330-01-000-00-00-00</v>
          </cell>
          <cell r="B2792" t="str">
            <v xml:space="preserve">1020 PLASTIC OMNIUM                               </v>
          </cell>
          <cell r="C2792">
            <v>0</v>
          </cell>
          <cell r="D2792" t="str">
            <v xml:space="preserve"> </v>
          </cell>
          <cell r="E2792">
            <v>0</v>
          </cell>
          <cell r="F2792">
            <v>0</v>
          </cell>
          <cell r="G2792">
            <v>0</v>
          </cell>
          <cell r="H2792" t="str">
            <v xml:space="preserve"> </v>
          </cell>
        </row>
        <row r="2793">
          <cell r="A2793" t="str">
            <v>1330-01-001-00-00-00</v>
          </cell>
          <cell r="B2793" t="str">
            <v xml:space="preserve">CIVIL                                             </v>
          </cell>
          <cell r="C2793">
            <v>23157.52</v>
          </cell>
          <cell r="D2793" t="str">
            <v xml:space="preserve"> </v>
          </cell>
          <cell r="E2793">
            <v>0</v>
          </cell>
          <cell r="F2793">
            <v>0</v>
          </cell>
          <cell r="G2793">
            <v>23157.52</v>
          </cell>
          <cell r="H2793" t="str">
            <v xml:space="preserve"> </v>
          </cell>
        </row>
        <row r="2794">
          <cell r="A2794" t="str">
            <v>1330-01-001-02-00-00</v>
          </cell>
          <cell r="B2794" t="str">
            <v xml:space="preserve">Misceláneos                                       </v>
          </cell>
          <cell r="C2794">
            <v>23157.52</v>
          </cell>
          <cell r="D2794" t="str">
            <v xml:space="preserve"> </v>
          </cell>
          <cell r="E2794">
            <v>0</v>
          </cell>
          <cell r="F2794">
            <v>0</v>
          </cell>
          <cell r="G2794">
            <v>23157.52</v>
          </cell>
          <cell r="H2794" t="str">
            <v xml:space="preserve"> </v>
          </cell>
        </row>
        <row r="2795">
          <cell r="A2795" t="str">
            <v>1330-01-090-00-00-00</v>
          </cell>
          <cell r="B2795" t="str">
            <v xml:space="preserve">traspaso del Costo de Obra                        </v>
          </cell>
          <cell r="C2795" t="str">
            <v xml:space="preserve"> </v>
          </cell>
          <cell r="D2795">
            <v>402497.21</v>
          </cell>
          <cell r="E2795">
            <v>0</v>
          </cell>
          <cell r="F2795">
            <v>0</v>
          </cell>
          <cell r="G2795" t="str">
            <v xml:space="preserve"> </v>
          </cell>
          <cell r="H2795">
            <v>402497.21</v>
          </cell>
        </row>
        <row r="2796">
          <cell r="A2796" t="str">
            <v>1330-01-099-00-00-00</v>
          </cell>
          <cell r="B2796" t="str">
            <v xml:space="preserve">INDIRECTOS                                        </v>
          </cell>
          <cell r="C2796">
            <v>379339.69</v>
          </cell>
          <cell r="D2796" t="str">
            <v xml:space="preserve"> </v>
          </cell>
          <cell r="E2796">
            <v>0</v>
          </cell>
          <cell r="F2796">
            <v>0</v>
          </cell>
          <cell r="G2796">
            <v>379339.69</v>
          </cell>
          <cell r="H2796" t="str">
            <v xml:space="preserve"> </v>
          </cell>
        </row>
        <row r="2797">
          <cell r="A2797" t="str">
            <v>1330-01-099-02-00-00</v>
          </cell>
          <cell r="B2797" t="str">
            <v xml:space="preserve">Papelería y Articulos de Oficina                  </v>
          </cell>
          <cell r="C2797">
            <v>106.04</v>
          </cell>
          <cell r="D2797" t="str">
            <v xml:space="preserve"> </v>
          </cell>
          <cell r="E2797">
            <v>0</v>
          </cell>
          <cell r="F2797">
            <v>0</v>
          </cell>
          <cell r="G2797">
            <v>106.04</v>
          </cell>
          <cell r="H2797" t="str">
            <v xml:space="preserve"> </v>
          </cell>
        </row>
        <row r="2798">
          <cell r="A2798" t="str">
            <v>1330-01-099-03-00-00</v>
          </cell>
          <cell r="B2798" t="str">
            <v xml:space="preserve">Honorarios                                        </v>
          </cell>
          <cell r="C2798">
            <v>76800</v>
          </cell>
          <cell r="D2798" t="str">
            <v xml:space="preserve"> </v>
          </cell>
          <cell r="E2798">
            <v>0</v>
          </cell>
          <cell r="F2798">
            <v>0</v>
          </cell>
          <cell r="G2798">
            <v>76800</v>
          </cell>
          <cell r="H2798" t="str">
            <v xml:space="preserve"> </v>
          </cell>
        </row>
        <row r="2799">
          <cell r="A2799" t="str">
            <v>1330-01-099-04-00-00</v>
          </cell>
          <cell r="B2799" t="str">
            <v xml:space="preserve">Asistencia Técnica                                </v>
          </cell>
          <cell r="C2799">
            <v>129000</v>
          </cell>
          <cell r="D2799" t="str">
            <v xml:space="preserve"> </v>
          </cell>
          <cell r="E2799">
            <v>0</v>
          </cell>
          <cell r="F2799">
            <v>0</v>
          </cell>
          <cell r="G2799">
            <v>129000</v>
          </cell>
          <cell r="H2799" t="str">
            <v xml:space="preserve"> </v>
          </cell>
        </row>
        <row r="2800">
          <cell r="A2800" t="str">
            <v>1330-01-099-05-00-00</v>
          </cell>
          <cell r="B2800" t="str">
            <v xml:space="preserve">VIATICOS                                          </v>
          </cell>
          <cell r="C2800">
            <v>101783.15</v>
          </cell>
          <cell r="D2800" t="str">
            <v xml:space="preserve"> </v>
          </cell>
          <cell r="E2800">
            <v>0</v>
          </cell>
          <cell r="F2800">
            <v>0</v>
          </cell>
          <cell r="G2800">
            <v>101783.15</v>
          </cell>
          <cell r="H2800" t="str">
            <v xml:space="preserve"> </v>
          </cell>
        </row>
        <row r="2801">
          <cell r="A2801" t="str">
            <v>1330-01-099-05-01-00</v>
          </cell>
          <cell r="B2801" t="str">
            <v xml:space="preserve">Boleto de avion                                   </v>
          </cell>
          <cell r="C2801">
            <v>24090.63</v>
          </cell>
          <cell r="D2801" t="str">
            <v xml:space="preserve"> </v>
          </cell>
          <cell r="E2801">
            <v>0</v>
          </cell>
          <cell r="F2801">
            <v>0</v>
          </cell>
          <cell r="G2801">
            <v>24090.63</v>
          </cell>
          <cell r="H2801" t="str">
            <v xml:space="preserve"> </v>
          </cell>
        </row>
        <row r="2802">
          <cell r="A2802" t="str">
            <v>1330-01-099-05-02-00</v>
          </cell>
          <cell r="B2802" t="str">
            <v xml:space="preserve">Consumos                                          </v>
          </cell>
          <cell r="C2802">
            <v>2054.6</v>
          </cell>
          <cell r="D2802" t="str">
            <v xml:space="preserve"> </v>
          </cell>
          <cell r="E2802">
            <v>0</v>
          </cell>
          <cell r="F2802">
            <v>0</v>
          </cell>
          <cell r="G2802">
            <v>2054.6</v>
          </cell>
          <cell r="H2802" t="str">
            <v xml:space="preserve"> </v>
          </cell>
        </row>
        <row r="2803">
          <cell r="A2803" t="str">
            <v>1330-01-099-05-03-00</v>
          </cell>
          <cell r="B2803" t="str">
            <v xml:space="preserve">Hospedajes                                        </v>
          </cell>
          <cell r="C2803">
            <v>5131.3</v>
          </cell>
          <cell r="D2803" t="str">
            <v xml:space="preserve"> </v>
          </cell>
          <cell r="E2803">
            <v>0</v>
          </cell>
          <cell r="F2803">
            <v>0</v>
          </cell>
          <cell r="G2803">
            <v>5131.3</v>
          </cell>
          <cell r="H2803" t="str">
            <v xml:space="preserve"> </v>
          </cell>
        </row>
        <row r="2804">
          <cell r="A2804" t="str">
            <v>1330-01-099-05-04-00</v>
          </cell>
          <cell r="B2804" t="str">
            <v xml:space="preserve">Renta de Automovil                                </v>
          </cell>
          <cell r="C2804">
            <v>70506.62</v>
          </cell>
          <cell r="D2804" t="str">
            <v xml:space="preserve"> </v>
          </cell>
          <cell r="E2804">
            <v>0</v>
          </cell>
          <cell r="F2804">
            <v>0</v>
          </cell>
          <cell r="G2804">
            <v>70506.62</v>
          </cell>
          <cell r="H2804" t="str">
            <v xml:space="preserve"> </v>
          </cell>
        </row>
        <row r="2805">
          <cell r="A2805" t="str">
            <v>1330-01-099-06-00-00</v>
          </cell>
          <cell r="B2805" t="str">
            <v xml:space="preserve">Diversos                                          </v>
          </cell>
          <cell r="C2805">
            <v>5654.57</v>
          </cell>
          <cell r="D2805" t="str">
            <v xml:space="preserve"> </v>
          </cell>
          <cell r="E2805">
            <v>0</v>
          </cell>
          <cell r="F2805">
            <v>0</v>
          </cell>
          <cell r="G2805">
            <v>5654.57</v>
          </cell>
          <cell r="H2805" t="str">
            <v xml:space="preserve"> </v>
          </cell>
        </row>
        <row r="2806">
          <cell r="A2806" t="str">
            <v>1330-01-099-07-00-00</v>
          </cell>
          <cell r="B2806" t="str">
            <v xml:space="preserve">Pasajes                                           </v>
          </cell>
          <cell r="C2806">
            <v>1114</v>
          </cell>
          <cell r="D2806" t="str">
            <v xml:space="preserve"> </v>
          </cell>
          <cell r="E2806">
            <v>0</v>
          </cell>
          <cell r="F2806">
            <v>0</v>
          </cell>
          <cell r="G2806">
            <v>1114</v>
          </cell>
          <cell r="H2806" t="str">
            <v xml:space="preserve"> </v>
          </cell>
        </row>
        <row r="2807">
          <cell r="A2807" t="str">
            <v>1330-01-099-08-00-00</v>
          </cell>
          <cell r="B2807" t="str">
            <v xml:space="preserve">Casetas                                           </v>
          </cell>
          <cell r="C2807">
            <v>337</v>
          </cell>
          <cell r="D2807" t="str">
            <v xml:space="preserve"> </v>
          </cell>
          <cell r="E2807">
            <v>0</v>
          </cell>
          <cell r="F2807">
            <v>0</v>
          </cell>
          <cell r="G2807">
            <v>337</v>
          </cell>
          <cell r="H2807" t="str">
            <v xml:space="preserve"> </v>
          </cell>
        </row>
        <row r="2808">
          <cell r="A2808" t="str">
            <v>1330-01-099-10-00-00</v>
          </cell>
          <cell r="B2808" t="str">
            <v xml:space="preserve">No Deducibles                                     </v>
          </cell>
          <cell r="C2808">
            <v>38229.18</v>
          </cell>
          <cell r="D2808" t="str">
            <v xml:space="preserve"> </v>
          </cell>
          <cell r="E2808">
            <v>0</v>
          </cell>
          <cell r="F2808">
            <v>0</v>
          </cell>
          <cell r="G2808">
            <v>38229.18</v>
          </cell>
          <cell r="H2808" t="str">
            <v xml:space="preserve"> </v>
          </cell>
        </row>
        <row r="2809">
          <cell r="A2809" t="str">
            <v>1330-01-099-13-00-00</v>
          </cell>
          <cell r="B2809" t="str">
            <v xml:space="preserve">Renta de Departamento                             </v>
          </cell>
          <cell r="C2809">
            <v>26315.75</v>
          </cell>
          <cell r="D2809" t="str">
            <v xml:space="preserve"> </v>
          </cell>
          <cell r="E2809">
            <v>0</v>
          </cell>
          <cell r="F2809">
            <v>0</v>
          </cell>
          <cell r="G2809">
            <v>26315.75</v>
          </cell>
          <cell r="H2809" t="str">
            <v xml:space="preserve"> </v>
          </cell>
        </row>
        <row r="2810">
          <cell r="A2810" t="str">
            <v>1330-02-000-00-00-00</v>
          </cell>
          <cell r="B2810" t="str">
            <v xml:space="preserve">1048 COMEDOR PLASTIC OMNIUM                       </v>
          </cell>
          <cell r="C2810">
            <v>40246.86</v>
          </cell>
          <cell r="D2810" t="str">
            <v xml:space="preserve"> </v>
          </cell>
          <cell r="E2810">
            <v>48642.33</v>
          </cell>
          <cell r="F2810">
            <v>0</v>
          </cell>
          <cell r="G2810">
            <v>88889.19</v>
          </cell>
          <cell r="H2810" t="str">
            <v xml:space="preserve"> </v>
          </cell>
        </row>
        <row r="2811">
          <cell r="A2811" t="str">
            <v>1330-02-001-00-00-00</v>
          </cell>
          <cell r="B2811" t="str">
            <v xml:space="preserve">CIVIL                                             </v>
          </cell>
          <cell r="C2811">
            <v>1504124.58</v>
          </cell>
          <cell r="D2811" t="str">
            <v xml:space="preserve"> </v>
          </cell>
          <cell r="E2811">
            <v>0</v>
          </cell>
          <cell r="F2811">
            <v>0</v>
          </cell>
          <cell r="G2811">
            <v>1504124.58</v>
          </cell>
          <cell r="H2811" t="str">
            <v xml:space="preserve"> </v>
          </cell>
        </row>
        <row r="2812">
          <cell r="A2812" t="str">
            <v>1330-02-001-01-00-00</v>
          </cell>
          <cell r="B2812" t="str">
            <v xml:space="preserve">Materiales                                        </v>
          </cell>
          <cell r="C2812">
            <v>124.33</v>
          </cell>
          <cell r="D2812" t="str">
            <v xml:space="preserve"> </v>
          </cell>
          <cell r="E2812">
            <v>0</v>
          </cell>
          <cell r="F2812">
            <v>0</v>
          </cell>
          <cell r="G2812">
            <v>124.33</v>
          </cell>
          <cell r="H2812" t="str">
            <v xml:space="preserve"> </v>
          </cell>
        </row>
        <row r="2813">
          <cell r="A2813" t="str">
            <v>1330-02-001-02-00-00</v>
          </cell>
          <cell r="B2813" t="str">
            <v xml:space="preserve">Miscelaneos                                       </v>
          </cell>
          <cell r="C2813">
            <v>1504000.25</v>
          </cell>
          <cell r="D2813" t="str">
            <v xml:space="preserve"> </v>
          </cell>
          <cell r="E2813">
            <v>0</v>
          </cell>
          <cell r="F2813">
            <v>0</v>
          </cell>
          <cell r="G2813">
            <v>1504000.25</v>
          </cell>
          <cell r="H2813" t="str">
            <v xml:space="preserve"> </v>
          </cell>
        </row>
        <row r="2814">
          <cell r="A2814" t="str">
            <v>1330-02-001-03-00-00</v>
          </cell>
          <cell r="B2814" t="str">
            <v xml:space="preserve">Comedor, Pta Inyeccion, Losa Cimentacion Silos    </v>
          </cell>
          <cell r="C2814">
            <v>0</v>
          </cell>
          <cell r="D2814" t="str">
            <v xml:space="preserve"> </v>
          </cell>
          <cell r="E2814">
            <v>0</v>
          </cell>
          <cell r="F2814">
            <v>0</v>
          </cell>
          <cell r="G2814">
            <v>0</v>
          </cell>
          <cell r="H2814" t="str">
            <v xml:space="preserve"> </v>
          </cell>
        </row>
        <row r="2815">
          <cell r="A2815" t="str">
            <v>1330-02-001-04-00-00</v>
          </cell>
          <cell r="B2815" t="str">
            <v xml:space="preserve">Estacionamiento                                   </v>
          </cell>
          <cell r="C2815">
            <v>0</v>
          </cell>
          <cell r="D2815" t="str">
            <v xml:space="preserve"> </v>
          </cell>
          <cell r="E2815">
            <v>0</v>
          </cell>
          <cell r="F2815">
            <v>0</v>
          </cell>
          <cell r="G2815">
            <v>0</v>
          </cell>
          <cell r="H2815" t="str">
            <v xml:space="preserve"> </v>
          </cell>
        </row>
        <row r="2816">
          <cell r="A2816" t="str">
            <v>1330-02-004-00-00-00</v>
          </cell>
          <cell r="B2816" t="str">
            <v xml:space="preserve">ELECTRICO                                         </v>
          </cell>
          <cell r="C2816">
            <v>151330.46</v>
          </cell>
          <cell r="D2816" t="str">
            <v xml:space="preserve"> </v>
          </cell>
          <cell r="E2816">
            <v>0</v>
          </cell>
          <cell r="F2816">
            <v>0</v>
          </cell>
          <cell r="G2816">
            <v>151330.46</v>
          </cell>
          <cell r="H2816" t="str">
            <v xml:space="preserve"> </v>
          </cell>
        </row>
        <row r="2817">
          <cell r="A2817" t="str">
            <v>1330-02-004-02-00-00</v>
          </cell>
          <cell r="B2817" t="str">
            <v xml:space="preserve">Miscelaneos                                       </v>
          </cell>
          <cell r="C2817">
            <v>151330.46</v>
          </cell>
          <cell r="D2817" t="str">
            <v xml:space="preserve"> </v>
          </cell>
          <cell r="E2817">
            <v>0</v>
          </cell>
          <cell r="F2817">
            <v>0</v>
          </cell>
          <cell r="G2817">
            <v>151330.46</v>
          </cell>
          <cell r="H2817" t="str">
            <v xml:space="preserve"> </v>
          </cell>
        </row>
        <row r="2818">
          <cell r="A2818" t="str">
            <v>1330-02-005-00-00-00</v>
          </cell>
          <cell r="B2818" t="str">
            <v xml:space="preserve">MECANICO                                          </v>
          </cell>
          <cell r="C2818">
            <v>0</v>
          </cell>
          <cell r="D2818" t="str">
            <v xml:space="preserve"> </v>
          </cell>
          <cell r="E2818">
            <v>47804.35</v>
          </cell>
          <cell r="F2818">
            <v>0</v>
          </cell>
          <cell r="G2818">
            <v>47804.35</v>
          </cell>
          <cell r="H2818" t="str">
            <v xml:space="preserve"> </v>
          </cell>
        </row>
        <row r="2819">
          <cell r="A2819" t="str">
            <v>1330-02-005-02-00-00</v>
          </cell>
          <cell r="B2819" t="str">
            <v xml:space="preserve">Miscelaneo                                        </v>
          </cell>
          <cell r="C2819">
            <v>0</v>
          </cell>
          <cell r="D2819" t="str">
            <v xml:space="preserve"> </v>
          </cell>
          <cell r="E2819">
            <v>47804.35</v>
          </cell>
          <cell r="F2819">
            <v>0</v>
          </cell>
          <cell r="G2819">
            <v>47804.35</v>
          </cell>
          <cell r="H2819" t="str">
            <v xml:space="preserve"> </v>
          </cell>
        </row>
        <row r="2820">
          <cell r="A2820" t="str">
            <v>1330-02-005-02-01-00</v>
          </cell>
          <cell r="B2820" t="str">
            <v xml:space="preserve">Cambio de Motor Drive                             </v>
          </cell>
          <cell r="C2820">
            <v>0</v>
          </cell>
          <cell r="D2820" t="str">
            <v xml:space="preserve"> </v>
          </cell>
          <cell r="E2820">
            <v>47804.35</v>
          </cell>
          <cell r="F2820">
            <v>0</v>
          </cell>
          <cell r="G2820">
            <v>47804.35</v>
          </cell>
          <cell r="H2820" t="str">
            <v xml:space="preserve"> </v>
          </cell>
        </row>
        <row r="2821">
          <cell r="A2821" t="str">
            <v>1330-02-006-00-00-00</v>
          </cell>
          <cell r="B2821" t="str">
            <v xml:space="preserve">ACABADOS                                          </v>
          </cell>
          <cell r="C2821">
            <v>96032.35</v>
          </cell>
          <cell r="D2821" t="str">
            <v xml:space="preserve"> </v>
          </cell>
          <cell r="E2821">
            <v>0</v>
          </cell>
          <cell r="F2821">
            <v>0</v>
          </cell>
          <cell r="G2821">
            <v>96032.35</v>
          </cell>
          <cell r="H2821" t="str">
            <v xml:space="preserve"> </v>
          </cell>
        </row>
        <row r="2822">
          <cell r="A2822" t="str">
            <v>1330-02-006-01-00-00</v>
          </cell>
          <cell r="B2822" t="str">
            <v xml:space="preserve">Materiales                                        </v>
          </cell>
          <cell r="C2822">
            <v>27212.02</v>
          </cell>
          <cell r="D2822" t="str">
            <v xml:space="preserve"> </v>
          </cell>
          <cell r="E2822">
            <v>0</v>
          </cell>
          <cell r="F2822">
            <v>0</v>
          </cell>
          <cell r="G2822">
            <v>27212.02</v>
          </cell>
          <cell r="H2822" t="str">
            <v xml:space="preserve"> </v>
          </cell>
        </row>
        <row r="2823">
          <cell r="A2823" t="str">
            <v>1330-02-006-02-00-00</v>
          </cell>
          <cell r="B2823" t="str">
            <v xml:space="preserve">Miscelaneos                                       </v>
          </cell>
          <cell r="C2823">
            <v>68820.33</v>
          </cell>
          <cell r="D2823" t="str">
            <v xml:space="preserve"> </v>
          </cell>
          <cell r="E2823">
            <v>0</v>
          </cell>
          <cell r="F2823">
            <v>0</v>
          </cell>
          <cell r="G2823">
            <v>68820.33</v>
          </cell>
          <cell r="H2823" t="str">
            <v xml:space="preserve"> </v>
          </cell>
        </row>
        <row r="2824">
          <cell r="A2824" t="str">
            <v>1330-02-006-03-00-00</v>
          </cell>
          <cell r="B2824" t="str">
            <v xml:space="preserve">Remodelacion Baños                                </v>
          </cell>
          <cell r="C2824">
            <v>0</v>
          </cell>
          <cell r="D2824" t="str">
            <v xml:space="preserve"> </v>
          </cell>
          <cell r="E2824">
            <v>0</v>
          </cell>
          <cell r="F2824">
            <v>0</v>
          </cell>
          <cell r="G2824">
            <v>0</v>
          </cell>
          <cell r="H2824" t="str">
            <v xml:space="preserve"> </v>
          </cell>
        </row>
        <row r="2825">
          <cell r="A2825" t="str">
            <v>1330-02-010-00-00-00</v>
          </cell>
          <cell r="B2825" t="str">
            <v xml:space="preserve">RENTAS                                            </v>
          </cell>
          <cell r="C2825">
            <v>2141.98</v>
          </cell>
          <cell r="D2825" t="str">
            <v xml:space="preserve"> </v>
          </cell>
          <cell r="E2825">
            <v>0</v>
          </cell>
          <cell r="F2825">
            <v>0</v>
          </cell>
          <cell r="G2825">
            <v>2141.98</v>
          </cell>
          <cell r="H2825" t="str">
            <v xml:space="preserve"> </v>
          </cell>
        </row>
        <row r="2826">
          <cell r="A2826" t="str">
            <v>1330-02-010-01-00-00</v>
          </cell>
          <cell r="B2826" t="str">
            <v xml:space="preserve">Maquinaria                                        </v>
          </cell>
          <cell r="C2826">
            <v>2141.98</v>
          </cell>
          <cell r="D2826" t="str">
            <v xml:space="preserve"> </v>
          </cell>
          <cell r="E2826">
            <v>0</v>
          </cell>
          <cell r="F2826">
            <v>0</v>
          </cell>
          <cell r="G2826">
            <v>2141.98</v>
          </cell>
          <cell r="H2826" t="str">
            <v xml:space="preserve"> </v>
          </cell>
        </row>
        <row r="2827">
          <cell r="A2827" t="str">
            <v>1330-02-011-00-00-00</v>
          </cell>
          <cell r="B2827" t="str">
            <v xml:space="preserve">Fletes y Acarreos                                 </v>
          </cell>
          <cell r="C2827">
            <v>4616.08</v>
          </cell>
          <cell r="D2827" t="str">
            <v xml:space="preserve"> </v>
          </cell>
          <cell r="E2827">
            <v>0</v>
          </cell>
          <cell r="F2827">
            <v>0</v>
          </cell>
          <cell r="G2827">
            <v>4616.08</v>
          </cell>
          <cell r="H2827" t="str">
            <v xml:space="preserve"> </v>
          </cell>
        </row>
        <row r="2828">
          <cell r="A2828" t="str">
            <v>1330-02-014-00-00-00</v>
          </cell>
          <cell r="B2828" t="str">
            <v xml:space="preserve">ASISTENCIA Y ASESORIA                             </v>
          </cell>
          <cell r="C2828">
            <v>89960</v>
          </cell>
          <cell r="D2828" t="str">
            <v xml:space="preserve"> </v>
          </cell>
          <cell r="E2828">
            <v>0</v>
          </cell>
          <cell r="F2828">
            <v>0</v>
          </cell>
          <cell r="G2828">
            <v>89960</v>
          </cell>
          <cell r="H2828" t="str">
            <v xml:space="preserve"> </v>
          </cell>
        </row>
        <row r="2829">
          <cell r="A2829" t="str">
            <v>1330-02-014-03-00-00</v>
          </cell>
          <cell r="B2829" t="str">
            <v xml:space="preserve">Ingenieria                                        </v>
          </cell>
          <cell r="C2829">
            <v>89960</v>
          </cell>
          <cell r="D2829" t="str">
            <v xml:space="preserve"> </v>
          </cell>
          <cell r="E2829">
            <v>0</v>
          </cell>
          <cell r="F2829">
            <v>0</v>
          </cell>
          <cell r="G2829">
            <v>89960</v>
          </cell>
          <cell r="H2829" t="str">
            <v xml:space="preserve"> </v>
          </cell>
        </row>
        <row r="2830">
          <cell r="A2830" t="str">
            <v>1330-02-090-00-00-00</v>
          </cell>
          <cell r="B2830" t="str">
            <v xml:space="preserve">Traspaso al costo                                 </v>
          </cell>
          <cell r="C2830" t="str">
            <v xml:space="preserve"> </v>
          </cell>
          <cell r="D2830">
            <v>2053278.53</v>
          </cell>
          <cell r="E2830">
            <v>0</v>
          </cell>
          <cell r="F2830">
            <v>0</v>
          </cell>
          <cell r="G2830" t="str">
            <v xml:space="preserve"> </v>
          </cell>
          <cell r="H2830">
            <v>2053278.53</v>
          </cell>
        </row>
        <row r="2831">
          <cell r="A2831" t="str">
            <v>1330-02-099-00-00-00</v>
          </cell>
          <cell r="B2831" t="str">
            <v xml:space="preserve">Indirectos                                        </v>
          </cell>
          <cell r="C2831">
            <v>245319.94</v>
          </cell>
          <cell r="D2831" t="str">
            <v xml:space="preserve"> </v>
          </cell>
          <cell r="E2831">
            <v>837.98</v>
          </cell>
          <cell r="F2831">
            <v>0</v>
          </cell>
          <cell r="G2831">
            <v>246157.92</v>
          </cell>
          <cell r="H2831" t="str">
            <v xml:space="preserve"> </v>
          </cell>
        </row>
        <row r="2832">
          <cell r="A2832" t="str">
            <v>1330-02-099-02-00-00</v>
          </cell>
          <cell r="B2832" t="str">
            <v xml:space="preserve">Papeleria                                         </v>
          </cell>
          <cell r="C2832">
            <v>5170.8</v>
          </cell>
          <cell r="D2832" t="str">
            <v xml:space="preserve"> </v>
          </cell>
          <cell r="E2832">
            <v>0</v>
          </cell>
          <cell r="F2832">
            <v>0</v>
          </cell>
          <cell r="G2832">
            <v>5170.8</v>
          </cell>
          <cell r="H2832" t="str">
            <v xml:space="preserve"> </v>
          </cell>
        </row>
        <row r="2833">
          <cell r="A2833" t="str">
            <v>1330-02-099-04-00-00</v>
          </cell>
          <cell r="B2833" t="str">
            <v xml:space="preserve">Servicios Técnicos                                </v>
          </cell>
          <cell r="C2833">
            <v>145193.01999999999</v>
          </cell>
          <cell r="D2833" t="str">
            <v xml:space="preserve"> </v>
          </cell>
          <cell r="E2833">
            <v>0</v>
          </cell>
          <cell r="F2833">
            <v>0</v>
          </cell>
          <cell r="G2833">
            <v>145193.01999999999</v>
          </cell>
          <cell r="H2833" t="str">
            <v xml:space="preserve"> </v>
          </cell>
        </row>
        <row r="2834">
          <cell r="A2834" t="str">
            <v>1330-02-099-05-00-00</v>
          </cell>
          <cell r="B2834" t="str">
            <v xml:space="preserve">Viaticos                                          </v>
          </cell>
          <cell r="C2834">
            <v>32352.35</v>
          </cell>
          <cell r="D2834" t="str">
            <v xml:space="preserve"> </v>
          </cell>
          <cell r="E2834">
            <v>0</v>
          </cell>
          <cell r="F2834">
            <v>0</v>
          </cell>
          <cell r="G2834">
            <v>32352.35</v>
          </cell>
          <cell r="H2834" t="str">
            <v xml:space="preserve"> </v>
          </cell>
        </row>
        <row r="2835">
          <cell r="A2835" t="str">
            <v>1330-02-099-05-01-00</v>
          </cell>
          <cell r="B2835" t="str">
            <v xml:space="preserve">Boleto de avión                                   </v>
          </cell>
          <cell r="C2835">
            <v>22016.25</v>
          </cell>
          <cell r="D2835" t="str">
            <v xml:space="preserve"> </v>
          </cell>
          <cell r="E2835">
            <v>0</v>
          </cell>
          <cell r="F2835">
            <v>0</v>
          </cell>
          <cell r="G2835">
            <v>22016.25</v>
          </cell>
          <cell r="H2835" t="str">
            <v xml:space="preserve"> </v>
          </cell>
        </row>
        <row r="2836">
          <cell r="A2836" t="str">
            <v>1330-02-099-05-02-00</v>
          </cell>
          <cell r="B2836" t="str">
            <v xml:space="preserve">Consumos                                          </v>
          </cell>
          <cell r="C2836">
            <v>3575.2</v>
          </cell>
          <cell r="D2836" t="str">
            <v xml:space="preserve"> </v>
          </cell>
          <cell r="E2836">
            <v>0</v>
          </cell>
          <cell r="F2836">
            <v>0</v>
          </cell>
          <cell r="G2836">
            <v>3575.2</v>
          </cell>
          <cell r="H2836" t="str">
            <v xml:space="preserve"> </v>
          </cell>
        </row>
        <row r="2837">
          <cell r="A2837" t="str">
            <v>1330-02-099-05-03-00</v>
          </cell>
          <cell r="B2837" t="str">
            <v xml:space="preserve">Hospedaje                                         </v>
          </cell>
          <cell r="C2837">
            <v>2823.13</v>
          </cell>
          <cell r="D2837" t="str">
            <v xml:space="preserve"> </v>
          </cell>
          <cell r="E2837">
            <v>0</v>
          </cell>
          <cell r="F2837">
            <v>0</v>
          </cell>
          <cell r="G2837">
            <v>2823.13</v>
          </cell>
          <cell r="H2837" t="str">
            <v xml:space="preserve"> </v>
          </cell>
        </row>
        <row r="2838">
          <cell r="A2838" t="str">
            <v>1330-02-099-05-04-00</v>
          </cell>
          <cell r="B2838" t="str">
            <v xml:space="preserve">Renta de Automovil                                </v>
          </cell>
          <cell r="C2838">
            <v>3937.77</v>
          </cell>
          <cell r="D2838" t="str">
            <v xml:space="preserve"> </v>
          </cell>
          <cell r="E2838">
            <v>0</v>
          </cell>
          <cell r="F2838">
            <v>0</v>
          </cell>
          <cell r="G2838">
            <v>3937.77</v>
          </cell>
          <cell r="H2838" t="str">
            <v xml:space="preserve"> </v>
          </cell>
        </row>
        <row r="2839">
          <cell r="A2839" t="str">
            <v>1330-02-099-06-00-00</v>
          </cell>
          <cell r="B2839" t="str">
            <v xml:space="preserve">Diversos                                          </v>
          </cell>
          <cell r="C2839">
            <v>14492.94</v>
          </cell>
          <cell r="D2839" t="str">
            <v xml:space="preserve"> </v>
          </cell>
          <cell r="E2839">
            <v>687.98</v>
          </cell>
          <cell r="F2839">
            <v>0</v>
          </cell>
          <cell r="G2839">
            <v>15180.92</v>
          </cell>
          <cell r="H2839" t="str">
            <v xml:space="preserve"> </v>
          </cell>
        </row>
        <row r="2840">
          <cell r="A2840" t="str">
            <v>1330-02-099-07-00-00</v>
          </cell>
          <cell r="B2840" t="str">
            <v xml:space="preserve">Pasajes                                           </v>
          </cell>
          <cell r="C2840">
            <v>10774.9</v>
          </cell>
          <cell r="D2840" t="str">
            <v xml:space="preserve"> </v>
          </cell>
          <cell r="E2840">
            <v>0</v>
          </cell>
          <cell r="F2840">
            <v>0</v>
          </cell>
          <cell r="G2840">
            <v>10774.9</v>
          </cell>
          <cell r="H2840" t="str">
            <v xml:space="preserve"> </v>
          </cell>
        </row>
        <row r="2841">
          <cell r="A2841" t="str">
            <v>1330-02-099-08-00-00</v>
          </cell>
          <cell r="B2841" t="str">
            <v xml:space="preserve">Casetas                                           </v>
          </cell>
          <cell r="C2841">
            <v>412.6</v>
          </cell>
          <cell r="D2841" t="str">
            <v xml:space="preserve"> </v>
          </cell>
          <cell r="E2841">
            <v>0</v>
          </cell>
          <cell r="F2841">
            <v>0</v>
          </cell>
          <cell r="G2841">
            <v>412.6</v>
          </cell>
          <cell r="H2841" t="str">
            <v xml:space="preserve"> </v>
          </cell>
        </row>
        <row r="2842">
          <cell r="A2842" t="str">
            <v>1330-02-099-09-00-00</v>
          </cell>
          <cell r="B2842" t="str">
            <v xml:space="preserve">Combustibles y Lubricantes                        </v>
          </cell>
          <cell r="C2842">
            <v>3706.07</v>
          </cell>
          <cell r="D2842" t="str">
            <v xml:space="preserve"> </v>
          </cell>
          <cell r="E2842">
            <v>0</v>
          </cell>
          <cell r="F2842">
            <v>0</v>
          </cell>
          <cell r="G2842">
            <v>3706.07</v>
          </cell>
          <cell r="H2842" t="str">
            <v xml:space="preserve"> </v>
          </cell>
        </row>
        <row r="2843">
          <cell r="A2843" t="str">
            <v>1330-02-099-10-00-00</v>
          </cell>
          <cell r="B2843" t="str">
            <v xml:space="preserve">No deducibles                                     </v>
          </cell>
          <cell r="C2843">
            <v>13575.05</v>
          </cell>
          <cell r="D2843" t="str">
            <v xml:space="preserve"> </v>
          </cell>
          <cell r="E2843">
            <v>150</v>
          </cell>
          <cell r="F2843">
            <v>0</v>
          </cell>
          <cell r="G2843">
            <v>13725.05</v>
          </cell>
          <cell r="H2843" t="str">
            <v xml:space="preserve"> </v>
          </cell>
        </row>
        <row r="2844">
          <cell r="A2844" t="str">
            <v>1330-02-099-12-00-00</v>
          </cell>
          <cell r="B2844" t="str">
            <v xml:space="preserve">Telefonos                                         </v>
          </cell>
          <cell r="C2844">
            <v>2753.91</v>
          </cell>
          <cell r="D2844" t="str">
            <v xml:space="preserve"> </v>
          </cell>
          <cell r="E2844">
            <v>0</v>
          </cell>
          <cell r="F2844">
            <v>0</v>
          </cell>
          <cell r="G2844">
            <v>2753.91</v>
          </cell>
          <cell r="H2844" t="str">
            <v xml:space="preserve"> </v>
          </cell>
        </row>
        <row r="2845">
          <cell r="A2845" t="str">
            <v>1330-02-099-13-00-00</v>
          </cell>
          <cell r="B2845" t="str">
            <v xml:space="preserve">Renta Depto/Oficina                               </v>
          </cell>
          <cell r="C2845">
            <v>16842.099999999999</v>
          </cell>
          <cell r="D2845" t="str">
            <v xml:space="preserve"> </v>
          </cell>
          <cell r="E2845">
            <v>0</v>
          </cell>
          <cell r="F2845">
            <v>0</v>
          </cell>
          <cell r="G2845">
            <v>16842.099999999999</v>
          </cell>
          <cell r="H2845" t="str">
            <v xml:space="preserve"> </v>
          </cell>
        </row>
        <row r="2846">
          <cell r="A2846" t="str">
            <v>1330-02-099-15-00-00</v>
          </cell>
          <cell r="B2846" t="str">
            <v xml:space="preserve">Otros impuestos y derechos                        </v>
          </cell>
          <cell r="C2846">
            <v>46.2</v>
          </cell>
          <cell r="D2846" t="str">
            <v xml:space="preserve"> </v>
          </cell>
          <cell r="E2846">
            <v>0</v>
          </cell>
          <cell r="F2846">
            <v>0</v>
          </cell>
          <cell r="G2846">
            <v>46.2</v>
          </cell>
          <cell r="H2846" t="str">
            <v xml:space="preserve"> </v>
          </cell>
        </row>
        <row r="2847">
          <cell r="A2847" t="str">
            <v>1335-00-000-00-00-00</v>
          </cell>
          <cell r="B2847" t="str">
            <v xml:space="preserve">NISSAN                                            </v>
          </cell>
          <cell r="C2847">
            <v>478965.47</v>
          </cell>
          <cell r="D2847" t="str">
            <v xml:space="preserve"> </v>
          </cell>
          <cell r="E2847">
            <v>0</v>
          </cell>
          <cell r="F2847">
            <v>0</v>
          </cell>
          <cell r="G2847">
            <v>478965.47</v>
          </cell>
          <cell r="H2847" t="str">
            <v xml:space="preserve"> </v>
          </cell>
        </row>
        <row r="2848">
          <cell r="A2848" t="str">
            <v>1335-01-000-00-00-00</v>
          </cell>
          <cell r="B2848" t="str">
            <v xml:space="preserve">1021 NISSAN SALTILLO                              </v>
          </cell>
          <cell r="C2848">
            <v>0</v>
          </cell>
          <cell r="D2848" t="str">
            <v xml:space="preserve"> </v>
          </cell>
          <cell r="E2848">
            <v>0</v>
          </cell>
          <cell r="F2848">
            <v>0</v>
          </cell>
          <cell r="G2848">
            <v>0</v>
          </cell>
          <cell r="H2848" t="str">
            <v xml:space="preserve"> </v>
          </cell>
        </row>
        <row r="2849">
          <cell r="A2849" t="str">
            <v>1335-01-001-00-00-00</v>
          </cell>
          <cell r="B2849" t="str">
            <v xml:space="preserve">CIVIL                                             </v>
          </cell>
          <cell r="C2849">
            <v>112574.91</v>
          </cell>
          <cell r="D2849" t="str">
            <v xml:space="preserve"> </v>
          </cell>
          <cell r="E2849">
            <v>0</v>
          </cell>
          <cell r="F2849">
            <v>0</v>
          </cell>
          <cell r="G2849">
            <v>112574.91</v>
          </cell>
          <cell r="H2849" t="str">
            <v xml:space="preserve"> </v>
          </cell>
        </row>
        <row r="2850">
          <cell r="A2850" t="str">
            <v>1335-01-001-01-00-00</v>
          </cell>
          <cell r="B2850" t="str">
            <v xml:space="preserve">Materiales                                        </v>
          </cell>
          <cell r="C2850">
            <v>96111.12</v>
          </cell>
          <cell r="D2850" t="str">
            <v xml:space="preserve"> </v>
          </cell>
          <cell r="E2850">
            <v>0</v>
          </cell>
          <cell r="F2850">
            <v>0</v>
          </cell>
          <cell r="G2850">
            <v>96111.12</v>
          </cell>
          <cell r="H2850" t="str">
            <v xml:space="preserve"> </v>
          </cell>
        </row>
        <row r="2851">
          <cell r="A2851" t="str">
            <v>1335-01-001-02-00-00</v>
          </cell>
          <cell r="B2851" t="str">
            <v xml:space="preserve">MIscelaneos                                       </v>
          </cell>
          <cell r="C2851">
            <v>16463.79</v>
          </cell>
          <cell r="D2851" t="str">
            <v xml:space="preserve"> </v>
          </cell>
          <cell r="E2851">
            <v>0</v>
          </cell>
          <cell r="F2851">
            <v>0</v>
          </cell>
          <cell r="G2851">
            <v>16463.79</v>
          </cell>
          <cell r="H2851" t="str">
            <v xml:space="preserve"> </v>
          </cell>
        </row>
        <row r="2852">
          <cell r="A2852" t="str">
            <v>1335-01-002-00-00-00</v>
          </cell>
          <cell r="B2852" t="str">
            <v xml:space="preserve">ESTRUCTURA                                        </v>
          </cell>
          <cell r="C2852">
            <v>110697</v>
          </cell>
          <cell r="D2852" t="str">
            <v xml:space="preserve"> </v>
          </cell>
          <cell r="E2852">
            <v>0</v>
          </cell>
          <cell r="F2852">
            <v>0</v>
          </cell>
          <cell r="G2852">
            <v>110697</v>
          </cell>
          <cell r="H2852" t="str">
            <v xml:space="preserve"> </v>
          </cell>
        </row>
        <row r="2853">
          <cell r="A2853" t="str">
            <v>1335-01-002-02-00-00</v>
          </cell>
          <cell r="B2853" t="str">
            <v xml:space="preserve">Miscelaneos                                       </v>
          </cell>
          <cell r="C2853">
            <v>110697</v>
          </cell>
          <cell r="D2853" t="str">
            <v xml:space="preserve"> </v>
          </cell>
          <cell r="E2853">
            <v>0</v>
          </cell>
          <cell r="F2853">
            <v>0</v>
          </cell>
          <cell r="G2853">
            <v>110697</v>
          </cell>
          <cell r="H2853" t="str">
            <v xml:space="preserve"> </v>
          </cell>
        </row>
        <row r="2854">
          <cell r="A2854" t="str">
            <v>1335-01-005-00-00-00</v>
          </cell>
          <cell r="B2854" t="str">
            <v xml:space="preserve">MECANICO                                          </v>
          </cell>
          <cell r="C2854">
            <v>582512.88</v>
          </cell>
          <cell r="D2854" t="str">
            <v xml:space="preserve"> </v>
          </cell>
          <cell r="E2854">
            <v>0</v>
          </cell>
          <cell r="F2854">
            <v>0</v>
          </cell>
          <cell r="G2854">
            <v>582512.88</v>
          </cell>
          <cell r="H2854" t="str">
            <v xml:space="preserve"> </v>
          </cell>
        </row>
        <row r="2855">
          <cell r="A2855" t="str">
            <v>1335-01-005-02-00-00</v>
          </cell>
          <cell r="B2855" t="str">
            <v xml:space="preserve">Miscelaneos                                       </v>
          </cell>
          <cell r="C2855">
            <v>582512.88</v>
          </cell>
          <cell r="D2855" t="str">
            <v xml:space="preserve"> </v>
          </cell>
          <cell r="E2855">
            <v>0</v>
          </cell>
          <cell r="F2855">
            <v>0</v>
          </cell>
          <cell r="G2855">
            <v>582512.88</v>
          </cell>
          <cell r="H2855" t="str">
            <v xml:space="preserve"> </v>
          </cell>
        </row>
        <row r="2856">
          <cell r="A2856" t="str">
            <v>1335-01-090-00-00-00</v>
          </cell>
          <cell r="B2856" t="str">
            <v xml:space="preserve">Traspaso del Costo de Obra                        </v>
          </cell>
          <cell r="C2856" t="str">
            <v xml:space="preserve"> </v>
          </cell>
          <cell r="D2856">
            <v>854907.2</v>
          </cell>
          <cell r="E2856">
            <v>0</v>
          </cell>
          <cell r="F2856">
            <v>0</v>
          </cell>
          <cell r="G2856" t="str">
            <v xml:space="preserve"> </v>
          </cell>
          <cell r="H2856">
            <v>854907.2</v>
          </cell>
        </row>
        <row r="2857">
          <cell r="A2857" t="str">
            <v>1335-01-099-00-00-00</v>
          </cell>
          <cell r="B2857" t="str">
            <v xml:space="preserve">Indirectos                                        </v>
          </cell>
          <cell r="C2857">
            <v>49122.41</v>
          </cell>
          <cell r="D2857" t="str">
            <v xml:space="preserve"> </v>
          </cell>
          <cell r="E2857">
            <v>0</v>
          </cell>
          <cell r="F2857">
            <v>0</v>
          </cell>
          <cell r="G2857">
            <v>49122.41</v>
          </cell>
          <cell r="H2857" t="str">
            <v xml:space="preserve"> </v>
          </cell>
        </row>
        <row r="2858">
          <cell r="A2858" t="str">
            <v>1335-01-099-01-00-00</v>
          </cell>
          <cell r="B2858" t="str">
            <v xml:space="preserve">Seguros y Fianzas                                 </v>
          </cell>
          <cell r="C2858">
            <v>6213.48</v>
          </cell>
          <cell r="D2858" t="str">
            <v xml:space="preserve"> </v>
          </cell>
          <cell r="E2858">
            <v>0</v>
          </cell>
          <cell r="F2858">
            <v>0</v>
          </cell>
          <cell r="G2858">
            <v>6213.48</v>
          </cell>
          <cell r="H2858" t="str">
            <v xml:space="preserve"> </v>
          </cell>
        </row>
        <row r="2859">
          <cell r="A2859" t="str">
            <v>1335-01-099-02-00-00</v>
          </cell>
          <cell r="B2859" t="str">
            <v xml:space="preserve">Papeleria                                         </v>
          </cell>
          <cell r="C2859">
            <v>495.21</v>
          </cell>
          <cell r="D2859" t="str">
            <v xml:space="preserve"> </v>
          </cell>
          <cell r="E2859">
            <v>0</v>
          </cell>
          <cell r="F2859">
            <v>0</v>
          </cell>
          <cell r="G2859">
            <v>495.21</v>
          </cell>
          <cell r="H2859" t="str">
            <v xml:space="preserve"> </v>
          </cell>
        </row>
        <row r="2860">
          <cell r="A2860" t="str">
            <v>1335-01-099-04-00-00</v>
          </cell>
          <cell r="B2860" t="str">
            <v xml:space="preserve">Asesoría Técnica                                  </v>
          </cell>
          <cell r="C2860">
            <v>5000</v>
          </cell>
          <cell r="D2860" t="str">
            <v xml:space="preserve"> </v>
          </cell>
          <cell r="E2860">
            <v>0</v>
          </cell>
          <cell r="F2860">
            <v>0</v>
          </cell>
          <cell r="G2860">
            <v>5000</v>
          </cell>
          <cell r="H2860" t="str">
            <v xml:space="preserve"> </v>
          </cell>
        </row>
        <row r="2861">
          <cell r="A2861" t="str">
            <v>1335-01-099-05-00-00</v>
          </cell>
          <cell r="B2861" t="str">
            <v xml:space="preserve">VIATICOS                                          </v>
          </cell>
          <cell r="C2861">
            <v>17969.8</v>
          </cell>
          <cell r="D2861" t="str">
            <v xml:space="preserve"> </v>
          </cell>
          <cell r="E2861">
            <v>0</v>
          </cell>
          <cell r="F2861">
            <v>0</v>
          </cell>
          <cell r="G2861">
            <v>17969.8</v>
          </cell>
          <cell r="H2861" t="str">
            <v xml:space="preserve"> </v>
          </cell>
        </row>
        <row r="2862">
          <cell r="A2862" t="str">
            <v>1335-01-099-05-02-00</v>
          </cell>
          <cell r="B2862" t="str">
            <v xml:space="preserve">Consumos                                          </v>
          </cell>
          <cell r="C2862">
            <v>3712.24</v>
          </cell>
          <cell r="D2862" t="str">
            <v xml:space="preserve"> </v>
          </cell>
          <cell r="E2862">
            <v>0</v>
          </cell>
          <cell r="F2862">
            <v>0</v>
          </cell>
          <cell r="G2862">
            <v>3712.24</v>
          </cell>
          <cell r="H2862" t="str">
            <v xml:space="preserve"> </v>
          </cell>
        </row>
        <row r="2863">
          <cell r="A2863" t="str">
            <v>1335-01-099-05-03-00</v>
          </cell>
          <cell r="B2863" t="str">
            <v xml:space="preserve">Hospedaje                                         </v>
          </cell>
          <cell r="C2863">
            <v>14257.56</v>
          </cell>
          <cell r="D2863" t="str">
            <v xml:space="preserve"> </v>
          </cell>
          <cell r="E2863">
            <v>0</v>
          </cell>
          <cell r="F2863">
            <v>0</v>
          </cell>
          <cell r="G2863">
            <v>14257.56</v>
          </cell>
          <cell r="H2863" t="str">
            <v xml:space="preserve"> </v>
          </cell>
        </row>
        <row r="2864">
          <cell r="A2864" t="str">
            <v>1335-01-099-06-00-00</v>
          </cell>
          <cell r="B2864" t="str">
            <v xml:space="preserve">Diversos                                          </v>
          </cell>
          <cell r="C2864">
            <v>15329.99</v>
          </cell>
          <cell r="D2864" t="str">
            <v xml:space="preserve"> </v>
          </cell>
          <cell r="E2864">
            <v>0</v>
          </cell>
          <cell r="F2864">
            <v>0</v>
          </cell>
          <cell r="G2864">
            <v>15329.99</v>
          </cell>
          <cell r="H2864" t="str">
            <v xml:space="preserve"> </v>
          </cell>
        </row>
        <row r="2865">
          <cell r="A2865" t="str">
            <v>1335-01-099-07-00-00</v>
          </cell>
          <cell r="B2865" t="str">
            <v xml:space="preserve">Taxis                                             </v>
          </cell>
          <cell r="C2865">
            <v>1056</v>
          </cell>
          <cell r="D2865" t="str">
            <v xml:space="preserve"> </v>
          </cell>
          <cell r="E2865">
            <v>0</v>
          </cell>
          <cell r="F2865">
            <v>0</v>
          </cell>
          <cell r="G2865">
            <v>1056</v>
          </cell>
          <cell r="H2865" t="str">
            <v xml:space="preserve"> </v>
          </cell>
        </row>
        <row r="2866">
          <cell r="A2866" t="str">
            <v>1335-01-099-10-00-00</v>
          </cell>
          <cell r="B2866" t="str">
            <v xml:space="preserve">No deducibles                                     </v>
          </cell>
          <cell r="C2866">
            <v>2933.58</v>
          </cell>
          <cell r="D2866" t="str">
            <v xml:space="preserve"> </v>
          </cell>
          <cell r="E2866">
            <v>0</v>
          </cell>
          <cell r="F2866">
            <v>0</v>
          </cell>
          <cell r="G2866">
            <v>2933.58</v>
          </cell>
          <cell r="H2866" t="str">
            <v xml:space="preserve"> </v>
          </cell>
        </row>
        <row r="2867">
          <cell r="A2867" t="str">
            <v>1335-01-099-18-00-00</v>
          </cell>
          <cell r="B2867" t="str">
            <v xml:space="preserve">Mensajería                                        </v>
          </cell>
          <cell r="C2867">
            <v>124.35</v>
          </cell>
          <cell r="D2867" t="str">
            <v xml:space="preserve"> </v>
          </cell>
          <cell r="E2867">
            <v>0</v>
          </cell>
          <cell r="F2867">
            <v>0</v>
          </cell>
          <cell r="G2867">
            <v>124.35</v>
          </cell>
          <cell r="H2867" t="str">
            <v xml:space="preserve"> </v>
          </cell>
        </row>
        <row r="2868">
          <cell r="A2868" t="str">
            <v>1335-02-000-00-00-00</v>
          </cell>
          <cell r="B2868" t="str">
            <v xml:space="preserve">Fernando Hernandez                                </v>
          </cell>
          <cell r="C2868">
            <v>0</v>
          </cell>
          <cell r="D2868" t="str">
            <v xml:space="preserve"> </v>
          </cell>
          <cell r="E2868">
            <v>0</v>
          </cell>
          <cell r="F2868">
            <v>0</v>
          </cell>
          <cell r="G2868">
            <v>0</v>
          </cell>
          <cell r="H2868" t="str">
            <v xml:space="preserve"> </v>
          </cell>
        </row>
        <row r="2869">
          <cell r="A2869" t="str">
            <v>1335-02-001-02-00-00</v>
          </cell>
          <cell r="B2869" t="str">
            <v xml:space="preserve">Miscelaneos                                       </v>
          </cell>
          <cell r="C2869">
            <v>12869.56</v>
          </cell>
          <cell r="D2869" t="str">
            <v xml:space="preserve"> </v>
          </cell>
          <cell r="E2869">
            <v>0</v>
          </cell>
          <cell r="F2869">
            <v>0</v>
          </cell>
          <cell r="G2869">
            <v>12869.56</v>
          </cell>
          <cell r="H2869" t="str">
            <v xml:space="preserve"> </v>
          </cell>
        </row>
        <row r="2870">
          <cell r="A2870" t="str">
            <v>1335-02-090-00-00-00</v>
          </cell>
          <cell r="B2870" t="str">
            <v xml:space="preserve">Trasp. Costo Obra Fer                             </v>
          </cell>
          <cell r="C2870">
            <v>-19599.38</v>
          </cell>
          <cell r="D2870" t="str">
            <v xml:space="preserve"> </v>
          </cell>
          <cell r="E2870">
            <v>0</v>
          </cell>
          <cell r="F2870">
            <v>0</v>
          </cell>
          <cell r="G2870">
            <v>-19599.38</v>
          </cell>
          <cell r="H2870" t="str">
            <v xml:space="preserve"> </v>
          </cell>
        </row>
        <row r="2871">
          <cell r="A2871" t="str">
            <v>1335-02-099-00-00-00</v>
          </cell>
          <cell r="B2871" t="str">
            <v xml:space="preserve">Indirectos                                        </v>
          </cell>
          <cell r="C2871">
            <v>6729.82</v>
          </cell>
          <cell r="D2871" t="str">
            <v xml:space="preserve"> </v>
          </cell>
          <cell r="E2871">
            <v>0</v>
          </cell>
          <cell r="F2871">
            <v>0</v>
          </cell>
          <cell r="G2871">
            <v>6729.82</v>
          </cell>
          <cell r="H2871" t="str">
            <v xml:space="preserve"> </v>
          </cell>
        </row>
        <row r="2872">
          <cell r="A2872" t="str">
            <v>1335-02-099-02-00-00</v>
          </cell>
          <cell r="B2872" t="str">
            <v xml:space="preserve">Papelería y Arts de Oficina                       </v>
          </cell>
          <cell r="C2872">
            <v>148.71</v>
          </cell>
          <cell r="D2872" t="str">
            <v xml:space="preserve"> </v>
          </cell>
          <cell r="E2872">
            <v>0</v>
          </cell>
          <cell r="F2872">
            <v>0</v>
          </cell>
          <cell r="G2872">
            <v>148.71</v>
          </cell>
          <cell r="H2872" t="str">
            <v xml:space="preserve"> </v>
          </cell>
        </row>
        <row r="2873">
          <cell r="A2873" t="str">
            <v>1335-02-099-05-00-00</v>
          </cell>
          <cell r="B2873" t="str">
            <v xml:space="preserve">Viaticos                                          </v>
          </cell>
          <cell r="C2873">
            <v>2640.07</v>
          </cell>
          <cell r="D2873" t="str">
            <v xml:space="preserve"> </v>
          </cell>
          <cell r="E2873">
            <v>0</v>
          </cell>
          <cell r="F2873">
            <v>0</v>
          </cell>
          <cell r="G2873">
            <v>2640.07</v>
          </cell>
          <cell r="H2873" t="str">
            <v xml:space="preserve"> </v>
          </cell>
        </row>
        <row r="2874">
          <cell r="A2874" t="str">
            <v>1335-02-099-05-01-00</v>
          </cell>
          <cell r="B2874" t="str">
            <v xml:space="preserve">Boleto de Avión                                   </v>
          </cell>
          <cell r="C2874">
            <v>330</v>
          </cell>
          <cell r="D2874" t="str">
            <v xml:space="preserve"> </v>
          </cell>
          <cell r="E2874">
            <v>0</v>
          </cell>
          <cell r="F2874">
            <v>0</v>
          </cell>
          <cell r="G2874">
            <v>330</v>
          </cell>
          <cell r="H2874" t="str">
            <v xml:space="preserve"> </v>
          </cell>
        </row>
        <row r="2875">
          <cell r="A2875" t="str">
            <v>1335-02-099-05-03-00</v>
          </cell>
          <cell r="B2875" t="str">
            <v xml:space="preserve">Hospedaje                                         </v>
          </cell>
          <cell r="C2875">
            <v>2310.0700000000002</v>
          </cell>
          <cell r="D2875" t="str">
            <v xml:space="preserve"> </v>
          </cell>
          <cell r="E2875">
            <v>0</v>
          </cell>
          <cell r="F2875">
            <v>0</v>
          </cell>
          <cell r="G2875">
            <v>2310.0700000000002</v>
          </cell>
          <cell r="H2875" t="str">
            <v xml:space="preserve"> </v>
          </cell>
        </row>
        <row r="2876">
          <cell r="A2876" t="str">
            <v>1335-02-099-05-02-00</v>
          </cell>
          <cell r="B2876" t="str">
            <v xml:space="preserve">Consumos                                          </v>
          </cell>
          <cell r="C2876">
            <v>1786.95</v>
          </cell>
          <cell r="D2876" t="str">
            <v xml:space="preserve"> </v>
          </cell>
          <cell r="E2876">
            <v>0</v>
          </cell>
          <cell r="F2876">
            <v>0</v>
          </cell>
          <cell r="G2876">
            <v>1786.95</v>
          </cell>
          <cell r="H2876" t="str">
            <v xml:space="preserve"> </v>
          </cell>
        </row>
        <row r="2877">
          <cell r="A2877" t="str">
            <v>1335-02-099-06-00-00</v>
          </cell>
          <cell r="B2877" t="str">
            <v xml:space="preserve">Diversos                                          </v>
          </cell>
          <cell r="C2877">
            <v>566.95000000000005</v>
          </cell>
          <cell r="D2877" t="str">
            <v xml:space="preserve"> </v>
          </cell>
          <cell r="E2877">
            <v>0</v>
          </cell>
          <cell r="F2877">
            <v>0</v>
          </cell>
          <cell r="G2877">
            <v>566.95000000000005</v>
          </cell>
          <cell r="H2877" t="str">
            <v xml:space="preserve"> </v>
          </cell>
        </row>
        <row r="2878">
          <cell r="A2878" t="str">
            <v>1335-02-099-07-00-00</v>
          </cell>
          <cell r="B2878" t="str">
            <v xml:space="preserve">Pasajes                                           </v>
          </cell>
          <cell r="C2878">
            <v>1172</v>
          </cell>
          <cell r="D2878" t="str">
            <v xml:space="preserve"> </v>
          </cell>
          <cell r="E2878">
            <v>0</v>
          </cell>
          <cell r="F2878">
            <v>0</v>
          </cell>
          <cell r="G2878">
            <v>1172</v>
          </cell>
          <cell r="H2878" t="str">
            <v xml:space="preserve"> </v>
          </cell>
        </row>
        <row r="2879">
          <cell r="A2879" t="str">
            <v>1335-02-099-10-00-00</v>
          </cell>
          <cell r="B2879" t="str">
            <v xml:space="preserve">No Deducibles                                     </v>
          </cell>
          <cell r="C2879">
            <v>415.14</v>
          </cell>
          <cell r="D2879" t="str">
            <v xml:space="preserve"> </v>
          </cell>
          <cell r="E2879">
            <v>0</v>
          </cell>
          <cell r="F2879">
            <v>0</v>
          </cell>
          <cell r="G2879">
            <v>415.14</v>
          </cell>
          <cell r="H2879" t="str">
            <v xml:space="preserve"> </v>
          </cell>
        </row>
        <row r="2880">
          <cell r="A2880" t="str">
            <v>1335-03-000-00-00-00</v>
          </cell>
          <cell r="B2880" t="str">
            <v xml:space="preserve">1034 NISSAN                                       </v>
          </cell>
          <cell r="C2880">
            <v>58384.82</v>
          </cell>
          <cell r="D2880" t="str">
            <v xml:space="preserve"> </v>
          </cell>
          <cell r="E2880">
            <v>0</v>
          </cell>
          <cell r="F2880">
            <v>0</v>
          </cell>
          <cell r="G2880">
            <v>58384.82</v>
          </cell>
          <cell r="H2880" t="str">
            <v xml:space="preserve"> </v>
          </cell>
        </row>
        <row r="2881">
          <cell r="A2881" t="str">
            <v>1335-03-001-00-00-00</v>
          </cell>
          <cell r="B2881" t="str">
            <v xml:space="preserve">CIVIL                                             </v>
          </cell>
          <cell r="C2881">
            <v>263520</v>
          </cell>
          <cell r="D2881" t="str">
            <v xml:space="preserve"> </v>
          </cell>
          <cell r="E2881">
            <v>0</v>
          </cell>
          <cell r="F2881">
            <v>0</v>
          </cell>
          <cell r="G2881">
            <v>263520</v>
          </cell>
          <cell r="H2881" t="str">
            <v xml:space="preserve"> </v>
          </cell>
        </row>
        <row r="2882">
          <cell r="A2882" t="str">
            <v>1335-03-001-01-00-00</v>
          </cell>
          <cell r="B2882" t="str">
            <v xml:space="preserve">Materiales                                        </v>
          </cell>
          <cell r="C2882">
            <v>0</v>
          </cell>
          <cell r="D2882" t="str">
            <v xml:space="preserve"> </v>
          </cell>
          <cell r="E2882">
            <v>0</v>
          </cell>
          <cell r="F2882">
            <v>0</v>
          </cell>
          <cell r="G2882">
            <v>0</v>
          </cell>
          <cell r="H2882" t="str">
            <v xml:space="preserve"> </v>
          </cell>
        </row>
        <row r="2883">
          <cell r="A2883" t="str">
            <v>1335-03-001-02-00-00</v>
          </cell>
          <cell r="B2883" t="str">
            <v xml:space="preserve">MIscelaneos                                       </v>
          </cell>
          <cell r="C2883">
            <v>263520</v>
          </cell>
          <cell r="D2883" t="str">
            <v xml:space="preserve"> </v>
          </cell>
          <cell r="E2883">
            <v>0</v>
          </cell>
          <cell r="F2883">
            <v>0</v>
          </cell>
          <cell r="G2883">
            <v>263520</v>
          </cell>
          <cell r="H2883" t="str">
            <v xml:space="preserve"> </v>
          </cell>
        </row>
        <row r="2884">
          <cell r="A2884" t="str">
            <v>1335-03-002-00-00-00</v>
          </cell>
          <cell r="B2884" t="str">
            <v xml:space="preserve">ESTRUCTURA                                        </v>
          </cell>
          <cell r="C2884">
            <v>0</v>
          </cell>
          <cell r="D2884" t="str">
            <v xml:space="preserve"> </v>
          </cell>
          <cell r="E2884">
            <v>0</v>
          </cell>
          <cell r="F2884">
            <v>0</v>
          </cell>
          <cell r="G2884">
            <v>0</v>
          </cell>
          <cell r="H2884" t="str">
            <v xml:space="preserve"> </v>
          </cell>
        </row>
        <row r="2885">
          <cell r="A2885" t="str">
            <v>1335-03-002-02-00-00</v>
          </cell>
          <cell r="B2885" t="str">
            <v xml:space="preserve">Miscelaneos                                       </v>
          </cell>
          <cell r="C2885">
            <v>0</v>
          </cell>
          <cell r="D2885" t="str">
            <v xml:space="preserve"> </v>
          </cell>
          <cell r="E2885">
            <v>0</v>
          </cell>
          <cell r="F2885">
            <v>0</v>
          </cell>
          <cell r="G2885">
            <v>0</v>
          </cell>
          <cell r="H2885" t="str">
            <v xml:space="preserve"> </v>
          </cell>
        </row>
        <row r="2886">
          <cell r="A2886" t="str">
            <v>1335-03-004-00-00-00</v>
          </cell>
          <cell r="B2886" t="str">
            <v xml:space="preserve">ELECTRICO                                         </v>
          </cell>
          <cell r="C2886">
            <v>0</v>
          </cell>
          <cell r="D2886" t="str">
            <v xml:space="preserve"> </v>
          </cell>
          <cell r="E2886">
            <v>0</v>
          </cell>
          <cell r="F2886">
            <v>0</v>
          </cell>
          <cell r="G2886">
            <v>0</v>
          </cell>
          <cell r="H2886" t="str">
            <v xml:space="preserve"> </v>
          </cell>
        </row>
        <row r="2887">
          <cell r="A2887" t="str">
            <v>1335-03-004-02-00-00</v>
          </cell>
          <cell r="B2887" t="str">
            <v xml:space="preserve">Miscelaneos                                       </v>
          </cell>
          <cell r="C2887">
            <v>0</v>
          </cell>
          <cell r="D2887" t="str">
            <v xml:space="preserve"> </v>
          </cell>
          <cell r="E2887">
            <v>0</v>
          </cell>
          <cell r="F2887">
            <v>0</v>
          </cell>
          <cell r="G2887">
            <v>0</v>
          </cell>
          <cell r="H2887" t="str">
            <v xml:space="preserve"> </v>
          </cell>
        </row>
        <row r="2888">
          <cell r="A2888" t="str">
            <v>1335-03-005-00-00-00</v>
          </cell>
          <cell r="B2888" t="str">
            <v xml:space="preserve">MECANICO                                          </v>
          </cell>
          <cell r="C2888">
            <v>0</v>
          </cell>
          <cell r="D2888" t="str">
            <v xml:space="preserve"> </v>
          </cell>
          <cell r="E2888">
            <v>0</v>
          </cell>
          <cell r="F2888">
            <v>0</v>
          </cell>
          <cell r="G2888">
            <v>0</v>
          </cell>
          <cell r="H2888" t="str">
            <v xml:space="preserve"> </v>
          </cell>
        </row>
        <row r="2889">
          <cell r="A2889" t="str">
            <v>1335-03-005-02-00-00</v>
          </cell>
          <cell r="B2889" t="str">
            <v xml:space="preserve">Miscelaneos                                       </v>
          </cell>
          <cell r="C2889">
            <v>0</v>
          </cell>
          <cell r="D2889" t="str">
            <v xml:space="preserve"> </v>
          </cell>
          <cell r="E2889">
            <v>0</v>
          </cell>
          <cell r="F2889">
            <v>0</v>
          </cell>
          <cell r="G2889">
            <v>0</v>
          </cell>
          <cell r="H2889" t="str">
            <v xml:space="preserve"> </v>
          </cell>
        </row>
        <row r="2890">
          <cell r="A2890" t="str">
            <v>1335-03-090-00-00-00</v>
          </cell>
          <cell r="B2890" t="str">
            <v xml:space="preserve">Traspaso del Costo de Obra                        </v>
          </cell>
          <cell r="C2890" t="str">
            <v xml:space="preserve"> </v>
          </cell>
          <cell r="D2890">
            <v>352244.43</v>
          </cell>
          <cell r="E2890">
            <v>0</v>
          </cell>
          <cell r="F2890">
            <v>0</v>
          </cell>
          <cell r="G2890" t="str">
            <v xml:space="preserve"> </v>
          </cell>
          <cell r="H2890">
            <v>352244.43</v>
          </cell>
        </row>
        <row r="2891">
          <cell r="A2891" t="str">
            <v>1335-03-099-00-00-00</v>
          </cell>
          <cell r="B2891" t="str">
            <v xml:space="preserve">INDIRECTOS                                        </v>
          </cell>
          <cell r="C2891">
            <v>147109.25</v>
          </cell>
          <cell r="D2891" t="str">
            <v xml:space="preserve"> </v>
          </cell>
          <cell r="E2891">
            <v>0</v>
          </cell>
          <cell r="F2891">
            <v>0</v>
          </cell>
          <cell r="G2891">
            <v>147109.25</v>
          </cell>
          <cell r="H2891" t="str">
            <v xml:space="preserve"> </v>
          </cell>
        </row>
        <row r="2892">
          <cell r="A2892" t="str">
            <v>1335-03-099-01-00-00</v>
          </cell>
          <cell r="B2892" t="str">
            <v xml:space="preserve">Seguros y Fianzas                                 </v>
          </cell>
          <cell r="C2892">
            <v>1217.6600000000001</v>
          </cell>
          <cell r="D2892" t="str">
            <v xml:space="preserve"> </v>
          </cell>
          <cell r="E2892">
            <v>0</v>
          </cell>
          <cell r="F2892">
            <v>0</v>
          </cell>
          <cell r="G2892">
            <v>1217.6600000000001</v>
          </cell>
          <cell r="H2892" t="str">
            <v xml:space="preserve"> </v>
          </cell>
        </row>
        <row r="2893">
          <cell r="A2893" t="str">
            <v>1335-03-099-02-00-00</v>
          </cell>
          <cell r="B2893" t="str">
            <v xml:space="preserve">Papeleria                                         </v>
          </cell>
          <cell r="C2893">
            <v>1457.82</v>
          </cell>
          <cell r="D2893" t="str">
            <v xml:space="preserve"> </v>
          </cell>
          <cell r="E2893">
            <v>0</v>
          </cell>
          <cell r="F2893">
            <v>0</v>
          </cell>
          <cell r="G2893">
            <v>1457.82</v>
          </cell>
          <cell r="H2893" t="str">
            <v xml:space="preserve"> </v>
          </cell>
        </row>
        <row r="2894">
          <cell r="A2894" t="str">
            <v>1335-03-099-04-00-00</v>
          </cell>
          <cell r="B2894" t="str">
            <v xml:space="preserve">Servicios Técnicos                                </v>
          </cell>
          <cell r="C2894">
            <v>108155.28</v>
          </cell>
          <cell r="D2894" t="str">
            <v xml:space="preserve"> </v>
          </cell>
          <cell r="E2894">
            <v>0</v>
          </cell>
          <cell r="F2894">
            <v>0</v>
          </cell>
          <cell r="G2894">
            <v>108155.28</v>
          </cell>
          <cell r="H2894" t="str">
            <v xml:space="preserve"> </v>
          </cell>
        </row>
        <row r="2895">
          <cell r="A2895" t="str">
            <v>1335-03-099-05-00-00</v>
          </cell>
          <cell r="B2895" t="str">
            <v xml:space="preserve">VIATICOS                                          </v>
          </cell>
          <cell r="C2895">
            <v>241.74</v>
          </cell>
          <cell r="D2895" t="str">
            <v xml:space="preserve"> </v>
          </cell>
          <cell r="E2895">
            <v>0</v>
          </cell>
          <cell r="F2895">
            <v>0</v>
          </cell>
          <cell r="G2895">
            <v>241.74</v>
          </cell>
          <cell r="H2895" t="str">
            <v xml:space="preserve"> </v>
          </cell>
        </row>
        <row r="2896">
          <cell r="A2896" t="str">
            <v>1335-03-099-05-02-00</v>
          </cell>
          <cell r="B2896" t="str">
            <v xml:space="preserve">Consumos                                          </v>
          </cell>
          <cell r="C2896">
            <v>241.74</v>
          </cell>
          <cell r="D2896" t="str">
            <v xml:space="preserve"> </v>
          </cell>
          <cell r="E2896">
            <v>0</v>
          </cell>
          <cell r="F2896">
            <v>0</v>
          </cell>
          <cell r="G2896">
            <v>241.74</v>
          </cell>
          <cell r="H2896" t="str">
            <v xml:space="preserve"> </v>
          </cell>
        </row>
        <row r="2897">
          <cell r="A2897" t="str">
            <v>1335-03-099-05-03-00</v>
          </cell>
          <cell r="B2897" t="str">
            <v xml:space="preserve">Hospedaje                                         </v>
          </cell>
          <cell r="C2897">
            <v>0</v>
          </cell>
          <cell r="D2897" t="str">
            <v xml:space="preserve"> </v>
          </cell>
          <cell r="E2897">
            <v>0</v>
          </cell>
          <cell r="F2897">
            <v>0</v>
          </cell>
          <cell r="G2897">
            <v>0</v>
          </cell>
          <cell r="H2897" t="str">
            <v xml:space="preserve"> </v>
          </cell>
        </row>
        <row r="2898">
          <cell r="A2898" t="str">
            <v>1335-03-099-06-00-00</v>
          </cell>
          <cell r="B2898" t="str">
            <v xml:space="preserve">Diversos                                          </v>
          </cell>
          <cell r="C2898">
            <v>3464.94</v>
          </cell>
          <cell r="D2898" t="str">
            <v xml:space="preserve"> </v>
          </cell>
          <cell r="E2898">
            <v>0</v>
          </cell>
          <cell r="F2898">
            <v>0</v>
          </cell>
          <cell r="G2898">
            <v>3464.94</v>
          </cell>
          <cell r="H2898" t="str">
            <v xml:space="preserve"> </v>
          </cell>
        </row>
        <row r="2899">
          <cell r="A2899" t="str">
            <v>1335-03-099-07-00-00</v>
          </cell>
          <cell r="B2899" t="str">
            <v xml:space="preserve">Pasajes                                           </v>
          </cell>
          <cell r="C2899">
            <v>480</v>
          </cell>
          <cell r="D2899" t="str">
            <v xml:space="preserve"> </v>
          </cell>
          <cell r="E2899">
            <v>0</v>
          </cell>
          <cell r="F2899">
            <v>0</v>
          </cell>
          <cell r="G2899">
            <v>480</v>
          </cell>
          <cell r="H2899" t="str">
            <v xml:space="preserve"> </v>
          </cell>
        </row>
        <row r="2900">
          <cell r="A2900" t="str">
            <v>1335-03-099-08-00-00</v>
          </cell>
          <cell r="B2900" t="str">
            <v xml:space="preserve">Casetas                                           </v>
          </cell>
          <cell r="C2900">
            <v>121.74</v>
          </cell>
          <cell r="D2900" t="str">
            <v xml:space="preserve"> </v>
          </cell>
          <cell r="E2900">
            <v>0</v>
          </cell>
          <cell r="F2900">
            <v>0</v>
          </cell>
          <cell r="G2900">
            <v>121.74</v>
          </cell>
          <cell r="H2900" t="str">
            <v xml:space="preserve"> </v>
          </cell>
        </row>
        <row r="2901">
          <cell r="A2901" t="str">
            <v>1335-03-099-10-00-00</v>
          </cell>
          <cell r="B2901" t="str">
            <v xml:space="preserve">No deducibles                                     </v>
          </cell>
          <cell r="C2901">
            <v>13545.48</v>
          </cell>
          <cell r="D2901" t="str">
            <v xml:space="preserve"> </v>
          </cell>
          <cell r="E2901">
            <v>0</v>
          </cell>
          <cell r="F2901">
            <v>0</v>
          </cell>
          <cell r="G2901">
            <v>13545.48</v>
          </cell>
          <cell r="H2901" t="str">
            <v xml:space="preserve"> </v>
          </cell>
        </row>
        <row r="2902">
          <cell r="A2902" t="str">
            <v>1335-03-099-12-00-00</v>
          </cell>
          <cell r="B2902" t="str">
            <v xml:space="preserve">Teléfono                                          </v>
          </cell>
          <cell r="C2902">
            <v>18424.59</v>
          </cell>
          <cell r="D2902" t="str">
            <v xml:space="preserve"> </v>
          </cell>
          <cell r="E2902">
            <v>0</v>
          </cell>
          <cell r="F2902">
            <v>0</v>
          </cell>
          <cell r="G2902">
            <v>18424.59</v>
          </cell>
          <cell r="H2902" t="str">
            <v xml:space="preserve"> </v>
          </cell>
        </row>
        <row r="2903">
          <cell r="A2903" t="str">
            <v>1335-03-099-13-00-00</v>
          </cell>
          <cell r="B2903" t="str">
            <v xml:space="preserve">Renta Depto/oficina                               </v>
          </cell>
          <cell r="C2903">
            <v>0</v>
          </cell>
          <cell r="D2903" t="str">
            <v xml:space="preserve"> </v>
          </cell>
          <cell r="E2903">
            <v>0</v>
          </cell>
          <cell r="F2903">
            <v>0</v>
          </cell>
          <cell r="G2903">
            <v>0</v>
          </cell>
          <cell r="H2903" t="str">
            <v xml:space="preserve"> </v>
          </cell>
        </row>
        <row r="2904">
          <cell r="A2904" t="str">
            <v>1335-03-099-18-00-00</v>
          </cell>
          <cell r="B2904" t="str">
            <v xml:space="preserve">Mensajería                                        </v>
          </cell>
          <cell r="C2904">
            <v>0</v>
          </cell>
          <cell r="D2904" t="str">
            <v xml:space="preserve"> </v>
          </cell>
          <cell r="E2904">
            <v>0</v>
          </cell>
          <cell r="F2904">
            <v>0</v>
          </cell>
          <cell r="G2904">
            <v>0</v>
          </cell>
          <cell r="H2904" t="str">
            <v xml:space="preserve"> </v>
          </cell>
        </row>
        <row r="2905">
          <cell r="A2905" t="str">
            <v>1335-04-000-00-00-00</v>
          </cell>
          <cell r="B2905" t="str">
            <v xml:space="preserve">1042  NISSAN                                      </v>
          </cell>
          <cell r="C2905">
            <v>420580.65</v>
          </cell>
          <cell r="D2905" t="str">
            <v xml:space="preserve"> </v>
          </cell>
          <cell r="E2905">
            <v>0</v>
          </cell>
          <cell r="F2905">
            <v>0</v>
          </cell>
          <cell r="G2905">
            <v>420580.65</v>
          </cell>
          <cell r="H2905" t="str">
            <v xml:space="preserve"> </v>
          </cell>
        </row>
        <row r="2906">
          <cell r="A2906" t="str">
            <v>1335-04-001-00-00-00</v>
          </cell>
          <cell r="B2906" t="str">
            <v xml:space="preserve">CIVIL                                             </v>
          </cell>
          <cell r="C2906">
            <v>1105832.96</v>
          </cell>
          <cell r="D2906" t="str">
            <v xml:space="preserve"> </v>
          </cell>
          <cell r="E2906">
            <v>0</v>
          </cell>
          <cell r="F2906">
            <v>0</v>
          </cell>
          <cell r="G2906">
            <v>1105832.96</v>
          </cell>
          <cell r="H2906" t="str">
            <v xml:space="preserve"> </v>
          </cell>
        </row>
        <row r="2907">
          <cell r="A2907" t="str">
            <v>1335-04-001-02-00-00</v>
          </cell>
          <cell r="B2907" t="str">
            <v xml:space="preserve">Miscelaneos                                       </v>
          </cell>
          <cell r="C2907">
            <v>1105832.96</v>
          </cell>
          <cell r="D2907" t="str">
            <v xml:space="preserve"> </v>
          </cell>
          <cell r="E2907">
            <v>0</v>
          </cell>
          <cell r="F2907">
            <v>0</v>
          </cell>
          <cell r="G2907">
            <v>1105832.96</v>
          </cell>
          <cell r="H2907" t="str">
            <v xml:space="preserve"> </v>
          </cell>
        </row>
        <row r="2908">
          <cell r="A2908" t="str">
            <v>1335-04-002-00-00-00</v>
          </cell>
          <cell r="B2908" t="str">
            <v xml:space="preserve">ESTRUCTURA                                        </v>
          </cell>
          <cell r="C2908">
            <v>5000</v>
          </cell>
          <cell r="D2908" t="str">
            <v xml:space="preserve"> </v>
          </cell>
          <cell r="E2908">
            <v>0</v>
          </cell>
          <cell r="F2908">
            <v>0</v>
          </cell>
          <cell r="G2908">
            <v>5000</v>
          </cell>
          <cell r="H2908" t="str">
            <v xml:space="preserve"> </v>
          </cell>
        </row>
        <row r="2909">
          <cell r="A2909" t="str">
            <v>1335-04-002-02-00-00</v>
          </cell>
          <cell r="B2909" t="str">
            <v xml:space="preserve">Miscelaneo                                        </v>
          </cell>
          <cell r="C2909">
            <v>5000</v>
          </cell>
          <cell r="D2909" t="str">
            <v xml:space="preserve"> </v>
          </cell>
          <cell r="E2909">
            <v>0</v>
          </cell>
          <cell r="F2909">
            <v>0</v>
          </cell>
          <cell r="G2909">
            <v>5000</v>
          </cell>
          <cell r="H2909" t="str">
            <v xml:space="preserve"> </v>
          </cell>
        </row>
        <row r="2910">
          <cell r="A2910" t="str">
            <v>1335-04-004-00-00-00</v>
          </cell>
          <cell r="B2910" t="str">
            <v xml:space="preserve">ELECTRICO                                         </v>
          </cell>
          <cell r="C2910">
            <v>0</v>
          </cell>
          <cell r="D2910" t="str">
            <v xml:space="preserve"> </v>
          </cell>
          <cell r="E2910">
            <v>0</v>
          </cell>
          <cell r="F2910">
            <v>0</v>
          </cell>
          <cell r="G2910">
            <v>0</v>
          </cell>
          <cell r="H2910" t="str">
            <v xml:space="preserve"> </v>
          </cell>
        </row>
        <row r="2911">
          <cell r="A2911" t="str">
            <v>1335-04-004-02-00-00</v>
          </cell>
          <cell r="B2911" t="str">
            <v xml:space="preserve">Miscelaneos                                       </v>
          </cell>
          <cell r="C2911">
            <v>0</v>
          </cell>
          <cell r="D2911" t="str">
            <v xml:space="preserve"> </v>
          </cell>
          <cell r="E2911">
            <v>0</v>
          </cell>
          <cell r="F2911">
            <v>0</v>
          </cell>
          <cell r="G2911">
            <v>0</v>
          </cell>
          <cell r="H2911" t="str">
            <v xml:space="preserve"> </v>
          </cell>
        </row>
        <row r="2912">
          <cell r="A2912" t="str">
            <v>1335-04-005-00-00-00</v>
          </cell>
          <cell r="B2912" t="str">
            <v xml:space="preserve">MECANICO                                          </v>
          </cell>
          <cell r="C2912">
            <v>466630.04</v>
          </cell>
          <cell r="D2912" t="str">
            <v xml:space="preserve"> </v>
          </cell>
          <cell r="E2912">
            <v>0</v>
          </cell>
          <cell r="F2912">
            <v>0</v>
          </cell>
          <cell r="G2912">
            <v>466630.04</v>
          </cell>
          <cell r="H2912" t="str">
            <v xml:space="preserve"> </v>
          </cell>
        </row>
        <row r="2913">
          <cell r="A2913" t="str">
            <v>1335-04-005-02-00-00</v>
          </cell>
          <cell r="B2913" t="str">
            <v xml:space="preserve">Miscelaneos                                       </v>
          </cell>
          <cell r="C2913">
            <v>466630.04</v>
          </cell>
          <cell r="D2913" t="str">
            <v xml:space="preserve"> </v>
          </cell>
          <cell r="E2913">
            <v>0</v>
          </cell>
          <cell r="F2913">
            <v>0</v>
          </cell>
          <cell r="G2913">
            <v>466630.04</v>
          </cell>
          <cell r="H2913" t="str">
            <v xml:space="preserve"> </v>
          </cell>
        </row>
        <row r="2914">
          <cell r="A2914" t="str">
            <v>1335-04-011-00-00-00</v>
          </cell>
          <cell r="B2914" t="str">
            <v xml:space="preserve">FLETES Y ACARREOS                                 </v>
          </cell>
          <cell r="C2914">
            <v>7000</v>
          </cell>
          <cell r="D2914" t="str">
            <v xml:space="preserve"> </v>
          </cell>
          <cell r="E2914">
            <v>0</v>
          </cell>
          <cell r="F2914">
            <v>0</v>
          </cell>
          <cell r="G2914">
            <v>7000</v>
          </cell>
          <cell r="H2914" t="str">
            <v xml:space="preserve"> </v>
          </cell>
        </row>
        <row r="2915">
          <cell r="A2915" t="str">
            <v>1335-04-014-00-00-00</v>
          </cell>
          <cell r="B2915" t="str">
            <v xml:space="preserve">ASISTENCIA Y ASESORIA                             </v>
          </cell>
          <cell r="C2915">
            <v>13000</v>
          </cell>
          <cell r="D2915" t="str">
            <v xml:space="preserve"> </v>
          </cell>
          <cell r="E2915">
            <v>0</v>
          </cell>
          <cell r="F2915">
            <v>0</v>
          </cell>
          <cell r="G2915">
            <v>13000</v>
          </cell>
          <cell r="H2915" t="str">
            <v xml:space="preserve"> </v>
          </cell>
        </row>
        <row r="2916">
          <cell r="A2916" t="str">
            <v>1335-04-014-03-00-00</v>
          </cell>
          <cell r="B2916" t="str">
            <v xml:space="preserve">Ingenieria                                        </v>
          </cell>
          <cell r="C2916">
            <v>13000</v>
          </cell>
          <cell r="D2916" t="str">
            <v xml:space="preserve"> </v>
          </cell>
          <cell r="E2916">
            <v>0</v>
          </cell>
          <cell r="F2916">
            <v>0</v>
          </cell>
          <cell r="G2916">
            <v>13000</v>
          </cell>
          <cell r="H2916" t="str">
            <v xml:space="preserve"> </v>
          </cell>
        </row>
        <row r="2917">
          <cell r="A2917" t="str">
            <v>1335-04-090-00-00-00</v>
          </cell>
          <cell r="B2917" t="str">
            <v xml:space="preserve">Traspaso al costo                                 </v>
          </cell>
          <cell r="C2917" t="str">
            <v xml:space="preserve"> </v>
          </cell>
          <cell r="D2917">
            <v>1323049.03</v>
          </cell>
          <cell r="E2917">
            <v>0</v>
          </cell>
          <cell r="F2917">
            <v>0</v>
          </cell>
          <cell r="G2917" t="str">
            <v xml:space="preserve"> </v>
          </cell>
          <cell r="H2917">
            <v>1323049.03</v>
          </cell>
        </row>
        <row r="2918">
          <cell r="A2918" t="str">
            <v>1335-04-099-00-00-00</v>
          </cell>
          <cell r="B2918" t="str">
            <v xml:space="preserve">Indirectos                                        </v>
          </cell>
          <cell r="C2918">
            <v>146166.68</v>
          </cell>
          <cell r="D2918" t="str">
            <v xml:space="preserve"> </v>
          </cell>
          <cell r="E2918">
            <v>0</v>
          </cell>
          <cell r="F2918">
            <v>0</v>
          </cell>
          <cell r="G2918">
            <v>146166.68</v>
          </cell>
          <cell r="H2918" t="str">
            <v xml:space="preserve"> </v>
          </cell>
        </row>
        <row r="2919">
          <cell r="A2919" t="str">
            <v>1335-04-099-01-00-00</v>
          </cell>
          <cell r="B2919" t="str">
            <v xml:space="preserve">Seguros y Fianzas                                 </v>
          </cell>
          <cell r="C2919">
            <v>9957.24</v>
          </cell>
          <cell r="D2919" t="str">
            <v xml:space="preserve"> </v>
          </cell>
          <cell r="E2919">
            <v>0</v>
          </cell>
          <cell r="F2919">
            <v>0</v>
          </cell>
          <cell r="G2919">
            <v>9957.24</v>
          </cell>
          <cell r="H2919" t="str">
            <v xml:space="preserve"> </v>
          </cell>
        </row>
        <row r="2920">
          <cell r="A2920" t="str">
            <v>1335-04-099-02-00-00</v>
          </cell>
          <cell r="B2920" t="str">
            <v xml:space="preserve">Artículos de Papeleria                            </v>
          </cell>
          <cell r="C2920">
            <v>6189.1</v>
          </cell>
          <cell r="D2920" t="str">
            <v xml:space="preserve"> </v>
          </cell>
          <cell r="E2920">
            <v>0</v>
          </cell>
          <cell r="F2920">
            <v>0</v>
          </cell>
          <cell r="G2920">
            <v>6189.1</v>
          </cell>
          <cell r="H2920" t="str">
            <v xml:space="preserve"> </v>
          </cell>
        </row>
        <row r="2921">
          <cell r="A2921" t="str">
            <v>1335-04-099-04-00-00</v>
          </cell>
          <cell r="B2921" t="str">
            <v xml:space="preserve">Servicios Técnicos                                </v>
          </cell>
          <cell r="C2921">
            <v>16244.57</v>
          </cell>
          <cell r="D2921" t="str">
            <v xml:space="preserve"> </v>
          </cell>
          <cell r="E2921">
            <v>0</v>
          </cell>
          <cell r="F2921">
            <v>0</v>
          </cell>
          <cell r="G2921">
            <v>16244.57</v>
          </cell>
          <cell r="H2921" t="str">
            <v xml:space="preserve"> </v>
          </cell>
        </row>
        <row r="2922">
          <cell r="A2922" t="str">
            <v>1335-04-099-05-00-00</v>
          </cell>
          <cell r="B2922" t="str">
            <v xml:space="preserve">Viaticos                                          </v>
          </cell>
          <cell r="C2922">
            <v>15070.1</v>
          </cell>
          <cell r="D2922" t="str">
            <v xml:space="preserve"> </v>
          </cell>
          <cell r="E2922">
            <v>0</v>
          </cell>
          <cell r="F2922">
            <v>0</v>
          </cell>
          <cell r="G2922">
            <v>15070.1</v>
          </cell>
          <cell r="H2922" t="str">
            <v xml:space="preserve"> </v>
          </cell>
        </row>
        <row r="2923">
          <cell r="A2923" t="str">
            <v>1335-04-099-05-02-00</v>
          </cell>
          <cell r="B2923" t="str">
            <v xml:space="preserve">Consumo                                           </v>
          </cell>
          <cell r="C2923">
            <v>2049.9</v>
          </cell>
          <cell r="D2923" t="str">
            <v xml:space="preserve"> </v>
          </cell>
          <cell r="E2923">
            <v>0</v>
          </cell>
          <cell r="F2923">
            <v>0</v>
          </cell>
          <cell r="G2923">
            <v>2049.9</v>
          </cell>
          <cell r="H2923" t="str">
            <v xml:space="preserve"> </v>
          </cell>
        </row>
        <row r="2924">
          <cell r="A2924" t="str">
            <v>1335-04-099-05-03-00</v>
          </cell>
          <cell r="B2924" t="str">
            <v xml:space="preserve">Hospedaje                                         </v>
          </cell>
          <cell r="C2924">
            <v>13020.2</v>
          </cell>
          <cell r="D2924" t="str">
            <v xml:space="preserve"> </v>
          </cell>
          <cell r="E2924">
            <v>0</v>
          </cell>
          <cell r="F2924">
            <v>0</v>
          </cell>
          <cell r="G2924">
            <v>13020.2</v>
          </cell>
          <cell r="H2924" t="str">
            <v xml:space="preserve"> </v>
          </cell>
        </row>
        <row r="2925">
          <cell r="A2925" t="str">
            <v>1335-04-099-06-00-00</v>
          </cell>
          <cell r="B2925" t="str">
            <v xml:space="preserve">Diversos                                          </v>
          </cell>
          <cell r="C2925">
            <v>17115.52</v>
          </cell>
          <cell r="D2925" t="str">
            <v xml:space="preserve"> </v>
          </cell>
          <cell r="E2925">
            <v>0</v>
          </cell>
          <cell r="F2925">
            <v>0</v>
          </cell>
          <cell r="G2925">
            <v>17115.52</v>
          </cell>
          <cell r="H2925" t="str">
            <v xml:space="preserve"> </v>
          </cell>
        </row>
        <row r="2926">
          <cell r="A2926" t="str">
            <v>1335-04-099-07-00-00</v>
          </cell>
          <cell r="B2926" t="str">
            <v xml:space="preserve">Pasajes                                           </v>
          </cell>
          <cell r="C2926">
            <v>1418</v>
          </cell>
          <cell r="D2926" t="str">
            <v xml:space="preserve"> </v>
          </cell>
          <cell r="E2926">
            <v>0</v>
          </cell>
          <cell r="F2926">
            <v>0</v>
          </cell>
          <cell r="G2926">
            <v>1418</v>
          </cell>
          <cell r="H2926" t="str">
            <v xml:space="preserve"> </v>
          </cell>
        </row>
        <row r="2927">
          <cell r="A2927" t="str">
            <v>1335-04-099-10-00-00</v>
          </cell>
          <cell r="B2927" t="str">
            <v xml:space="preserve">No deducibles                                     </v>
          </cell>
          <cell r="C2927">
            <v>52311.91</v>
          </cell>
          <cell r="D2927" t="str">
            <v xml:space="preserve"> </v>
          </cell>
          <cell r="E2927">
            <v>0</v>
          </cell>
          <cell r="F2927">
            <v>0</v>
          </cell>
          <cell r="G2927">
            <v>52311.91</v>
          </cell>
          <cell r="H2927" t="str">
            <v xml:space="preserve"> </v>
          </cell>
        </row>
        <row r="2928">
          <cell r="A2928" t="str">
            <v>1335-04-099-12-00-00</v>
          </cell>
          <cell r="B2928" t="str">
            <v xml:space="preserve">Teléfono                                          </v>
          </cell>
          <cell r="C2928">
            <v>23910.66</v>
          </cell>
          <cell r="D2928" t="str">
            <v xml:space="preserve"> </v>
          </cell>
          <cell r="E2928">
            <v>0</v>
          </cell>
          <cell r="F2928">
            <v>0</v>
          </cell>
          <cell r="G2928">
            <v>23910.66</v>
          </cell>
          <cell r="H2928" t="str">
            <v xml:space="preserve"> </v>
          </cell>
        </row>
        <row r="2929">
          <cell r="A2929" t="str">
            <v>1335-04-099-13-00-00</v>
          </cell>
          <cell r="B2929" t="str">
            <v xml:space="preserve">Renta departamento                                </v>
          </cell>
          <cell r="C2929">
            <v>3000</v>
          </cell>
          <cell r="D2929" t="str">
            <v xml:space="preserve"> </v>
          </cell>
          <cell r="E2929">
            <v>0</v>
          </cell>
          <cell r="F2929">
            <v>0</v>
          </cell>
          <cell r="G2929">
            <v>3000</v>
          </cell>
          <cell r="H2929" t="str">
            <v xml:space="preserve"> </v>
          </cell>
        </row>
        <row r="2930">
          <cell r="A2930" t="str">
            <v>1335-04-099-15-00-00</v>
          </cell>
          <cell r="B2930" t="str">
            <v xml:space="preserve">Otros Impuestos y  Derechos                       </v>
          </cell>
          <cell r="C2930">
            <v>949.58</v>
          </cell>
          <cell r="D2930" t="str">
            <v xml:space="preserve"> </v>
          </cell>
          <cell r="E2930">
            <v>0</v>
          </cell>
          <cell r="F2930">
            <v>0</v>
          </cell>
          <cell r="G2930">
            <v>949.58</v>
          </cell>
          <cell r="H2930" t="str">
            <v xml:space="preserve"> </v>
          </cell>
        </row>
        <row r="2931">
          <cell r="A2931" t="str">
            <v>1340-00-000-00-00-00</v>
          </cell>
          <cell r="B2931" t="str">
            <v xml:space="preserve">TEKSID                                            </v>
          </cell>
          <cell r="C2931">
            <v>344511.51</v>
          </cell>
          <cell r="D2931" t="str">
            <v xml:space="preserve"> </v>
          </cell>
          <cell r="E2931">
            <v>0</v>
          </cell>
          <cell r="F2931">
            <v>0</v>
          </cell>
          <cell r="G2931">
            <v>344511.51</v>
          </cell>
          <cell r="H2931" t="str">
            <v xml:space="preserve"> </v>
          </cell>
        </row>
        <row r="2932">
          <cell r="A2932" t="str">
            <v>1340-01-000-00-00-00</v>
          </cell>
          <cell r="B2932" t="str">
            <v xml:space="preserve">1019 TEKSID                                       </v>
          </cell>
          <cell r="C2932">
            <v>344511.51</v>
          </cell>
          <cell r="D2932" t="str">
            <v xml:space="preserve"> </v>
          </cell>
          <cell r="E2932">
            <v>0</v>
          </cell>
          <cell r="F2932">
            <v>0</v>
          </cell>
          <cell r="G2932">
            <v>344511.51</v>
          </cell>
          <cell r="H2932" t="str">
            <v xml:space="preserve"> </v>
          </cell>
        </row>
        <row r="2933">
          <cell r="A2933" t="str">
            <v>1340-01-001-00-00-00</v>
          </cell>
          <cell r="B2933" t="str">
            <v xml:space="preserve">CIVIL                                             </v>
          </cell>
          <cell r="C2933">
            <v>7128570.6900000004</v>
          </cell>
          <cell r="D2933" t="str">
            <v xml:space="preserve"> </v>
          </cell>
          <cell r="E2933">
            <v>0</v>
          </cell>
          <cell r="F2933">
            <v>0</v>
          </cell>
          <cell r="G2933">
            <v>7128570.6900000004</v>
          </cell>
          <cell r="H2933" t="str">
            <v xml:space="preserve"> </v>
          </cell>
        </row>
        <row r="2934">
          <cell r="A2934" t="str">
            <v>1340-01-001-01-00-00</v>
          </cell>
          <cell r="B2934" t="str">
            <v xml:space="preserve">Materiales                                        </v>
          </cell>
          <cell r="C2934">
            <v>1349026.56</v>
          </cell>
          <cell r="D2934" t="str">
            <v xml:space="preserve"> </v>
          </cell>
          <cell r="E2934">
            <v>0</v>
          </cell>
          <cell r="F2934">
            <v>0</v>
          </cell>
          <cell r="G2934">
            <v>1349026.56</v>
          </cell>
          <cell r="H2934" t="str">
            <v xml:space="preserve"> </v>
          </cell>
        </row>
        <row r="2935">
          <cell r="A2935" t="str">
            <v>1340-01-001-02-00-00</v>
          </cell>
          <cell r="B2935" t="str">
            <v xml:space="preserve">Miscelaneos                                       </v>
          </cell>
          <cell r="C2935">
            <v>5779544.1299999999</v>
          </cell>
          <cell r="D2935" t="str">
            <v xml:space="preserve"> </v>
          </cell>
          <cell r="E2935">
            <v>0</v>
          </cell>
          <cell r="F2935">
            <v>0</v>
          </cell>
          <cell r="G2935">
            <v>5779544.1299999999</v>
          </cell>
          <cell r="H2935" t="str">
            <v xml:space="preserve"> </v>
          </cell>
        </row>
        <row r="2936">
          <cell r="A2936" t="str">
            <v>1340-01-002-00-00-00</v>
          </cell>
          <cell r="B2936" t="str">
            <v xml:space="preserve">ESTRUCTURA                                        </v>
          </cell>
          <cell r="C2936">
            <v>5063726.99</v>
          </cell>
          <cell r="D2936" t="str">
            <v xml:space="preserve"> </v>
          </cell>
          <cell r="E2936">
            <v>0</v>
          </cell>
          <cell r="F2936">
            <v>0</v>
          </cell>
          <cell r="G2936">
            <v>5063726.99</v>
          </cell>
          <cell r="H2936" t="str">
            <v xml:space="preserve"> </v>
          </cell>
        </row>
        <row r="2937">
          <cell r="A2937" t="str">
            <v>1340-01-002-01-00-00</v>
          </cell>
          <cell r="B2937" t="str">
            <v xml:space="preserve">Materiales                                        </v>
          </cell>
          <cell r="C2937">
            <v>5549.8</v>
          </cell>
          <cell r="D2937" t="str">
            <v xml:space="preserve"> </v>
          </cell>
          <cell r="E2937">
            <v>0</v>
          </cell>
          <cell r="F2937">
            <v>0</v>
          </cell>
          <cell r="G2937">
            <v>5549.8</v>
          </cell>
          <cell r="H2937" t="str">
            <v xml:space="preserve"> </v>
          </cell>
        </row>
        <row r="2938">
          <cell r="A2938" t="str">
            <v>1340-01-002-02-00-00</v>
          </cell>
          <cell r="B2938" t="str">
            <v xml:space="preserve">Miscelaneos                                       </v>
          </cell>
          <cell r="C2938">
            <v>5058177.1900000004</v>
          </cell>
          <cell r="D2938" t="str">
            <v xml:space="preserve"> </v>
          </cell>
          <cell r="E2938">
            <v>0</v>
          </cell>
          <cell r="F2938">
            <v>0</v>
          </cell>
          <cell r="G2938">
            <v>5058177.1900000004</v>
          </cell>
          <cell r="H2938" t="str">
            <v xml:space="preserve"> </v>
          </cell>
        </row>
        <row r="2939">
          <cell r="A2939" t="str">
            <v>1340-01-003-00-00-00</v>
          </cell>
          <cell r="B2939" t="str">
            <v xml:space="preserve">TUBERIA                                           </v>
          </cell>
          <cell r="C2939">
            <v>870617</v>
          </cell>
          <cell r="D2939" t="str">
            <v xml:space="preserve"> </v>
          </cell>
          <cell r="E2939">
            <v>0</v>
          </cell>
          <cell r="F2939">
            <v>0</v>
          </cell>
          <cell r="G2939">
            <v>870617</v>
          </cell>
          <cell r="H2939" t="str">
            <v xml:space="preserve"> </v>
          </cell>
        </row>
        <row r="2940">
          <cell r="A2940" t="str">
            <v>1340-01-003-02-00-00</v>
          </cell>
          <cell r="B2940" t="str">
            <v xml:space="preserve">Miscelaneos                                       </v>
          </cell>
          <cell r="C2940">
            <v>870617</v>
          </cell>
          <cell r="D2940" t="str">
            <v xml:space="preserve"> </v>
          </cell>
          <cell r="E2940">
            <v>0</v>
          </cell>
          <cell r="F2940">
            <v>0</v>
          </cell>
          <cell r="G2940">
            <v>870617</v>
          </cell>
          <cell r="H2940" t="str">
            <v xml:space="preserve"> </v>
          </cell>
        </row>
        <row r="2941">
          <cell r="A2941" t="str">
            <v>1340-01-004-00-00-00</v>
          </cell>
          <cell r="B2941" t="str">
            <v xml:space="preserve">ELECTRICO                                         </v>
          </cell>
          <cell r="C2941">
            <v>13370</v>
          </cell>
          <cell r="D2941" t="str">
            <v xml:space="preserve"> </v>
          </cell>
          <cell r="E2941">
            <v>0</v>
          </cell>
          <cell r="F2941">
            <v>0</v>
          </cell>
          <cell r="G2941">
            <v>13370</v>
          </cell>
          <cell r="H2941" t="str">
            <v xml:space="preserve"> </v>
          </cell>
        </row>
        <row r="2942">
          <cell r="A2942" t="str">
            <v>1340-01-004-01-00-00</v>
          </cell>
          <cell r="B2942" t="str">
            <v xml:space="preserve">Materiales                                        </v>
          </cell>
          <cell r="C2942">
            <v>13370</v>
          </cell>
          <cell r="D2942" t="str">
            <v xml:space="preserve"> </v>
          </cell>
          <cell r="E2942">
            <v>0</v>
          </cell>
          <cell r="F2942">
            <v>0</v>
          </cell>
          <cell r="G2942">
            <v>13370</v>
          </cell>
          <cell r="H2942" t="str">
            <v xml:space="preserve"> </v>
          </cell>
        </row>
        <row r="2943">
          <cell r="A2943" t="str">
            <v>1340-01-005-00-00-00</v>
          </cell>
          <cell r="B2943" t="str">
            <v xml:space="preserve">MECANICO                                          </v>
          </cell>
          <cell r="C2943">
            <v>694545.93</v>
          </cell>
          <cell r="D2943" t="str">
            <v xml:space="preserve"> </v>
          </cell>
          <cell r="E2943">
            <v>0</v>
          </cell>
          <cell r="F2943">
            <v>0</v>
          </cell>
          <cell r="G2943">
            <v>694545.93</v>
          </cell>
          <cell r="H2943" t="str">
            <v xml:space="preserve"> </v>
          </cell>
        </row>
        <row r="2944">
          <cell r="A2944" t="str">
            <v>1340-01-005-02-00-00</v>
          </cell>
          <cell r="B2944" t="str">
            <v xml:space="preserve">Miscelaneos                                       </v>
          </cell>
          <cell r="C2944">
            <v>694545.93</v>
          </cell>
          <cell r="D2944" t="str">
            <v xml:space="preserve"> </v>
          </cell>
          <cell r="E2944">
            <v>0</v>
          </cell>
          <cell r="F2944">
            <v>0</v>
          </cell>
          <cell r="G2944">
            <v>694545.93</v>
          </cell>
          <cell r="H2944" t="str">
            <v xml:space="preserve"> </v>
          </cell>
        </row>
        <row r="2945">
          <cell r="A2945" t="str">
            <v>1340-01-006-00-00-00</v>
          </cell>
          <cell r="B2945" t="str">
            <v xml:space="preserve">ACABADOS                                          </v>
          </cell>
          <cell r="C2945">
            <v>869167.66</v>
          </cell>
          <cell r="D2945" t="str">
            <v xml:space="preserve"> </v>
          </cell>
          <cell r="E2945">
            <v>0</v>
          </cell>
          <cell r="F2945">
            <v>0</v>
          </cell>
          <cell r="G2945">
            <v>869167.66</v>
          </cell>
          <cell r="H2945" t="str">
            <v xml:space="preserve"> </v>
          </cell>
        </row>
        <row r="2946">
          <cell r="A2946" t="str">
            <v>1340-01-006-01-00-00</v>
          </cell>
          <cell r="B2946" t="str">
            <v xml:space="preserve">Materiales                                        </v>
          </cell>
          <cell r="C2946">
            <v>23940.14</v>
          </cell>
          <cell r="D2946" t="str">
            <v xml:space="preserve"> </v>
          </cell>
          <cell r="E2946">
            <v>0</v>
          </cell>
          <cell r="F2946">
            <v>0</v>
          </cell>
          <cell r="G2946">
            <v>23940.14</v>
          </cell>
          <cell r="H2946" t="str">
            <v xml:space="preserve"> </v>
          </cell>
        </row>
        <row r="2947">
          <cell r="A2947" t="str">
            <v>1340-01-006-02-00-00</v>
          </cell>
          <cell r="B2947" t="str">
            <v xml:space="preserve">Miscelaneos                                       </v>
          </cell>
          <cell r="C2947">
            <v>845227.52000000002</v>
          </cell>
          <cell r="D2947" t="str">
            <v xml:space="preserve"> </v>
          </cell>
          <cell r="E2947">
            <v>0</v>
          </cell>
          <cell r="F2947">
            <v>0</v>
          </cell>
          <cell r="G2947">
            <v>845227.52000000002</v>
          </cell>
          <cell r="H2947" t="str">
            <v xml:space="preserve"> </v>
          </cell>
        </row>
        <row r="2948">
          <cell r="A2948" t="str">
            <v>1340-01-007-00-00-00</v>
          </cell>
          <cell r="B2948" t="str">
            <v xml:space="preserve">IMPERMEABILIZANTES                                </v>
          </cell>
          <cell r="C2948">
            <v>227629.58</v>
          </cell>
          <cell r="D2948" t="str">
            <v xml:space="preserve"> </v>
          </cell>
          <cell r="E2948">
            <v>0</v>
          </cell>
          <cell r="F2948">
            <v>0</v>
          </cell>
          <cell r="G2948">
            <v>227629.58</v>
          </cell>
          <cell r="H2948" t="str">
            <v xml:space="preserve"> </v>
          </cell>
        </row>
        <row r="2949">
          <cell r="A2949" t="str">
            <v>1340-01-007-02-00-00</v>
          </cell>
          <cell r="B2949" t="str">
            <v xml:space="preserve">Miscelaneos                                       </v>
          </cell>
          <cell r="C2949">
            <v>227629.58</v>
          </cell>
          <cell r="D2949" t="str">
            <v xml:space="preserve"> </v>
          </cell>
          <cell r="E2949">
            <v>0</v>
          </cell>
          <cell r="F2949">
            <v>0</v>
          </cell>
          <cell r="G2949">
            <v>227629.58</v>
          </cell>
          <cell r="H2949" t="str">
            <v xml:space="preserve"> </v>
          </cell>
        </row>
        <row r="2950">
          <cell r="A2950" t="str">
            <v>1340-01-008-00-00-00</v>
          </cell>
          <cell r="B2950" t="str">
            <v xml:space="preserve">Sistema Contra Incendio                           </v>
          </cell>
          <cell r="C2950">
            <v>2490</v>
          </cell>
          <cell r="D2950" t="str">
            <v xml:space="preserve"> </v>
          </cell>
          <cell r="E2950">
            <v>0</v>
          </cell>
          <cell r="F2950">
            <v>0</v>
          </cell>
          <cell r="G2950">
            <v>2490</v>
          </cell>
          <cell r="H2950" t="str">
            <v xml:space="preserve"> </v>
          </cell>
        </row>
        <row r="2951">
          <cell r="A2951" t="str">
            <v>1340-01-009-00-00-00</v>
          </cell>
          <cell r="B2951" t="str">
            <v xml:space="preserve">PINTURA                                           </v>
          </cell>
          <cell r="C2951">
            <v>10633.12</v>
          </cell>
          <cell r="D2951" t="str">
            <v xml:space="preserve"> </v>
          </cell>
          <cell r="E2951">
            <v>0</v>
          </cell>
          <cell r="F2951">
            <v>0</v>
          </cell>
          <cell r="G2951">
            <v>10633.12</v>
          </cell>
          <cell r="H2951" t="str">
            <v xml:space="preserve"> </v>
          </cell>
        </row>
        <row r="2952">
          <cell r="A2952" t="str">
            <v>1340-01-010-00-00-00</v>
          </cell>
          <cell r="B2952" t="str">
            <v xml:space="preserve">RENTAS                                            </v>
          </cell>
          <cell r="C2952">
            <v>20057.34</v>
          </cell>
          <cell r="D2952" t="str">
            <v xml:space="preserve"> </v>
          </cell>
          <cell r="E2952">
            <v>0</v>
          </cell>
          <cell r="F2952">
            <v>0</v>
          </cell>
          <cell r="G2952">
            <v>20057.34</v>
          </cell>
          <cell r="H2952" t="str">
            <v xml:space="preserve"> </v>
          </cell>
        </row>
        <row r="2953">
          <cell r="A2953" t="str">
            <v>1340-01-010-02-00-00</v>
          </cell>
          <cell r="B2953" t="str">
            <v xml:space="preserve">Sanitarios                                        </v>
          </cell>
          <cell r="C2953">
            <v>20057.34</v>
          </cell>
          <cell r="D2953" t="str">
            <v xml:space="preserve"> </v>
          </cell>
          <cell r="E2953">
            <v>0</v>
          </cell>
          <cell r="F2953">
            <v>0</v>
          </cell>
          <cell r="G2953">
            <v>20057.34</v>
          </cell>
          <cell r="H2953" t="str">
            <v xml:space="preserve"> </v>
          </cell>
        </row>
        <row r="2954">
          <cell r="A2954" t="str">
            <v>1340-01-011-00-00-00</v>
          </cell>
          <cell r="B2954" t="str">
            <v xml:space="preserve">FLETES Y ACARREOS                                 </v>
          </cell>
          <cell r="C2954">
            <v>25000</v>
          </cell>
          <cell r="D2954" t="str">
            <v xml:space="preserve"> </v>
          </cell>
          <cell r="E2954">
            <v>0</v>
          </cell>
          <cell r="F2954">
            <v>0</v>
          </cell>
          <cell r="G2954">
            <v>25000</v>
          </cell>
          <cell r="H2954" t="str">
            <v xml:space="preserve"> </v>
          </cell>
        </row>
        <row r="2955">
          <cell r="A2955" t="str">
            <v>1340-01-012-00-00-00</v>
          </cell>
          <cell r="B2955" t="str">
            <v xml:space="preserve">MANTENIMIENTOS                                    </v>
          </cell>
          <cell r="C2955">
            <v>898874.8</v>
          </cell>
          <cell r="D2955" t="str">
            <v xml:space="preserve"> </v>
          </cell>
          <cell r="E2955">
            <v>0</v>
          </cell>
          <cell r="F2955">
            <v>0</v>
          </cell>
          <cell r="G2955">
            <v>898874.8</v>
          </cell>
          <cell r="H2955" t="str">
            <v xml:space="preserve"> </v>
          </cell>
        </row>
        <row r="2956">
          <cell r="A2956" t="str">
            <v>1340-01-012-01-00-00</v>
          </cell>
          <cell r="B2956" t="str">
            <v xml:space="preserve">Fumigación                                        </v>
          </cell>
          <cell r="C2956">
            <v>24300</v>
          </cell>
          <cell r="D2956" t="str">
            <v xml:space="preserve"> </v>
          </cell>
          <cell r="E2956">
            <v>0</v>
          </cell>
          <cell r="F2956">
            <v>0</v>
          </cell>
          <cell r="G2956">
            <v>24300</v>
          </cell>
          <cell r="H2956" t="str">
            <v xml:space="preserve"> </v>
          </cell>
        </row>
        <row r="2957">
          <cell r="A2957" t="str">
            <v>1340-01-012-02-00-00</v>
          </cell>
          <cell r="B2957" t="str">
            <v xml:space="preserve">Servicio de Limpieza                              </v>
          </cell>
          <cell r="C2957">
            <v>34245</v>
          </cell>
          <cell r="D2957" t="str">
            <v xml:space="preserve"> </v>
          </cell>
          <cell r="E2957">
            <v>0</v>
          </cell>
          <cell r="F2957">
            <v>0</v>
          </cell>
          <cell r="G2957">
            <v>34245</v>
          </cell>
          <cell r="H2957" t="str">
            <v xml:space="preserve"> </v>
          </cell>
        </row>
        <row r="2958">
          <cell r="A2958" t="str">
            <v>1340-01-012-06-00-00</v>
          </cell>
          <cell r="B2958" t="str">
            <v xml:space="preserve">Equipos                                           </v>
          </cell>
          <cell r="C2958">
            <v>819259.8</v>
          </cell>
          <cell r="D2958" t="str">
            <v xml:space="preserve"> </v>
          </cell>
          <cell r="E2958">
            <v>0</v>
          </cell>
          <cell r="F2958">
            <v>0</v>
          </cell>
          <cell r="G2958">
            <v>819259.8</v>
          </cell>
          <cell r="H2958" t="str">
            <v xml:space="preserve"> </v>
          </cell>
        </row>
        <row r="2959">
          <cell r="A2959" t="str">
            <v>1340-01-012-07-00-00</v>
          </cell>
          <cell r="B2959" t="str">
            <v xml:space="preserve">Jardineria                                        </v>
          </cell>
          <cell r="C2959">
            <v>21070</v>
          </cell>
          <cell r="D2959" t="str">
            <v xml:space="preserve"> </v>
          </cell>
          <cell r="E2959">
            <v>0</v>
          </cell>
          <cell r="F2959">
            <v>0</v>
          </cell>
          <cell r="G2959">
            <v>21070</v>
          </cell>
          <cell r="H2959" t="str">
            <v xml:space="preserve"> </v>
          </cell>
        </row>
        <row r="2960">
          <cell r="A2960" t="str">
            <v>1340-01-013-00-00-00</v>
          </cell>
          <cell r="B2960" t="str">
            <v xml:space="preserve">EQUIPOS                                           </v>
          </cell>
          <cell r="C2960">
            <v>1395585.21</v>
          </cell>
          <cell r="D2960" t="str">
            <v xml:space="preserve"> </v>
          </cell>
          <cell r="E2960">
            <v>0</v>
          </cell>
          <cell r="F2960">
            <v>0</v>
          </cell>
          <cell r="G2960">
            <v>1395585.21</v>
          </cell>
          <cell r="H2960" t="str">
            <v xml:space="preserve"> </v>
          </cell>
        </row>
        <row r="2961">
          <cell r="A2961" t="str">
            <v>1340-01-014-00-00-00</v>
          </cell>
          <cell r="B2961" t="str">
            <v xml:space="preserve">ASISTENCIA Y ASESORIA                             </v>
          </cell>
          <cell r="C2961">
            <v>660994.81000000006</v>
          </cell>
          <cell r="D2961" t="str">
            <v xml:space="preserve"> </v>
          </cell>
          <cell r="E2961">
            <v>0</v>
          </cell>
          <cell r="F2961">
            <v>0</v>
          </cell>
          <cell r="G2961">
            <v>660994.81000000006</v>
          </cell>
          <cell r="H2961" t="str">
            <v xml:space="preserve"> </v>
          </cell>
        </row>
        <row r="2962">
          <cell r="A2962" t="str">
            <v>1340-01-014-01-00-00</v>
          </cell>
          <cell r="B2962" t="str">
            <v xml:space="preserve">Control de Calidad                                </v>
          </cell>
          <cell r="C2962">
            <v>135853</v>
          </cell>
          <cell r="D2962" t="str">
            <v xml:space="preserve"> </v>
          </cell>
          <cell r="E2962">
            <v>0</v>
          </cell>
          <cell r="F2962">
            <v>0</v>
          </cell>
          <cell r="G2962">
            <v>135853</v>
          </cell>
          <cell r="H2962" t="str">
            <v xml:space="preserve"> </v>
          </cell>
        </row>
        <row r="2963">
          <cell r="A2963" t="str">
            <v>1340-01-014-02-00-00</v>
          </cell>
          <cell r="B2963" t="str">
            <v xml:space="preserve">Asistencia Tecnica                                </v>
          </cell>
          <cell r="C2963">
            <v>100000</v>
          </cell>
          <cell r="D2963" t="str">
            <v xml:space="preserve"> </v>
          </cell>
          <cell r="E2963">
            <v>0</v>
          </cell>
          <cell r="F2963">
            <v>0</v>
          </cell>
          <cell r="G2963">
            <v>100000</v>
          </cell>
          <cell r="H2963" t="str">
            <v xml:space="preserve"> </v>
          </cell>
        </row>
        <row r="2964">
          <cell r="A2964" t="str">
            <v>1340-01-014-03-00-00</v>
          </cell>
          <cell r="B2964" t="str">
            <v xml:space="preserve">Ingeniería                                        </v>
          </cell>
          <cell r="C2964">
            <v>425141.81</v>
          </cell>
          <cell r="D2964" t="str">
            <v xml:space="preserve"> </v>
          </cell>
          <cell r="E2964">
            <v>0</v>
          </cell>
          <cell r="F2964">
            <v>0</v>
          </cell>
          <cell r="G2964">
            <v>425141.81</v>
          </cell>
          <cell r="H2964" t="str">
            <v xml:space="preserve"> </v>
          </cell>
        </row>
        <row r="2965">
          <cell r="A2965" t="str">
            <v>1340-01-015-00-00-00</v>
          </cell>
          <cell r="B2965" t="str">
            <v xml:space="preserve">INSTALACIONES                                     </v>
          </cell>
          <cell r="C2965">
            <v>1440812</v>
          </cell>
          <cell r="D2965" t="str">
            <v xml:space="preserve"> </v>
          </cell>
          <cell r="E2965">
            <v>0</v>
          </cell>
          <cell r="F2965">
            <v>0</v>
          </cell>
          <cell r="G2965">
            <v>1440812</v>
          </cell>
          <cell r="H2965" t="str">
            <v xml:space="preserve"> </v>
          </cell>
        </row>
        <row r="2966">
          <cell r="A2966" t="str">
            <v>1340-01-090-00-00-00</v>
          </cell>
          <cell r="B2966" t="str">
            <v xml:space="preserve">Traspaso del Costo de Obra                        </v>
          </cell>
          <cell r="C2966" t="str">
            <v xml:space="preserve"> </v>
          </cell>
          <cell r="D2966">
            <v>20151007.09</v>
          </cell>
          <cell r="E2966">
            <v>0</v>
          </cell>
          <cell r="F2966">
            <v>0</v>
          </cell>
          <cell r="G2966" t="str">
            <v xml:space="preserve"> </v>
          </cell>
          <cell r="H2966">
            <v>20151007.09</v>
          </cell>
        </row>
        <row r="2967">
          <cell r="A2967" t="str">
            <v>1340-01-099-00-00-00</v>
          </cell>
          <cell r="B2967" t="str">
            <v xml:space="preserve">INDIRECTOS                                        </v>
          </cell>
          <cell r="C2967">
            <v>1173443.47</v>
          </cell>
          <cell r="D2967" t="str">
            <v xml:space="preserve"> </v>
          </cell>
          <cell r="E2967">
            <v>0</v>
          </cell>
          <cell r="F2967">
            <v>0</v>
          </cell>
          <cell r="G2967">
            <v>1173443.47</v>
          </cell>
          <cell r="H2967" t="str">
            <v xml:space="preserve"> </v>
          </cell>
        </row>
        <row r="2968">
          <cell r="A2968" t="str">
            <v>1340-01-099-01-00-00</v>
          </cell>
          <cell r="B2968" t="str">
            <v xml:space="preserve">Seguros y Fianzas                                 </v>
          </cell>
          <cell r="C2968">
            <v>80097.919999999998</v>
          </cell>
          <cell r="D2968" t="str">
            <v xml:space="preserve"> </v>
          </cell>
          <cell r="E2968">
            <v>0</v>
          </cell>
          <cell r="F2968">
            <v>0</v>
          </cell>
          <cell r="G2968">
            <v>80097.919999999998</v>
          </cell>
          <cell r="H2968" t="str">
            <v xml:space="preserve"> </v>
          </cell>
        </row>
        <row r="2969">
          <cell r="A2969" t="str">
            <v>1340-01-099-02-00-00</v>
          </cell>
          <cell r="B2969" t="str">
            <v xml:space="preserve">Papeleria y Articulos de Oficina                  </v>
          </cell>
          <cell r="C2969">
            <v>25638.38</v>
          </cell>
          <cell r="D2969" t="str">
            <v xml:space="preserve"> </v>
          </cell>
          <cell r="E2969">
            <v>0</v>
          </cell>
          <cell r="F2969">
            <v>0</v>
          </cell>
          <cell r="G2969">
            <v>25638.38</v>
          </cell>
          <cell r="H2969" t="str">
            <v xml:space="preserve"> </v>
          </cell>
        </row>
        <row r="2970">
          <cell r="A2970" t="str">
            <v>1340-01-099-03-00-00</v>
          </cell>
          <cell r="B2970" t="str">
            <v xml:space="preserve">Honorarios                                        </v>
          </cell>
          <cell r="C2970">
            <v>102027.84</v>
          </cell>
          <cell r="D2970" t="str">
            <v xml:space="preserve"> </v>
          </cell>
          <cell r="E2970">
            <v>0</v>
          </cell>
          <cell r="F2970">
            <v>0</v>
          </cell>
          <cell r="G2970">
            <v>102027.84</v>
          </cell>
          <cell r="H2970" t="str">
            <v xml:space="preserve"> </v>
          </cell>
        </row>
        <row r="2971">
          <cell r="A2971" t="str">
            <v>1340-01-099-04-00-00</v>
          </cell>
          <cell r="B2971" t="str">
            <v xml:space="preserve">Asesoria Tecnica                                  </v>
          </cell>
          <cell r="C2971">
            <v>422760.44</v>
          </cell>
          <cell r="D2971" t="str">
            <v xml:space="preserve"> </v>
          </cell>
          <cell r="E2971">
            <v>0</v>
          </cell>
          <cell r="F2971">
            <v>0</v>
          </cell>
          <cell r="G2971">
            <v>422760.44</v>
          </cell>
          <cell r="H2971" t="str">
            <v xml:space="preserve"> </v>
          </cell>
        </row>
        <row r="2972">
          <cell r="A2972" t="str">
            <v>1340-01-099-05-00-00</v>
          </cell>
          <cell r="B2972" t="str">
            <v xml:space="preserve">VIATICOS                                          </v>
          </cell>
          <cell r="C2972">
            <v>142770.93</v>
          </cell>
          <cell r="D2972" t="str">
            <v xml:space="preserve"> </v>
          </cell>
          <cell r="E2972">
            <v>0</v>
          </cell>
          <cell r="F2972">
            <v>0</v>
          </cell>
          <cell r="G2972">
            <v>142770.93</v>
          </cell>
          <cell r="H2972" t="str">
            <v xml:space="preserve"> </v>
          </cell>
        </row>
        <row r="2973">
          <cell r="A2973" t="str">
            <v>1340-01-099-05-01-00</v>
          </cell>
          <cell r="B2973" t="str">
            <v xml:space="preserve">Boleto de Avión                                   </v>
          </cell>
          <cell r="C2973">
            <v>118967.28</v>
          </cell>
          <cell r="D2973" t="str">
            <v xml:space="preserve"> </v>
          </cell>
          <cell r="E2973">
            <v>0</v>
          </cell>
          <cell r="F2973">
            <v>0</v>
          </cell>
          <cell r="G2973">
            <v>118967.28</v>
          </cell>
          <cell r="H2973" t="str">
            <v xml:space="preserve"> </v>
          </cell>
        </row>
        <row r="2974">
          <cell r="A2974" t="str">
            <v>1340-01-099-05-02-00</v>
          </cell>
          <cell r="B2974" t="str">
            <v xml:space="preserve">Consumos                                          </v>
          </cell>
          <cell r="C2974">
            <v>13764.14</v>
          </cell>
          <cell r="D2974" t="str">
            <v xml:space="preserve"> </v>
          </cell>
          <cell r="E2974">
            <v>0</v>
          </cell>
          <cell r="F2974">
            <v>0</v>
          </cell>
          <cell r="G2974">
            <v>13764.14</v>
          </cell>
          <cell r="H2974" t="str">
            <v xml:space="preserve"> </v>
          </cell>
        </row>
        <row r="2975">
          <cell r="A2975" t="str">
            <v>1340-01-099-05-03-00</v>
          </cell>
          <cell r="B2975" t="str">
            <v xml:space="preserve">Hospédaje                                         </v>
          </cell>
          <cell r="C2975">
            <v>6590.01</v>
          </cell>
          <cell r="D2975" t="str">
            <v xml:space="preserve"> </v>
          </cell>
          <cell r="E2975">
            <v>0</v>
          </cell>
          <cell r="F2975">
            <v>0</v>
          </cell>
          <cell r="G2975">
            <v>6590.01</v>
          </cell>
          <cell r="H2975" t="str">
            <v xml:space="preserve"> </v>
          </cell>
        </row>
        <row r="2976">
          <cell r="A2976" t="str">
            <v>1340-01-099-05-04-00</v>
          </cell>
          <cell r="B2976" t="str">
            <v xml:space="preserve">Renta de Automovil                                </v>
          </cell>
          <cell r="C2976">
            <v>3139.5</v>
          </cell>
          <cell r="D2976" t="str">
            <v xml:space="preserve"> </v>
          </cell>
          <cell r="E2976">
            <v>0</v>
          </cell>
          <cell r="F2976">
            <v>0</v>
          </cell>
          <cell r="G2976">
            <v>3139.5</v>
          </cell>
          <cell r="H2976" t="str">
            <v xml:space="preserve"> </v>
          </cell>
        </row>
        <row r="2977">
          <cell r="A2977" t="str">
            <v>1340-01-099-05-07-00</v>
          </cell>
          <cell r="B2977" t="str">
            <v xml:space="preserve">Pasajes                                           </v>
          </cell>
          <cell r="C2977">
            <v>310</v>
          </cell>
          <cell r="D2977" t="str">
            <v xml:space="preserve"> </v>
          </cell>
          <cell r="E2977">
            <v>0</v>
          </cell>
          <cell r="F2977">
            <v>0</v>
          </cell>
          <cell r="G2977">
            <v>310</v>
          </cell>
          <cell r="H2977" t="str">
            <v xml:space="preserve"> </v>
          </cell>
        </row>
        <row r="2978">
          <cell r="A2978" t="str">
            <v>1340-01-099-06-00-00</v>
          </cell>
          <cell r="B2978" t="str">
            <v xml:space="preserve">Diversos                                          </v>
          </cell>
          <cell r="C2978">
            <v>82986.3</v>
          </cell>
          <cell r="D2978" t="str">
            <v xml:space="preserve"> </v>
          </cell>
          <cell r="E2978">
            <v>0</v>
          </cell>
          <cell r="F2978">
            <v>0</v>
          </cell>
          <cell r="G2978">
            <v>82986.3</v>
          </cell>
          <cell r="H2978" t="str">
            <v xml:space="preserve"> </v>
          </cell>
        </row>
        <row r="2979">
          <cell r="A2979" t="str">
            <v>1340-01-099-07-00-00</v>
          </cell>
          <cell r="B2979" t="str">
            <v xml:space="preserve">Pasajes                                           </v>
          </cell>
          <cell r="C2979">
            <v>3556</v>
          </cell>
          <cell r="D2979" t="str">
            <v xml:space="preserve"> </v>
          </cell>
          <cell r="E2979">
            <v>0</v>
          </cell>
          <cell r="F2979">
            <v>0</v>
          </cell>
          <cell r="G2979">
            <v>3556</v>
          </cell>
          <cell r="H2979" t="str">
            <v xml:space="preserve"> </v>
          </cell>
        </row>
        <row r="2980">
          <cell r="A2980" t="str">
            <v>1340-01-099-08-00-00</v>
          </cell>
          <cell r="B2980" t="str">
            <v xml:space="preserve">Casetas                                           </v>
          </cell>
          <cell r="C2980">
            <v>2814.58</v>
          </cell>
          <cell r="D2980" t="str">
            <v xml:space="preserve"> </v>
          </cell>
          <cell r="E2980">
            <v>0</v>
          </cell>
          <cell r="F2980">
            <v>0</v>
          </cell>
          <cell r="G2980">
            <v>2814.58</v>
          </cell>
          <cell r="H2980" t="str">
            <v xml:space="preserve"> </v>
          </cell>
        </row>
        <row r="2981">
          <cell r="A2981" t="str">
            <v>1340-01-099-09-00-00</v>
          </cell>
          <cell r="B2981" t="str">
            <v xml:space="preserve">combustible y Lubricantes                         </v>
          </cell>
          <cell r="C2981">
            <v>19350.650000000001</v>
          </cell>
          <cell r="D2981" t="str">
            <v xml:space="preserve"> </v>
          </cell>
          <cell r="E2981">
            <v>0</v>
          </cell>
          <cell r="F2981">
            <v>0</v>
          </cell>
          <cell r="G2981">
            <v>19350.650000000001</v>
          </cell>
          <cell r="H2981" t="str">
            <v xml:space="preserve"> </v>
          </cell>
        </row>
        <row r="2982">
          <cell r="A2982" t="str">
            <v>1340-01-099-10-00-00</v>
          </cell>
          <cell r="B2982" t="str">
            <v xml:space="preserve">No deducibles                                     </v>
          </cell>
          <cell r="C2982">
            <v>185602.8</v>
          </cell>
          <cell r="D2982" t="str">
            <v xml:space="preserve"> </v>
          </cell>
          <cell r="E2982">
            <v>0</v>
          </cell>
          <cell r="F2982">
            <v>0</v>
          </cell>
          <cell r="G2982">
            <v>185602.8</v>
          </cell>
          <cell r="H2982" t="str">
            <v xml:space="preserve"> </v>
          </cell>
        </row>
        <row r="2983">
          <cell r="A2983" t="str">
            <v>1340-01-099-11-00-00</v>
          </cell>
          <cell r="B2983" t="str">
            <v xml:space="preserve">Mantenimiento Equipo de Transporte                </v>
          </cell>
          <cell r="C2983">
            <v>6428.24</v>
          </cell>
          <cell r="D2983" t="str">
            <v xml:space="preserve"> </v>
          </cell>
          <cell r="E2983">
            <v>0</v>
          </cell>
          <cell r="F2983">
            <v>0</v>
          </cell>
          <cell r="G2983">
            <v>6428.24</v>
          </cell>
          <cell r="H2983" t="str">
            <v xml:space="preserve"> </v>
          </cell>
        </row>
        <row r="2984">
          <cell r="A2984" t="str">
            <v>1340-01-099-12-00-00</v>
          </cell>
          <cell r="B2984" t="str">
            <v xml:space="preserve">Telefonos                                         </v>
          </cell>
          <cell r="C2984">
            <v>8725.2999999999993</v>
          </cell>
          <cell r="D2984" t="str">
            <v xml:space="preserve"> </v>
          </cell>
          <cell r="E2984">
            <v>0</v>
          </cell>
          <cell r="F2984">
            <v>0</v>
          </cell>
          <cell r="G2984">
            <v>8725.2999999999993</v>
          </cell>
          <cell r="H2984" t="str">
            <v xml:space="preserve"> </v>
          </cell>
        </row>
        <row r="2985">
          <cell r="A2985" t="str">
            <v>1340-01-099-13-00-00</v>
          </cell>
          <cell r="B2985" t="str">
            <v xml:space="preserve">Renta de Departamento                             </v>
          </cell>
          <cell r="C2985">
            <v>88888.88</v>
          </cell>
          <cell r="D2985" t="str">
            <v xml:space="preserve"> </v>
          </cell>
          <cell r="E2985">
            <v>0</v>
          </cell>
          <cell r="F2985">
            <v>0</v>
          </cell>
          <cell r="G2985">
            <v>88888.88</v>
          </cell>
          <cell r="H2985" t="str">
            <v xml:space="preserve"> </v>
          </cell>
        </row>
        <row r="2986">
          <cell r="A2986" t="str">
            <v>1340-01-099-18-00-00</v>
          </cell>
          <cell r="B2986" t="str">
            <v xml:space="preserve">Mensajería                                        </v>
          </cell>
          <cell r="C2986">
            <v>1282.21</v>
          </cell>
          <cell r="D2986" t="str">
            <v xml:space="preserve"> </v>
          </cell>
          <cell r="E2986">
            <v>0</v>
          </cell>
          <cell r="F2986">
            <v>0</v>
          </cell>
          <cell r="G2986">
            <v>1282.21</v>
          </cell>
          <cell r="H2986" t="str">
            <v xml:space="preserve"> </v>
          </cell>
        </row>
        <row r="2987">
          <cell r="A2987" t="str">
            <v>1340-01-099-19-00-00</v>
          </cell>
          <cell r="B2987" t="str">
            <v xml:space="preserve">Otros impuestos y Derechos                        </v>
          </cell>
          <cell r="C2987">
            <v>0</v>
          </cell>
          <cell r="D2987" t="str">
            <v xml:space="preserve"> </v>
          </cell>
          <cell r="E2987">
            <v>0</v>
          </cell>
          <cell r="F2987">
            <v>0</v>
          </cell>
          <cell r="G2987">
            <v>0</v>
          </cell>
          <cell r="H2987" t="str">
            <v xml:space="preserve"> </v>
          </cell>
        </row>
        <row r="2988">
          <cell r="A2988" t="str">
            <v>1340-01-099-21-00-00</v>
          </cell>
          <cell r="B2988" t="str">
            <v xml:space="preserve">Otros impuestos y Derechos                        </v>
          </cell>
          <cell r="C2988">
            <v>513</v>
          </cell>
          <cell r="D2988" t="str">
            <v xml:space="preserve"> </v>
          </cell>
          <cell r="E2988">
            <v>0</v>
          </cell>
          <cell r="F2988">
            <v>0</v>
          </cell>
          <cell r="G2988">
            <v>513</v>
          </cell>
          <cell r="H2988" t="str">
            <v xml:space="preserve"> </v>
          </cell>
        </row>
        <row r="2989">
          <cell r="A2989" t="str">
            <v>1345-00-000-00-00-00</v>
          </cell>
          <cell r="B2989" t="str">
            <v xml:space="preserve">VOLKSWAGEN                                        </v>
          </cell>
          <cell r="C2989">
            <v>0</v>
          </cell>
          <cell r="D2989" t="str">
            <v xml:space="preserve"> </v>
          </cell>
          <cell r="E2989">
            <v>0</v>
          </cell>
          <cell r="F2989">
            <v>0</v>
          </cell>
          <cell r="G2989">
            <v>0</v>
          </cell>
          <cell r="H2989" t="str">
            <v xml:space="preserve"> </v>
          </cell>
        </row>
        <row r="2990">
          <cell r="A2990" t="str">
            <v>1345-01-000-00-00-00</v>
          </cell>
          <cell r="B2990" t="str">
            <v xml:space="preserve">1023 VOLKSWAGWEN                                  </v>
          </cell>
          <cell r="C2990">
            <v>0</v>
          </cell>
          <cell r="D2990" t="str">
            <v xml:space="preserve"> </v>
          </cell>
          <cell r="E2990">
            <v>0</v>
          </cell>
          <cell r="F2990">
            <v>0</v>
          </cell>
          <cell r="G2990">
            <v>0</v>
          </cell>
          <cell r="H2990" t="str">
            <v xml:space="preserve"> </v>
          </cell>
        </row>
        <row r="2991">
          <cell r="A2991" t="str">
            <v>1345-01-001-00-00-00</v>
          </cell>
          <cell r="B2991" t="str">
            <v xml:space="preserve">Civil                                             </v>
          </cell>
          <cell r="C2991">
            <v>3781507.18</v>
          </cell>
          <cell r="D2991" t="str">
            <v xml:space="preserve"> </v>
          </cell>
          <cell r="E2991">
            <v>0</v>
          </cell>
          <cell r="F2991">
            <v>0</v>
          </cell>
          <cell r="G2991">
            <v>3781507.18</v>
          </cell>
          <cell r="H2991" t="str">
            <v xml:space="preserve"> </v>
          </cell>
        </row>
        <row r="2992">
          <cell r="A2992" t="str">
            <v>1345-01-001-01-00-00</v>
          </cell>
          <cell r="B2992" t="str">
            <v xml:space="preserve">Materiales                                        </v>
          </cell>
          <cell r="C2992">
            <v>2600672.06</v>
          </cell>
          <cell r="D2992" t="str">
            <v xml:space="preserve"> </v>
          </cell>
          <cell r="E2992">
            <v>0</v>
          </cell>
          <cell r="F2992">
            <v>0</v>
          </cell>
          <cell r="G2992">
            <v>2600672.06</v>
          </cell>
          <cell r="H2992" t="str">
            <v xml:space="preserve"> </v>
          </cell>
        </row>
        <row r="2993">
          <cell r="A2993" t="str">
            <v>1345-01-001-02-00-00</v>
          </cell>
          <cell r="B2993" t="str">
            <v xml:space="preserve">Miscelaneos                                       </v>
          </cell>
          <cell r="C2993">
            <v>1180835.1200000001</v>
          </cell>
          <cell r="D2993" t="str">
            <v xml:space="preserve"> </v>
          </cell>
          <cell r="E2993">
            <v>0</v>
          </cell>
          <cell r="F2993">
            <v>0</v>
          </cell>
          <cell r="G2993">
            <v>1180835.1200000001</v>
          </cell>
          <cell r="H2993" t="str">
            <v xml:space="preserve"> </v>
          </cell>
        </row>
        <row r="2994">
          <cell r="A2994" t="str">
            <v>1345-01-002-00-00-00</v>
          </cell>
          <cell r="B2994" t="str">
            <v xml:space="preserve">ESTRUCTURA                                        </v>
          </cell>
          <cell r="C2994">
            <v>113540.52</v>
          </cell>
          <cell r="D2994" t="str">
            <v xml:space="preserve"> </v>
          </cell>
          <cell r="E2994">
            <v>0</v>
          </cell>
          <cell r="F2994">
            <v>0</v>
          </cell>
          <cell r="G2994">
            <v>113540.52</v>
          </cell>
          <cell r="H2994" t="str">
            <v xml:space="preserve"> </v>
          </cell>
        </row>
        <row r="2995">
          <cell r="A2995" t="str">
            <v>1345-01-002-01-00-00</v>
          </cell>
          <cell r="B2995" t="str">
            <v xml:space="preserve">Materiales                                        </v>
          </cell>
          <cell r="C2995">
            <v>77912.789999999994</v>
          </cell>
          <cell r="D2995" t="str">
            <v xml:space="preserve"> </v>
          </cell>
          <cell r="E2995">
            <v>0</v>
          </cell>
          <cell r="F2995">
            <v>0</v>
          </cell>
          <cell r="G2995">
            <v>77912.789999999994</v>
          </cell>
          <cell r="H2995" t="str">
            <v xml:space="preserve"> </v>
          </cell>
        </row>
        <row r="2996">
          <cell r="A2996" t="str">
            <v>1345-01-002-02-00-00</v>
          </cell>
          <cell r="B2996" t="str">
            <v xml:space="preserve">Miscelaneo                                        </v>
          </cell>
          <cell r="C2996">
            <v>35627.730000000003</v>
          </cell>
          <cell r="D2996" t="str">
            <v xml:space="preserve"> </v>
          </cell>
          <cell r="E2996">
            <v>0</v>
          </cell>
          <cell r="F2996">
            <v>0</v>
          </cell>
          <cell r="G2996">
            <v>35627.730000000003</v>
          </cell>
          <cell r="H2996" t="str">
            <v xml:space="preserve"> </v>
          </cell>
        </row>
        <row r="2997">
          <cell r="A2997" t="str">
            <v>1345-01-004-00-00-00</v>
          </cell>
          <cell r="B2997" t="str">
            <v xml:space="preserve">ELECTRICO                                         </v>
          </cell>
          <cell r="C2997">
            <v>2251.67</v>
          </cell>
          <cell r="D2997" t="str">
            <v xml:space="preserve"> </v>
          </cell>
          <cell r="E2997">
            <v>0</v>
          </cell>
          <cell r="F2997">
            <v>0</v>
          </cell>
          <cell r="G2997">
            <v>2251.67</v>
          </cell>
          <cell r="H2997" t="str">
            <v xml:space="preserve"> </v>
          </cell>
        </row>
        <row r="2998">
          <cell r="A2998" t="str">
            <v>1345-01-004-02-00-00</v>
          </cell>
          <cell r="B2998" t="str">
            <v xml:space="preserve">Miscelaneos                                       </v>
          </cell>
          <cell r="C2998">
            <v>2251.67</v>
          </cell>
          <cell r="D2998" t="str">
            <v xml:space="preserve"> </v>
          </cell>
          <cell r="E2998">
            <v>0</v>
          </cell>
          <cell r="F2998">
            <v>0</v>
          </cell>
          <cell r="G2998">
            <v>2251.67</v>
          </cell>
          <cell r="H2998" t="str">
            <v xml:space="preserve"> </v>
          </cell>
        </row>
        <row r="2999">
          <cell r="A2999" t="str">
            <v>1345-01-005-00-00-00</v>
          </cell>
          <cell r="B2999" t="str">
            <v xml:space="preserve">Mecanico                                          </v>
          </cell>
          <cell r="C2999">
            <v>58</v>
          </cell>
          <cell r="D2999" t="str">
            <v xml:space="preserve"> </v>
          </cell>
          <cell r="E2999">
            <v>0</v>
          </cell>
          <cell r="F2999">
            <v>0</v>
          </cell>
          <cell r="G2999">
            <v>58</v>
          </cell>
          <cell r="H2999" t="str">
            <v xml:space="preserve"> </v>
          </cell>
        </row>
        <row r="3000">
          <cell r="A3000" t="str">
            <v>1345-01-005-02-00-00</v>
          </cell>
          <cell r="B3000" t="str">
            <v xml:space="preserve">Miscelaneos                                       </v>
          </cell>
          <cell r="C3000">
            <v>58</v>
          </cell>
          <cell r="D3000" t="str">
            <v xml:space="preserve"> </v>
          </cell>
          <cell r="E3000">
            <v>0</v>
          </cell>
          <cell r="F3000">
            <v>0</v>
          </cell>
          <cell r="G3000">
            <v>58</v>
          </cell>
          <cell r="H3000" t="str">
            <v xml:space="preserve"> </v>
          </cell>
        </row>
        <row r="3001">
          <cell r="A3001" t="str">
            <v>1345-01-007-00-00-00</v>
          </cell>
          <cell r="B3001" t="str">
            <v xml:space="preserve">IMPERMEABILIZANTES                                </v>
          </cell>
          <cell r="C3001">
            <v>63153.84</v>
          </cell>
          <cell r="D3001" t="str">
            <v xml:space="preserve"> </v>
          </cell>
          <cell r="E3001">
            <v>0</v>
          </cell>
          <cell r="F3001">
            <v>0</v>
          </cell>
          <cell r="G3001">
            <v>63153.84</v>
          </cell>
          <cell r="H3001" t="str">
            <v xml:space="preserve"> </v>
          </cell>
        </row>
        <row r="3002">
          <cell r="A3002" t="str">
            <v>1345-01-007-01-00-00</v>
          </cell>
          <cell r="B3002" t="str">
            <v xml:space="preserve">Materiales                                        </v>
          </cell>
          <cell r="C3002">
            <v>21703.84</v>
          </cell>
          <cell r="D3002" t="str">
            <v xml:space="preserve"> </v>
          </cell>
          <cell r="E3002">
            <v>0</v>
          </cell>
          <cell r="F3002">
            <v>0</v>
          </cell>
          <cell r="G3002">
            <v>21703.84</v>
          </cell>
          <cell r="H3002" t="str">
            <v xml:space="preserve"> </v>
          </cell>
        </row>
        <row r="3003">
          <cell r="A3003" t="str">
            <v>1345-01-007-02-00-00</v>
          </cell>
          <cell r="B3003" t="str">
            <v xml:space="preserve">Miscelaneos                                       </v>
          </cell>
          <cell r="C3003">
            <v>41450</v>
          </cell>
          <cell r="D3003" t="str">
            <v xml:space="preserve"> </v>
          </cell>
          <cell r="E3003">
            <v>0</v>
          </cell>
          <cell r="F3003">
            <v>0</v>
          </cell>
          <cell r="G3003">
            <v>41450</v>
          </cell>
          <cell r="H3003" t="str">
            <v xml:space="preserve"> </v>
          </cell>
        </row>
        <row r="3004">
          <cell r="A3004" t="str">
            <v>1345-01-009-00-00-00</v>
          </cell>
          <cell r="B3004" t="str">
            <v xml:space="preserve">Pintura                                           </v>
          </cell>
          <cell r="C3004">
            <v>1008.61</v>
          </cell>
          <cell r="D3004" t="str">
            <v xml:space="preserve"> </v>
          </cell>
          <cell r="E3004">
            <v>0</v>
          </cell>
          <cell r="F3004">
            <v>0</v>
          </cell>
          <cell r="G3004">
            <v>1008.61</v>
          </cell>
          <cell r="H3004" t="str">
            <v xml:space="preserve"> </v>
          </cell>
        </row>
        <row r="3005">
          <cell r="A3005" t="str">
            <v>1345-01-010-00-00-00</v>
          </cell>
          <cell r="B3005" t="str">
            <v xml:space="preserve">RENTA                                             </v>
          </cell>
          <cell r="C3005">
            <v>7000</v>
          </cell>
          <cell r="D3005" t="str">
            <v xml:space="preserve"> </v>
          </cell>
          <cell r="E3005">
            <v>0</v>
          </cell>
          <cell r="F3005">
            <v>0</v>
          </cell>
          <cell r="G3005">
            <v>7000</v>
          </cell>
          <cell r="H3005" t="str">
            <v xml:space="preserve"> </v>
          </cell>
        </row>
        <row r="3006">
          <cell r="A3006" t="str">
            <v>1345-01-010-01-00-00</v>
          </cell>
          <cell r="B3006" t="str">
            <v xml:space="preserve">Maquinaria                                        </v>
          </cell>
          <cell r="C3006">
            <v>7000</v>
          </cell>
          <cell r="D3006" t="str">
            <v xml:space="preserve"> </v>
          </cell>
          <cell r="E3006">
            <v>0</v>
          </cell>
          <cell r="F3006">
            <v>0</v>
          </cell>
          <cell r="G3006">
            <v>7000</v>
          </cell>
          <cell r="H3006" t="str">
            <v xml:space="preserve"> </v>
          </cell>
        </row>
        <row r="3007">
          <cell r="A3007" t="str">
            <v>1345-01-011-00-00-00</v>
          </cell>
          <cell r="B3007" t="str">
            <v xml:space="preserve">Fletes y Acarreos                                 </v>
          </cell>
          <cell r="C3007">
            <v>10811.18</v>
          </cell>
          <cell r="D3007" t="str">
            <v xml:space="preserve"> </v>
          </cell>
          <cell r="E3007">
            <v>0</v>
          </cell>
          <cell r="F3007">
            <v>0</v>
          </cell>
          <cell r="G3007">
            <v>10811.18</v>
          </cell>
          <cell r="H3007" t="str">
            <v xml:space="preserve"> </v>
          </cell>
        </row>
        <row r="3008">
          <cell r="A3008" t="str">
            <v>1345-01-012-00-00-00</v>
          </cell>
          <cell r="B3008" t="str">
            <v xml:space="preserve">MATTOS                                            </v>
          </cell>
          <cell r="C3008">
            <v>30989.65</v>
          </cell>
          <cell r="D3008" t="str">
            <v xml:space="preserve"> </v>
          </cell>
          <cell r="E3008">
            <v>0</v>
          </cell>
          <cell r="F3008">
            <v>0</v>
          </cell>
          <cell r="G3008">
            <v>30989.65</v>
          </cell>
          <cell r="H3008" t="str">
            <v xml:space="preserve"> </v>
          </cell>
        </row>
        <row r="3009">
          <cell r="A3009" t="str">
            <v>1345-01-012-06-00-00</v>
          </cell>
          <cell r="B3009" t="str">
            <v xml:space="preserve">Equipos                                           </v>
          </cell>
          <cell r="C3009">
            <v>1899.65</v>
          </cell>
          <cell r="D3009" t="str">
            <v xml:space="preserve"> </v>
          </cell>
          <cell r="E3009">
            <v>0</v>
          </cell>
          <cell r="F3009">
            <v>0</v>
          </cell>
          <cell r="G3009">
            <v>1899.65</v>
          </cell>
          <cell r="H3009" t="str">
            <v xml:space="preserve"> </v>
          </cell>
        </row>
        <row r="3010">
          <cell r="A3010" t="str">
            <v>1345-01-012-07-00-00</v>
          </cell>
          <cell r="B3010" t="str">
            <v xml:space="preserve">Jardineria                                        </v>
          </cell>
          <cell r="C3010">
            <v>29090</v>
          </cell>
          <cell r="D3010" t="str">
            <v xml:space="preserve"> </v>
          </cell>
          <cell r="E3010">
            <v>0</v>
          </cell>
          <cell r="F3010">
            <v>0</v>
          </cell>
          <cell r="G3010">
            <v>29090</v>
          </cell>
          <cell r="H3010" t="str">
            <v xml:space="preserve"> </v>
          </cell>
        </row>
        <row r="3011">
          <cell r="A3011" t="str">
            <v>1345-01-014-00-00-00</v>
          </cell>
          <cell r="B3011" t="str">
            <v xml:space="preserve">ASISTENCIA Y ASESORIA                             </v>
          </cell>
          <cell r="C3011">
            <v>13250</v>
          </cell>
          <cell r="D3011" t="str">
            <v xml:space="preserve"> </v>
          </cell>
          <cell r="E3011">
            <v>0</v>
          </cell>
          <cell r="F3011">
            <v>0</v>
          </cell>
          <cell r="G3011">
            <v>13250</v>
          </cell>
          <cell r="H3011" t="str">
            <v xml:space="preserve"> </v>
          </cell>
        </row>
        <row r="3012">
          <cell r="A3012" t="str">
            <v>1345-01-014-04-00-00</v>
          </cell>
          <cell r="B3012" t="str">
            <v xml:space="preserve">Seguridad y Proteccion                            </v>
          </cell>
          <cell r="C3012">
            <v>13250</v>
          </cell>
          <cell r="D3012" t="str">
            <v xml:space="preserve"> </v>
          </cell>
          <cell r="E3012">
            <v>0</v>
          </cell>
          <cell r="F3012">
            <v>0</v>
          </cell>
          <cell r="G3012">
            <v>13250</v>
          </cell>
          <cell r="H3012" t="str">
            <v xml:space="preserve"> </v>
          </cell>
        </row>
        <row r="3013">
          <cell r="A3013" t="str">
            <v>1345-01-015-00-00-00</v>
          </cell>
          <cell r="B3013" t="str">
            <v xml:space="preserve">INSTALACIONES                                     </v>
          </cell>
          <cell r="C3013">
            <v>2200</v>
          </cell>
          <cell r="D3013" t="str">
            <v xml:space="preserve"> </v>
          </cell>
          <cell r="E3013">
            <v>0</v>
          </cell>
          <cell r="F3013">
            <v>0</v>
          </cell>
          <cell r="G3013">
            <v>2200</v>
          </cell>
          <cell r="H3013" t="str">
            <v xml:space="preserve"> </v>
          </cell>
        </row>
        <row r="3014">
          <cell r="A3014" t="str">
            <v>1345-01-090-00-00-00</v>
          </cell>
          <cell r="B3014" t="str">
            <v xml:space="preserve">Traspaso del Costo De Obra                        </v>
          </cell>
          <cell r="C3014" t="str">
            <v xml:space="preserve"> </v>
          </cell>
          <cell r="D3014">
            <v>4438176.6100000003</v>
          </cell>
          <cell r="E3014">
            <v>0</v>
          </cell>
          <cell r="F3014">
            <v>0</v>
          </cell>
          <cell r="G3014" t="str">
            <v xml:space="preserve"> </v>
          </cell>
          <cell r="H3014">
            <v>4438176.6100000003</v>
          </cell>
        </row>
        <row r="3015">
          <cell r="A3015" t="str">
            <v>1345-01-099-00-00-00</v>
          </cell>
          <cell r="B3015" t="str">
            <v xml:space="preserve">INDIRECTOS                                        </v>
          </cell>
          <cell r="C3015">
            <v>412405.96</v>
          </cell>
          <cell r="D3015" t="str">
            <v xml:space="preserve"> </v>
          </cell>
          <cell r="E3015">
            <v>0</v>
          </cell>
          <cell r="F3015">
            <v>0</v>
          </cell>
          <cell r="G3015">
            <v>412405.96</v>
          </cell>
          <cell r="H3015" t="str">
            <v xml:space="preserve"> </v>
          </cell>
        </row>
        <row r="3016">
          <cell r="A3016" t="str">
            <v>1345-01-099-01-00-00</v>
          </cell>
          <cell r="B3016" t="str">
            <v xml:space="preserve">Seguros y Fianzas                                 </v>
          </cell>
          <cell r="C3016">
            <v>19124.580000000002</v>
          </cell>
          <cell r="D3016" t="str">
            <v xml:space="preserve"> </v>
          </cell>
          <cell r="E3016">
            <v>0</v>
          </cell>
          <cell r="F3016">
            <v>0</v>
          </cell>
          <cell r="G3016">
            <v>19124.580000000002</v>
          </cell>
          <cell r="H3016" t="str">
            <v xml:space="preserve"> </v>
          </cell>
        </row>
        <row r="3017">
          <cell r="A3017" t="str">
            <v>1345-01-099-02-00-00</v>
          </cell>
          <cell r="B3017" t="str">
            <v xml:space="preserve">Papelería y Articulos de Oficina                  </v>
          </cell>
          <cell r="C3017">
            <v>7948.92</v>
          </cell>
          <cell r="D3017" t="str">
            <v xml:space="preserve"> </v>
          </cell>
          <cell r="E3017">
            <v>0</v>
          </cell>
          <cell r="F3017">
            <v>0</v>
          </cell>
          <cell r="G3017">
            <v>7948.92</v>
          </cell>
          <cell r="H3017" t="str">
            <v xml:space="preserve"> </v>
          </cell>
        </row>
        <row r="3018">
          <cell r="A3018" t="str">
            <v>1345-01-099-03-00-00</v>
          </cell>
          <cell r="B3018" t="str">
            <v xml:space="preserve">Honorarios                                        </v>
          </cell>
          <cell r="C3018">
            <v>0</v>
          </cell>
          <cell r="D3018" t="str">
            <v xml:space="preserve"> </v>
          </cell>
          <cell r="E3018">
            <v>0</v>
          </cell>
          <cell r="F3018">
            <v>0</v>
          </cell>
          <cell r="G3018">
            <v>0</v>
          </cell>
          <cell r="H3018" t="str">
            <v xml:space="preserve"> </v>
          </cell>
        </row>
        <row r="3019">
          <cell r="A3019" t="str">
            <v>1345-01-099-04-00-00</v>
          </cell>
          <cell r="B3019" t="str">
            <v xml:space="preserve">Asistencia Técnica                                </v>
          </cell>
          <cell r="C3019">
            <v>285001.59999999998</v>
          </cell>
          <cell r="D3019" t="str">
            <v xml:space="preserve"> </v>
          </cell>
          <cell r="E3019">
            <v>0</v>
          </cell>
          <cell r="F3019">
            <v>0</v>
          </cell>
          <cell r="G3019">
            <v>285001.59999999998</v>
          </cell>
          <cell r="H3019" t="str">
            <v xml:space="preserve"> </v>
          </cell>
        </row>
        <row r="3020">
          <cell r="A3020" t="str">
            <v>1345-01-099-05-00-00</v>
          </cell>
          <cell r="B3020" t="str">
            <v xml:space="preserve">VIATICOS                                          </v>
          </cell>
          <cell r="C3020">
            <v>6254.34</v>
          </cell>
          <cell r="D3020" t="str">
            <v xml:space="preserve"> </v>
          </cell>
          <cell r="E3020">
            <v>0</v>
          </cell>
          <cell r="F3020">
            <v>0</v>
          </cell>
          <cell r="G3020">
            <v>6254.34</v>
          </cell>
          <cell r="H3020" t="str">
            <v xml:space="preserve"> </v>
          </cell>
        </row>
        <row r="3021">
          <cell r="A3021" t="str">
            <v>1345-01-099-05-02-00</v>
          </cell>
          <cell r="B3021" t="str">
            <v xml:space="preserve">Consumos                                          </v>
          </cell>
          <cell r="C3021">
            <v>2976.55</v>
          </cell>
          <cell r="D3021" t="str">
            <v xml:space="preserve"> </v>
          </cell>
          <cell r="E3021">
            <v>0</v>
          </cell>
          <cell r="F3021">
            <v>0</v>
          </cell>
          <cell r="G3021">
            <v>2976.55</v>
          </cell>
          <cell r="H3021" t="str">
            <v xml:space="preserve"> </v>
          </cell>
        </row>
        <row r="3022">
          <cell r="A3022" t="str">
            <v>1345-01-099-05-03-00</v>
          </cell>
          <cell r="B3022" t="str">
            <v xml:space="preserve">Hospedaje                                         </v>
          </cell>
          <cell r="C3022">
            <v>3277.79</v>
          </cell>
          <cell r="D3022" t="str">
            <v xml:space="preserve"> </v>
          </cell>
          <cell r="E3022">
            <v>0</v>
          </cell>
          <cell r="F3022">
            <v>0</v>
          </cell>
          <cell r="G3022">
            <v>3277.79</v>
          </cell>
          <cell r="H3022" t="str">
            <v xml:space="preserve"> </v>
          </cell>
        </row>
        <row r="3023">
          <cell r="A3023" t="str">
            <v>1345-01-099-06-00-00</v>
          </cell>
          <cell r="B3023" t="str">
            <v xml:space="preserve">Diversos                                          </v>
          </cell>
          <cell r="C3023">
            <v>18206.27</v>
          </cell>
          <cell r="D3023" t="str">
            <v xml:space="preserve"> </v>
          </cell>
          <cell r="E3023">
            <v>0</v>
          </cell>
          <cell r="F3023">
            <v>0</v>
          </cell>
          <cell r="G3023">
            <v>18206.27</v>
          </cell>
          <cell r="H3023" t="str">
            <v xml:space="preserve"> </v>
          </cell>
        </row>
        <row r="3024">
          <cell r="A3024" t="str">
            <v>1345-01-099-07-00-00</v>
          </cell>
          <cell r="B3024" t="str">
            <v xml:space="preserve">Pasajes                                           </v>
          </cell>
          <cell r="C3024">
            <v>721</v>
          </cell>
          <cell r="D3024" t="str">
            <v xml:space="preserve"> </v>
          </cell>
          <cell r="E3024">
            <v>0</v>
          </cell>
          <cell r="F3024">
            <v>0</v>
          </cell>
          <cell r="G3024">
            <v>721</v>
          </cell>
          <cell r="H3024" t="str">
            <v xml:space="preserve"> </v>
          </cell>
        </row>
        <row r="3025">
          <cell r="A3025" t="str">
            <v>1345-01-099-08-00-00</v>
          </cell>
          <cell r="B3025" t="str">
            <v xml:space="preserve">Casetas                                           </v>
          </cell>
          <cell r="C3025">
            <v>2173.04</v>
          </cell>
          <cell r="D3025" t="str">
            <v xml:space="preserve"> </v>
          </cell>
          <cell r="E3025">
            <v>0</v>
          </cell>
          <cell r="F3025">
            <v>0</v>
          </cell>
          <cell r="G3025">
            <v>2173.04</v>
          </cell>
          <cell r="H3025" t="str">
            <v xml:space="preserve"> </v>
          </cell>
        </row>
        <row r="3026">
          <cell r="A3026" t="str">
            <v>1345-01-099-09-00-00</v>
          </cell>
          <cell r="B3026" t="str">
            <v xml:space="preserve">Combustible                                       </v>
          </cell>
          <cell r="C3026">
            <v>5623.26</v>
          </cell>
          <cell r="D3026" t="str">
            <v xml:space="preserve"> </v>
          </cell>
          <cell r="E3026">
            <v>0</v>
          </cell>
          <cell r="F3026">
            <v>0</v>
          </cell>
          <cell r="G3026">
            <v>5623.26</v>
          </cell>
          <cell r="H3026" t="str">
            <v xml:space="preserve"> </v>
          </cell>
        </row>
        <row r="3027">
          <cell r="A3027" t="str">
            <v>1345-01-099-10-00-00</v>
          </cell>
          <cell r="B3027" t="str">
            <v xml:space="preserve">No deducibles                                     </v>
          </cell>
          <cell r="C3027">
            <v>54391.95</v>
          </cell>
          <cell r="D3027" t="str">
            <v xml:space="preserve"> </v>
          </cell>
          <cell r="E3027">
            <v>0</v>
          </cell>
          <cell r="F3027">
            <v>0</v>
          </cell>
          <cell r="G3027">
            <v>54391.95</v>
          </cell>
          <cell r="H3027" t="str">
            <v xml:space="preserve"> </v>
          </cell>
        </row>
        <row r="3028">
          <cell r="A3028" t="str">
            <v>1345-01-099-11-00-00</v>
          </cell>
          <cell r="B3028" t="str">
            <v xml:space="preserve">Mantenimiento Equipo de Transporte                </v>
          </cell>
          <cell r="C3028">
            <v>5097.83</v>
          </cell>
          <cell r="D3028" t="str">
            <v xml:space="preserve"> </v>
          </cell>
          <cell r="E3028">
            <v>0</v>
          </cell>
          <cell r="F3028">
            <v>0</v>
          </cell>
          <cell r="G3028">
            <v>5097.83</v>
          </cell>
          <cell r="H3028" t="str">
            <v xml:space="preserve"> </v>
          </cell>
        </row>
        <row r="3029">
          <cell r="A3029" t="str">
            <v>1345-01-099-12-00-00</v>
          </cell>
          <cell r="B3029" t="str">
            <v xml:space="preserve">Telefonos                                         </v>
          </cell>
          <cell r="C3029">
            <v>5873.57</v>
          </cell>
          <cell r="D3029" t="str">
            <v xml:space="preserve"> </v>
          </cell>
          <cell r="E3029">
            <v>0</v>
          </cell>
          <cell r="F3029">
            <v>0</v>
          </cell>
          <cell r="G3029">
            <v>5873.57</v>
          </cell>
          <cell r="H3029" t="str">
            <v xml:space="preserve"> </v>
          </cell>
        </row>
        <row r="3030">
          <cell r="A3030" t="str">
            <v>1345-01-099-18-00-00</v>
          </cell>
          <cell r="B3030" t="str">
            <v xml:space="preserve">Mensajería                                        </v>
          </cell>
          <cell r="C3030">
            <v>1989.6</v>
          </cell>
          <cell r="D3030" t="str">
            <v xml:space="preserve"> </v>
          </cell>
          <cell r="E3030">
            <v>0</v>
          </cell>
          <cell r="F3030">
            <v>0</v>
          </cell>
          <cell r="G3030">
            <v>1989.6</v>
          </cell>
          <cell r="H3030" t="str">
            <v xml:space="preserve"> </v>
          </cell>
        </row>
        <row r="3031">
          <cell r="A3031" t="str">
            <v>1345-02-000-00-00-00</v>
          </cell>
          <cell r="B3031" t="str">
            <v xml:space="preserve">1049 DISTRIBUCION DE REFACC. VW                   </v>
          </cell>
          <cell r="C3031">
            <v>0</v>
          </cell>
          <cell r="D3031" t="str">
            <v xml:space="preserve"> </v>
          </cell>
          <cell r="E3031">
            <v>0</v>
          </cell>
          <cell r="F3031">
            <v>0</v>
          </cell>
          <cell r="G3031">
            <v>0</v>
          </cell>
          <cell r="H3031" t="str">
            <v xml:space="preserve"> </v>
          </cell>
        </row>
        <row r="3032">
          <cell r="A3032" t="str">
            <v>1345-02-014-00-00-00</v>
          </cell>
          <cell r="B3032" t="str">
            <v xml:space="preserve">ASISTENCIA Y ASESORIA                             </v>
          </cell>
          <cell r="C3032">
            <v>209000</v>
          </cell>
          <cell r="D3032" t="str">
            <v xml:space="preserve"> </v>
          </cell>
          <cell r="E3032">
            <v>0</v>
          </cell>
          <cell r="F3032">
            <v>0</v>
          </cell>
          <cell r="G3032">
            <v>209000</v>
          </cell>
          <cell r="H3032" t="str">
            <v xml:space="preserve"> </v>
          </cell>
        </row>
        <row r="3033">
          <cell r="A3033" t="str">
            <v>1345-02-014-03-00-00</v>
          </cell>
          <cell r="B3033" t="str">
            <v xml:space="preserve">Ingenieria                                        </v>
          </cell>
          <cell r="C3033">
            <v>209000</v>
          </cell>
          <cell r="D3033" t="str">
            <v xml:space="preserve"> </v>
          </cell>
          <cell r="E3033">
            <v>0</v>
          </cell>
          <cell r="F3033">
            <v>0</v>
          </cell>
          <cell r="G3033">
            <v>209000</v>
          </cell>
          <cell r="H3033" t="str">
            <v xml:space="preserve"> </v>
          </cell>
        </row>
        <row r="3034">
          <cell r="A3034" t="str">
            <v>1345-02-090-00-00-00</v>
          </cell>
          <cell r="B3034" t="str">
            <v xml:space="preserve">Traspaso costo                                    </v>
          </cell>
          <cell r="C3034" t="str">
            <v xml:space="preserve"> </v>
          </cell>
          <cell r="D3034">
            <v>219740.27</v>
          </cell>
          <cell r="E3034">
            <v>0</v>
          </cell>
          <cell r="F3034">
            <v>0</v>
          </cell>
          <cell r="G3034" t="str">
            <v xml:space="preserve"> </v>
          </cell>
          <cell r="H3034">
            <v>219740.27</v>
          </cell>
        </row>
        <row r="3035">
          <cell r="A3035" t="str">
            <v>1345-02-099-00-00-00</v>
          </cell>
          <cell r="B3035" t="str">
            <v xml:space="preserve">INDIRECTOS                                        </v>
          </cell>
          <cell r="C3035">
            <v>10740.27</v>
          </cell>
          <cell r="D3035" t="str">
            <v xml:space="preserve"> </v>
          </cell>
          <cell r="E3035">
            <v>0</v>
          </cell>
          <cell r="F3035">
            <v>0</v>
          </cell>
          <cell r="G3035">
            <v>10740.27</v>
          </cell>
          <cell r="H3035" t="str">
            <v xml:space="preserve"> </v>
          </cell>
        </row>
        <row r="3036">
          <cell r="A3036" t="str">
            <v>1345-02-099-05-00-00</v>
          </cell>
          <cell r="B3036" t="str">
            <v xml:space="preserve">Viaticos                                          </v>
          </cell>
          <cell r="C3036">
            <v>524.57000000000005</v>
          </cell>
          <cell r="D3036" t="str">
            <v xml:space="preserve"> </v>
          </cell>
          <cell r="E3036">
            <v>0</v>
          </cell>
          <cell r="F3036">
            <v>0</v>
          </cell>
          <cell r="G3036">
            <v>524.57000000000005</v>
          </cell>
          <cell r="H3036" t="str">
            <v xml:space="preserve"> </v>
          </cell>
        </row>
        <row r="3037">
          <cell r="A3037" t="str">
            <v>1345-02-099-05-01-00</v>
          </cell>
          <cell r="B3037" t="str">
            <v xml:space="preserve">Boleto de Avión                                   </v>
          </cell>
          <cell r="C3037">
            <v>0</v>
          </cell>
          <cell r="D3037" t="str">
            <v xml:space="preserve"> </v>
          </cell>
          <cell r="E3037">
            <v>0</v>
          </cell>
          <cell r="F3037">
            <v>0</v>
          </cell>
          <cell r="G3037">
            <v>0</v>
          </cell>
          <cell r="H3037" t="str">
            <v xml:space="preserve"> </v>
          </cell>
        </row>
        <row r="3038">
          <cell r="A3038" t="str">
            <v>1345-02-099-05-02-00</v>
          </cell>
          <cell r="B3038" t="str">
            <v xml:space="preserve">Consumo                                           </v>
          </cell>
          <cell r="C3038">
            <v>524.57000000000005</v>
          </cell>
          <cell r="D3038" t="str">
            <v xml:space="preserve"> </v>
          </cell>
          <cell r="E3038">
            <v>0</v>
          </cell>
          <cell r="F3038">
            <v>0</v>
          </cell>
          <cell r="G3038">
            <v>524.57000000000005</v>
          </cell>
          <cell r="H3038" t="str">
            <v xml:space="preserve"> </v>
          </cell>
        </row>
        <row r="3039">
          <cell r="A3039" t="str">
            <v>1345-02-099-05-03-00</v>
          </cell>
          <cell r="B3039" t="str">
            <v xml:space="preserve">Hospedale                                         </v>
          </cell>
          <cell r="C3039">
            <v>0</v>
          </cell>
          <cell r="D3039" t="str">
            <v xml:space="preserve"> </v>
          </cell>
          <cell r="E3039">
            <v>0</v>
          </cell>
          <cell r="F3039">
            <v>0</v>
          </cell>
          <cell r="G3039">
            <v>0</v>
          </cell>
          <cell r="H3039" t="str">
            <v xml:space="preserve"> </v>
          </cell>
        </row>
        <row r="3040">
          <cell r="A3040" t="str">
            <v>1345-02-099-10-00-00</v>
          </cell>
          <cell r="B3040" t="str">
            <v xml:space="preserve">No deducibles                                     </v>
          </cell>
          <cell r="C3040">
            <v>1228.5</v>
          </cell>
          <cell r="D3040" t="str">
            <v xml:space="preserve"> </v>
          </cell>
          <cell r="E3040">
            <v>0</v>
          </cell>
          <cell r="F3040">
            <v>0</v>
          </cell>
          <cell r="G3040">
            <v>1228.5</v>
          </cell>
          <cell r="H3040" t="str">
            <v xml:space="preserve"> </v>
          </cell>
        </row>
        <row r="3041">
          <cell r="A3041" t="str">
            <v>1345-02-099-12-00-00</v>
          </cell>
          <cell r="B3041" t="str">
            <v xml:space="preserve">Telefonos                                         </v>
          </cell>
          <cell r="C3041">
            <v>8987.2000000000007</v>
          </cell>
          <cell r="D3041" t="str">
            <v xml:space="preserve"> </v>
          </cell>
          <cell r="E3041">
            <v>0</v>
          </cell>
          <cell r="F3041">
            <v>0</v>
          </cell>
          <cell r="G3041">
            <v>8987.2000000000007</v>
          </cell>
          <cell r="H3041" t="str">
            <v xml:space="preserve"> </v>
          </cell>
        </row>
        <row r="3042">
          <cell r="A3042" t="str">
            <v>1350-00-000-00-00-00</v>
          </cell>
          <cell r="B3042" t="str">
            <v xml:space="preserve">DAIMLER CHRYSLER                                  </v>
          </cell>
          <cell r="C3042">
            <v>293776.5</v>
          </cell>
          <cell r="D3042" t="str">
            <v xml:space="preserve"> </v>
          </cell>
          <cell r="E3042">
            <v>446073.58</v>
          </cell>
          <cell r="F3042">
            <v>215075.96</v>
          </cell>
          <cell r="G3042">
            <v>524774.12</v>
          </cell>
          <cell r="H3042" t="str">
            <v xml:space="preserve"> </v>
          </cell>
        </row>
        <row r="3043">
          <cell r="A3043" t="str">
            <v>1350-01-000-00-00-00</v>
          </cell>
          <cell r="B3043" t="str">
            <v xml:space="preserve">1022 Saltillo Derramadero                         </v>
          </cell>
          <cell r="C3043">
            <v>18750</v>
          </cell>
          <cell r="D3043" t="str">
            <v xml:space="preserve"> </v>
          </cell>
          <cell r="E3043">
            <v>0</v>
          </cell>
          <cell r="F3043">
            <v>0</v>
          </cell>
          <cell r="G3043">
            <v>18750</v>
          </cell>
          <cell r="H3043" t="str">
            <v xml:space="preserve"> </v>
          </cell>
        </row>
        <row r="3044">
          <cell r="A3044" t="str">
            <v>1350-01-001-00-00-00</v>
          </cell>
          <cell r="B3044" t="str">
            <v xml:space="preserve">CIVIL                                             </v>
          </cell>
          <cell r="C3044">
            <v>1312539</v>
          </cell>
          <cell r="D3044" t="str">
            <v xml:space="preserve"> </v>
          </cell>
          <cell r="E3044">
            <v>0</v>
          </cell>
          <cell r="F3044">
            <v>0</v>
          </cell>
          <cell r="G3044">
            <v>1312539</v>
          </cell>
          <cell r="H3044" t="str">
            <v xml:space="preserve"> </v>
          </cell>
        </row>
        <row r="3045">
          <cell r="A3045" t="str">
            <v>1350-01-001-01-00-00</v>
          </cell>
          <cell r="B3045" t="str">
            <v xml:space="preserve">Materiales                                        </v>
          </cell>
          <cell r="C3045">
            <v>308274</v>
          </cell>
          <cell r="D3045" t="str">
            <v xml:space="preserve"> </v>
          </cell>
          <cell r="E3045">
            <v>0</v>
          </cell>
          <cell r="F3045">
            <v>0</v>
          </cell>
          <cell r="G3045">
            <v>308274</v>
          </cell>
          <cell r="H3045" t="str">
            <v xml:space="preserve"> </v>
          </cell>
        </row>
        <row r="3046">
          <cell r="A3046" t="str">
            <v>1350-01-001-02-00-00</v>
          </cell>
          <cell r="B3046" t="str">
            <v xml:space="preserve">Misceláneos                                       </v>
          </cell>
          <cell r="C3046">
            <v>1004265</v>
          </cell>
          <cell r="D3046" t="str">
            <v xml:space="preserve"> </v>
          </cell>
          <cell r="E3046">
            <v>0</v>
          </cell>
          <cell r="F3046">
            <v>0</v>
          </cell>
          <cell r="G3046">
            <v>1004265</v>
          </cell>
          <cell r="H3046" t="str">
            <v xml:space="preserve"> </v>
          </cell>
        </row>
        <row r="3047">
          <cell r="A3047" t="str">
            <v>1350-01-002-00-00-00</v>
          </cell>
          <cell r="B3047" t="str">
            <v xml:space="preserve">ESTRUCTURA                                        </v>
          </cell>
          <cell r="C3047">
            <v>890000</v>
          </cell>
          <cell r="D3047" t="str">
            <v xml:space="preserve"> </v>
          </cell>
          <cell r="E3047">
            <v>0</v>
          </cell>
          <cell r="F3047">
            <v>0</v>
          </cell>
          <cell r="G3047">
            <v>890000</v>
          </cell>
          <cell r="H3047" t="str">
            <v xml:space="preserve"> </v>
          </cell>
        </row>
        <row r="3048">
          <cell r="A3048" t="str">
            <v>1350-01-002-01-00-00</v>
          </cell>
          <cell r="B3048" t="str">
            <v xml:space="preserve">Materiales                                        </v>
          </cell>
          <cell r="C3048">
            <v>0</v>
          </cell>
          <cell r="D3048" t="str">
            <v xml:space="preserve"> </v>
          </cell>
          <cell r="E3048">
            <v>0</v>
          </cell>
          <cell r="F3048">
            <v>0</v>
          </cell>
          <cell r="G3048">
            <v>0</v>
          </cell>
          <cell r="H3048" t="str">
            <v xml:space="preserve"> </v>
          </cell>
        </row>
        <row r="3049">
          <cell r="A3049" t="str">
            <v>1350-01-002-02-00-00</v>
          </cell>
          <cell r="B3049" t="str">
            <v xml:space="preserve">Miscelaneos                                       </v>
          </cell>
          <cell r="C3049">
            <v>890000</v>
          </cell>
          <cell r="D3049" t="str">
            <v xml:space="preserve"> </v>
          </cell>
          <cell r="E3049">
            <v>0</v>
          </cell>
          <cell r="F3049">
            <v>0</v>
          </cell>
          <cell r="G3049">
            <v>890000</v>
          </cell>
          <cell r="H3049" t="str">
            <v xml:space="preserve"> </v>
          </cell>
        </row>
        <row r="3050">
          <cell r="A3050" t="str">
            <v>1350-01-003-00-00-00</v>
          </cell>
          <cell r="B3050" t="str">
            <v xml:space="preserve">TUBERIA                                           </v>
          </cell>
          <cell r="C3050">
            <v>0</v>
          </cell>
          <cell r="D3050" t="str">
            <v xml:space="preserve"> </v>
          </cell>
          <cell r="E3050">
            <v>0</v>
          </cell>
          <cell r="F3050">
            <v>0</v>
          </cell>
          <cell r="G3050">
            <v>0</v>
          </cell>
          <cell r="H3050" t="str">
            <v xml:space="preserve"> </v>
          </cell>
        </row>
        <row r="3051">
          <cell r="A3051" t="str">
            <v>1350-01-003-01-00-00</v>
          </cell>
          <cell r="B3051" t="str">
            <v xml:space="preserve">Materiales                                        </v>
          </cell>
          <cell r="C3051">
            <v>0</v>
          </cell>
          <cell r="D3051" t="str">
            <v xml:space="preserve"> </v>
          </cell>
          <cell r="E3051">
            <v>0</v>
          </cell>
          <cell r="F3051">
            <v>0</v>
          </cell>
          <cell r="G3051">
            <v>0</v>
          </cell>
          <cell r="H3051" t="str">
            <v xml:space="preserve"> </v>
          </cell>
        </row>
        <row r="3052">
          <cell r="A3052" t="str">
            <v>1350-01-004-00-00-00</v>
          </cell>
          <cell r="B3052" t="str">
            <v xml:space="preserve">ELECTRICO                                         </v>
          </cell>
          <cell r="C3052">
            <v>786600</v>
          </cell>
          <cell r="D3052" t="str">
            <v xml:space="preserve"> </v>
          </cell>
          <cell r="E3052">
            <v>0</v>
          </cell>
          <cell r="F3052">
            <v>0</v>
          </cell>
          <cell r="G3052">
            <v>786600</v>
          </cell>
          <cell r="H3052" t="str">
            <v xml:space="preserve"> </v>
          </cell>
        </row>
        <row r="3053">
          <cell r="A3053" t="str">
            <v>1350-01-004-01-00-00</v>
          </cell>
          <cell r="B3053" t="str">
            <v xml:space="preserve">Materiales                                        </v>
          </cell>
          <cell r="C3053">
            <v>786600</v>
          </cell>
          <cell r="D3053" t="str">
            <v xml:space="preserve"> </v>
          </cell>
          <cell r="E3053">
            <v>0</v>
          </cell>
          <cell r="F3053">
            <v>0</v>
          </cell>
          <cell r="G3053">
            <v>786600</v>
          </cell>
          <cell r="H3053" t="str">
            <v xml:space="preserve"> </v>
          </cell>
        </row>
        <row r="3054">
          <cell r="A3054" t="str">
            <v>1350-01-006-00-00-00</v>
          </cell>
          <cell r="B3054" t="str">
            <v xml:space="preserve">ACABADOS                                          </v>
          </cell>
          <cell r="C3054">
            <v>18750</v>
          </cell>
          <cell r="D3054" t="str">
            <v xml:space="preserve"> </v>
          </cell>
          <cell r="E3054">
            <v>0</v>
          </cell>
          <cell r="F3054">
            <v>0</v>
          </cell>
          <cell r="G3054">
            <v>18750</v>
          </cell>
          <cell r="H3054" t="str">
            <v xml:space="preserve"> </v>
          </cell>
        </row>
        <row r="3055">
          <cell r="A3055" t="str">
            <v>1350-01-006-02-00-00</v>
          </cell>
          <cell r="B3055" t="str">
            <v xml:space="preserve">Miscelaneo                                        </v>
          </cell>
          <cell r="C3055">
            <v>18750</v>
          </cell>
          <cell r="D3055" t="str">
            <v xml:space="preserve"> </v>
          </cell>
          <cell r="E3055">
            <v>0</v>
          </cell>
          <cell r="F3055">
            <v>0</v>
          </cell>
          <cell r="G3055">
            <v>18750</v>
          </cell>
          <cell r="H3055" t="str">
            <v xml:space="preserve"> </v>
          </cell>
        </row>
        <row r="3056">
          <cell r="A3056" t="str">
            <v>1350-01-010-00-00-00</v>
          </cell>
          <cell r="B3056" t="str">
            <v xml:space="preserve">RENTA                                             </v>
          </cell>
          <cell r="C3056">
            <v>17096.689999999999</v>
          </cell>
          <cell r="D3056" t="str">
            <v xml:space="preserve"> </v>
          </cell>
          <cell r="E3056">
            <v>0</v>
          </cell>
          <cell r="F3056">
            <v>0</v>
          </cell>
          <cell r="G3056">
            <v>17096.689999999999</v>
          </cell>
          <cell r="H3056" t="str">
            <v xml:space="preserve"> </v>
          </cell>
        </row>
        <row r="3057">
          <cell r="A3057" t="str">
            <v>1350-01-010-01-00-00</v>
          </cell>
          <cell r="B3057" t="str">
            <v xml:space="preserve">Maquinaria                                        </v>
          </cell>
          <cell r="C3057">
            <v>9296.69</v>
          </cell>
          <cell r="D3057" t="str">
            <v xml:space="preserve"> </v>
          </cell>
          <cell r="E3057">
            <v>0</v>
          </cell>
          <cell r="F3057">
            <v>0</v>
          </cell>
          <cell r="G3057">
            <v>9296.69</v>
          </cell>
          <cell r="H3057" t="str">
            <v xml:space="preserve"> </v>
          </cell>
        </row>
        <row r="3058">
          <cell r="A3058" t="str">
            <v>1350-01-010-02-00-00</v>
          </cell>
          <cell r="B3058" t="str">
            <v xml:space="preserve">Sanitarios                                        </v>
          </cell>
          <cell r="C3058">
            <v>7800</v>
          </cell>
          <cell r="D3058" t="str">
            <v xml:space="preserve"> </v>
          </cell>
          <cell r="E3058">
            <v>0</v>
          </cell>
          <cell r="F3058">
            <v>0</v>
          </cell>
          <cell r="G3058">
            <v>7800</v>
          </cell>
          <cell r="H3058" t="str">
            <v xml:space="preserve"> </v>
          </cell>
        </row>
        <row r="3059">
          <cell r="A3059" t="str">
            <v>1350-01-010-03-00-00</v>
          </cell>
          <cell r="B3059" t="str">
            <v xml:space="preserve">Casetas                                           </v>
          </cell>
          <cell r="C3059">
            <v>3007.76</v>
          </cell>
          <cell r="D3059" t="str">
            <v xml:space="preserve"> </v>
          </cell>
          <cell r="E3059">
            <v>0</v>
          </cell>
          <cell r="F3059">
            <v>0</v>
          </cell>
          <cell r="G3059">
            <v>3007.76</v>
          </cell>
          <cell r="H3059" t="str">
            <v xml:space="preserve"> </v>
          </cell>
        </row>
        <row r="3060">
          <cell r="A3060" t="str">
            <v>1350-01-011-00-00-00</v>
          </cell>
          <cell r="B3060" t="str">
            <v xml:space="preserve">FLETES Y ACARREOS                                 </v>
          </cell>
          <cell r="C3060">
            <v>7179.04</v>
          </cell>
          <cell r="D3060" t="str">
            <v xml:space="preserve"> </v>
          </cell>
          <cell r="E3060">
            <v>0</v>
          </cell>
          <cell r="F3060">
            <v>0</v>
          </cell>
          <cell r="G3060">
            <v>7179.04</v>
          </cell>
          <cell r="H3060" t="str">
            <v xml:space="preserve"> </v>
          </cell>
        </row>
        <row r="3061">
          <cell r="A3061" t="str">
            <v>1350-01-012-00-00-00</v>
          </cell>
          <cell r="B3061" t="str">
            <v xml:space="preserve">MANTENIMINETOS                                    </v>
          </cell>
          <cell r="C3061">
            <v>29904.400000000001</v>
          </cell>
          <cell r="D3061" t="str">
            <v xml:space="preserve"> </v>
          </cell>
          <cell r="E3061">
            <v>0</v>
          </cell>
          <cell r="F3061">
            <v>0</v>
          </cell>
          <cell r="G3061">
            <v>29904.400000000001</v>
          </cell>
          <cell r="H3061" t="str">
            <v xml:space="preserve"> </v>
          </cell>
        </row>
        <row r="3062">
          <cell r="A3062" t="str">
            <v>1350-01-012-06-00-00</v>
          </cell>
          <cell r="B3062" t="str">
            <v xml:space="preserve">Equipos                                           </v>
          </cell>
          <cell r="C3062">
            <v>29904.400000000001</v>
          </cell>
          <cell r="D3062" t="str">
            <v xml:space="preserve"> </v>
          </cell>
          <cell r="E3062">
            <v>0</v>
          </cell>
          <cell r="F3062">
            <v>0</v>
          </cell>
          <cell r="G3062">
            <v>29904.400000000001</v>
          </cell>
          <cell r="H3062" t="str">
            <v xml:space="preserve"> </v>
          </cell>
        </row>
        <row r="3063">
          <cell r="A3063" t="str">
            <v>1350-01-013-00-00-00</v>
          </cell>
          <cell r="B3063" t="str">
            <v xml:space="preserve">Equipos                                           </v>
          </cell>
          <cell r="C3063">
            <v>526027.29</v>
          </cell>
          <cell r="D3063" t="str">
            <v xml:space="preserve"> </v>
          </cell>
          <cell r="E3063">
            <v>0</v>
          </cell>
          <cell r="F3063">
            <v>0</v>
          </cell>
          <cell r="G3063">
            <v>526027.29</v>
          </cell>
          <cell r="H3063" t="str">
            <v xml:space="preserve"> </v>
          </cell>
        </row>
        <row r="3064">
          <cell r="A3064" t="str">
            <v>1350-01-014-00-00-00</v>
          </cell>
          <cell r="B3064" t="str">
            <v xml:space="preserve">ASISTENCIA Y ASESORIA                             </v>
          </cell>
          <cell r="C3064">
            <v>26000</v>
          </cell>
          <cell r="D3064" t="str">
            <v xml:space="preserve"> </v>
          </cell>
          <cell r="E3064">
            <v>0</v>
          </cell>
          <cell r="F3064">
            <v>0</v>
          </cell>
          <cell r="G3064">
            <v>26000</v>
          </cell>
          <cell r="H3064" t="str">
            <v xml:space="preserve"> </v>
          </cell>
        </row>
        <row r="3065">
          <cell r="A3065" t="str">
            <v>1350-01-014-03-00-00</v>
          </cell>
          <cell r="B3065" t="str">
            <v xml:space="preserve">Ingeniería                                        </v>
          </cell>
          <cell r="C3065">
            <v>26000</v>
          </cell>
          <cell r="D3065" t="str">
            <v xml:space="preserve"> </v>
          </cell>
          <cell r="E3065">
            <v>0</v>
          </cell>
          <cell r="F3065">
            <v>0</v>
          </cell>
          <cell r="G3065">
            <v>26000</v>
          </cell>
          <cell r="H3065" t="str">
            <v xml:space="preserve"> </v>
          </cell>
        </row>
        <row r="3066">
          <cell r="A3066" t="str">
            <v>1350-01-090-00-00-00</v>
          </cell>
          <cell r="B3066" t="str">
            <v xml:space="preserve">Traspso costo de obra                             </v>
          </cell>
          <cell r="C3066" t="str">
            <v xml:space="preserve"> </v>
          </cell>
          <cell r="D3066">
            <v>3796010.34</v>
          </cell>
          <cell r="E3066">
            <v>0</v>
          </cell>
          <cell r="F3066">
            <v>0</v>
          </cell>
          <cell r="G3066" t="str">
            <v xml:space="preserve"> </v>
          </cell>
          <cell r="H3066">
            <v>3796010.34</v>
          </cell>
        </row>
        <row r="3067">
          <cell r="A3067" t="str">
            <v>1350-01-099-00-00-00</v>
          </cell>
          <cell r="B3067" t="str">
            <v xml:space="preserve">INDIRECTOS                                        </v>
          </cell>
          <cell r="C3067">
            <v>197656.16</v>
          </cell>
          <cell r="D3067" t="str">
            <v xml:space="preserve"> </v>
          </cell>
          <cell r="E3067">
            <v>0</v>
          </cell>
          <cell r="F3067">
            <v>0</v>
          </cell>
          <cell r="G3067">
            <v>197656.16</v>
          </cell>
          <cell r="H3067" t="str">
            <v xml:space="preserve"> </v>
          </cell>
        </row>
        <row r="3068">
          <cell r="A3068" t="str">
            <v>1350-01-099-02-00-00</v>
          </cell>
          <cell r="B3068" t="str">
            <v xml:space="preserve">Papeleria y Articulos de oficina                  </v>
          </cell>
          <cell r="C3068">
            <v>6926.6</v>
          </cell>
          <cell r="D3068" t="str">
            <v xml:space="preserve"> </v>
          </cell>
          <cell r="E3068">
            <v>0</v>
          </cell>
          <cell r="F3068">
            <v>0</v>
          </cell>
          <cell r="G3068">
            <v>6926.6</v>
          </cell>
          <cell r="H3068" t="str">
            <v xml:space="preserve"> </v>
          </cell>
        </row>
        <row r="3069">
          <cell r="A3069" t="str">
            <v>1350-01-099-04-00-00</v>
          </cell>
          <cell r="B3069" t="str">
            <v xml:space="preserve">Servicios Técnicos                                </v>
          </cell>
          <cell r="C3069">
            <v>60000</v>
          </cell>
          <cell r="D3069" t="str">
            <v xml:space="preserve"> </v>
          </cell>
          <cell r="E3069">
            <v>0</v>
          </cell>
          <cell r="F3069">
            <v>0</v>
          </cell>
          <cell r="G3069">
            <v>60000</v>
          </cell>
          <cell r="H3069" t="str">
            <v xml:space="preserve"> </v>
          </cell>
        </row>
        <row r="3070">
          <cell r="A3070" t="str">
            <v>1350-01-099-05-00-00</v>
          </cell>
          <cell r="B3070" t="str">
            <v xml:space="preserve">VIATICOS                                          </v>
          </cell>
          <cell r="C3070">
            <v>20719.240000000002</v>
          </cell>
          <cell r="D3070" t="str">
            <v xml:space="preserve"> </v>
          </cell>
          <cell r="E3070">
            <v>0</v>
          </cell>
          <cell r="F3070">
            <v>0</v>
          </cell>
          <cell r="G3070">
            <v>20719.240000000002</v>
          </cell>
          <cell r="H3070" t="str">
            <v xml:space="preserve"> </v>
          </cell>
        </row>
        <row r="3071">
          <cell r="A3071" t="str">
            <v>1350-01-099-05-01-00</v>
          </cell>
          <cell r="B3071" t="str">
            <v xml:space="preserve">Boletos de Avión                                  </v>
          </cell>
          <cell r="C3071">
            <v>16432.52</v>
          </cell>
          <cell r="D3071" t="str">
            <v xml:space="preserve"> </v>
          </cell>
          <cell r="E3071">
            <v>0</v>
          </cell>
          <cell r="F3071">
            <v>0</v>
          </cell>
          <cell r="G3071">
            <v>16432.52</v>
          </cell>
          <cell r="H3071" t="str">
            <v xml:space="preserve"> </v>
          </cell>
        </row>
        <row r="3072">
          <cell r="A3072" t="str">
            <v>1350-01-099-05-02-00</v>
          </cell>
          <cell r="B3072" t="str">
            <v xml:space="preserve">Consumos                                          </v>
          </cell>
          <cell r="C3072">
            <v>4286.72</v>
          </cell>
          <cell r="D3072" t="str">
            <v xml:space="preserve"> </v>
          </cell>
          <cell r="E3072">
            <v>0</v>
          </cell>
          <cell r="F3072">
            <v>0</v>
          </cell>
          <cell r="G3072">
            <v>4286.72</v>
          </cell>
          <cell r="H3072" t="str">
            <v xml:space="preserve"> </v>
          </cell>
        </row>
        <row r="3073">
          <cell r="A3073" t="str">
            <v>1350-01-099-06-00-00</v>
          </cell>
          <cell r="B3073" t="str">
            <v xml:space="preserve">Diversos                                          </v>
          </cell>
          <cell r="C3073">
            <v>12373.61</v>
          </cell>
          <cell r="D3073" t="str">
            <v xml:space="preserve"> </v>
          </cell>
          <cell r="E3073">
            <v>0</v>
          </cell>
          <cell r="F3073">
            <v>0</v>
          </cell>
          <cell r="G3073">
            <v>12373.61</v>
          </cell>
          <cell r="H3073" t="str">
            <v xml:space="preserve"> </v>
          </cell>
        </row>
        <row r="3074">
          <cell r="A3074" t="str">
            <v>1350-01-099-07-00-00</v>
          </cell>
          <cell r="B3074" t="str">
            <v xml:space="preserve">Pasajes                                           </v>
          </cell>
          <cell r="C3074">
            <v>10064</v>
          </cell>
          <cell r="D3074" t="str">
            <v xml:space="preserve"> </v>
          </cell>
          <cell r="E3074">
            <v>0</v>
          </cell>
          <cell r="F3074">
            <v>0</v>
          </cell>
          <cell r="G3074">
            <v>10064</v>
          </cell>
          <cell r="H3074" t="str">
            <v xml:space="preserve"> </v>
          </cell>
        </row>
        <row r="3075">
          <cell r="A3075" t="str">
            <v>1350-01-099-09-00-00</v>
          </cell>
          <cell r="B3075" t="str">
            <v xml:space="preserve">Gasolinas                                         </v>
          </cell>
          <cell r="C3075">
            <v>173.91</v>
          </cell>
          <cell r="D3075" t="str">
            <v xml:space="preserve"> </v>
          </cell>
          <cell r="E3075">
            <v>0</v>
          </cell>
          <cell r="F3075">
            <v>0</v>
          </cell>
          <cell r="G3075">
            <v>173.91</v>
          </cell>
          <cell r="H3075" t="str">
            <v xml:space="preserve"> </v>
          </cell>
        </row>
        <row r="3076">
          <cell r="A3076" t="str">
            <v>1350-01-099-10-00-00</v>
          </cell>
          <cell r="B3076" t="str">
            <v xml:space="preserve">No deducibles                                     </v>
          </cell>
          <cell r="C3076">
            <v>71609.350000000006</v>
          </cell>
          <cell r="D3076" t="str">
            <v xml:space="preserve"> </v>
          </cell>
          <cell r="E3076">
            <v>0</v>
          </cell>
          <cell r="F3076">
            <v>0</v>
          </cell>
          <cell r="G3076">
            <v>71609.350000000006</v>
          </cell>
          <cell r="H3076" t="str">
            <v xml:space="preserve"> </v>
          </cell>
        </row>
        <row r="3077">
          <cell r="A3077" t="str">
            <v>1350-01-099-13-00-00</v>
          </cell>
          <cell r="B3077" t="str">
            <v xml:space="preserve">Renta de depto. u oficina                         </v>
          </cell>
          <cell r="C3077">
            <v>15789.45</v>
          </cell>
          <cell r="D3077" t="str">
            <v xml:space="preserve"> </v>
          </cell>
          <cell r="E3077">
            <v>0</v>
          </cell>
          <cell r="F3077">
            <v>0</v>
          </cell>
          <cell r="G3077">
            <v>15789.45</v>
          </cell>
          <cell r="H3077" t="str">
            <v xml:space="preserve"> </v>
          </cell>
        </row>
        <row r="3078">
          <cell r="A3078" t="str">
            <v>1350-01-099-19-00-00</v>
          </cell>
          <cell r="B3078" t="str">
            <v xml:space="preserve">Matto de equipo de computo                        </v>
          </cell>
          <cell r="C3078">
            <v>0</v>
          </cell>
          <cell r="D3078" t="str">
            <v xml:space="preserve"> </v>
          </cell>
          <cell r="E3078">
            <v>0</v>
          </cell>
          <cell r="F3078">
            <v>0</v>
          </cell>
          <cell r="G3078">
            <v>0</v>
          </cell>
          <cell r="H3078" t="str">
            <v xml:space="preserve"> </v>
          </cell>
        </row>
        <row r="3079">
          <cell r="A3079" t="str">
            <v>1350-02-000-00-00-00</v>
          </cell>
          <cell r="B3079" t="str">
            <v xml:space="preserve">1064 Santa Fe Reloc                               </v>
          </cell>
          <cell r="C3079">
            <v>0</v>
          </cell>
          <cell r="D3079" t="str">
            <v xml:space="preserve"> </v>
          </cell>
          <cell r="E3079">
            <v>0</v>
          </cell>
          <cell r="F3079">
            <v>0</v>
          </cell>
          <cell r="G3079">
            <v>0</v>
          </cell>
          <cell r="H3079" t="str">
            <v xml:space="preserve"> </v>
          </cell>
        </row>
        <row r="3080">
          <cell r="A3080" t="str">
            <v>1350-02-005-00-00-00</v>
          </cell>
          <cell r="B3080" t="str">
            <v xml:space="preserve">MECANICO                                          </v>
          </cell>
          <cell r="C3080">
            <v>0</v>
          </cell>
          <cell r="D3080" t="str">
            <v xml:space="preserve"> </v>
          </cell>
          <cell r="E3080">
            <v>0</v>
          </cell>
          <cell r="F3080">
            <v>0</v>
          </cell>
          <cell r="G3080">
            <v>0</v>
          </cell>
          <cell r="H3080" t="str">
            <v xml:space="preserve"> </v>
          </cell>
        </row>
        <row r="3081">
          <cell r="A3081" t="str">
            <v>1350-02-005-02-00-00</v>
          </cell>
          <cell r="B3081" t="str">
            <v xml:space="preserve">Miscelaneo                                        </v>
          </cell>
          <cell r="C3081">
            <v>0</v>
          </cell>
          <cell r="D3081" t="str">
            <v xml:space="preserve"> </v>
          </cell>
          <cell r="E3081">
            <v>0</v>
          </cell>
          <cell r="F3081">
            <v>0</v>
          </cell>
          <cell r="G3081">
            <v>0</v>
          </cell>
          <cell r="H3081" t="str">
            <v xml:space="preserve"> </v>
          </cell>
        </row>
        <row r="3082">
          <cell r="A3082" t="str">
            <v>1350-02-005-02-01-00</v>
          </cell>
          <cell r="B3082" t="str">
            <v xml:space="preserve">Relocalización de Equipo                          </v>
          </cell>
          <cell r="C3082">
            <v>0</v>
          </cell>
          <cell r="D3082" t="str">
            <v xml:space="preserve"> </v>
          </cell>
          <cell r="E3082">
            <v>0</v>
          </cell>
          <cell r="F3082">
            <v>0</v>
          </cell>
          <cell r="G3082">
            <v>0</v>
          </cell>
          <cell r="H3082" t="str">
            <v xml:space="preserve"> </v>
          </cell>
        </row>
        <row r="3083">
          <cell r="A3083" t="str">
            <v>1350-03-000-00-00-00</v>
          </cell>
          <cell r="B3083" t="str">
            <v xml:space="preserve">1068 Saltillo Acustico                            </v>
          </cell>
          <cell r="C3083">
            <v>0</v>
          </cell>
          <cell r="D3083" t="str">
            <v xml:space="preserve"> </v>
          </cell>
          <cell r="E3083">
            <v>389822.08</v>
          </cell>
          <cell r="F3083">
            <v>215075.96</v>
          </cell>
          <cell r="G3083">
            <v>174746.12</v>
          </cell>
          <cell r="H3083" t="str">
            <v xml:space="preserve"> </v>
          </cell>
        </row>
        <row r="3084">
          <cell r="A3084" t="str">
            <v>1350-03-005-00-00-00</v>
          </cell>
          <cell r="B3084" t="str">
            <v xml:space="preserve">MECANICO                                          </v>
          </cell>
          <cell r="C3084">
            <v>0</v>
          </cell>
          <cell r="D3084" t="str">
            <v xml:space="preserve"> </v>
          </cell>
          <cell r="E3084">
            <v>385399.8</v>
          </cell>
          <cell r="F3084">
            <v>0</v>
          </cell>
          <cell r="G3084">
            <v>385399.8</v>
          </cell>
          <cell r="H3084" t="str">
            <v xml:space="preserve"> </v>
          </cell>
        </row>
        <row r="3085">
          <cell r="A3085" t="str">
            <v>1350-03-005-02-00-00</v>
          </cell>
          <cell r="B3085" t="str">
            <v xml:space="preserve">Miscelaneo                                        </v>
          </cell>
          <cell r="C3085">
            <v>0</v>
          </cell>
          <cell r="D3085" t="str">
            <v xml:space="preserve"> </v>
          </cell>
          <cell r="E3085">
            <v>385399.8</v>
          </cell>
          <cell r="F3085">
            <v>0</v>
          </cell>
          <cell r="G3085">
            <v>385399.8</v>
          </cell>
          <cell r="H3085" t="str">
            <v xml:space="preserve"> </v>
          </cell>
        </row>
        <row r="3086">
          <cell r="A3086" t="str">
            <v>1350-03-005-02-01-00</v>
          </cell>
          <cell r="B3086" t="str">
            <v xml:space="preserve">Sumin. Int, Mat. Acustico puertas y ventanas      </v>
          </cell>
          <cell r="C3086">
            <v>0</v>
          </cell>
          <cell r="D3086" t="str">
            <v xml:space="preserve"> </v>
          </cell>
          <cell r="E3086">
            <v>385399.8</v>
          </cell>
          <cell r="F3086">
            <v>0</v>
          </cell>
          <cell r="G3086">
            <v>385399.8</v>
          </cell>
          <cell r="H3086" t="str">
            <v xml:space="preserve"> </v>
          </cell>
        </row>
        <row r="3087">
          <cell r="A3087" t="str">
            <v>1350-03-011-00-00-00</v>
          </cell>
          <cell r="B3087" t="str">
            <v xml:space="preserve">FLETES                                            </v>
          </cell>
          <cell r="C3087">
            <v>0</v>
          </cell>
          <cell r="D3087" t="str">
            <v xml:space="preserve"> </v>
          </cell>
          <cell r="E3087">
            <v>0</v>
          </cell>
          <cell r="F3087">
            <v>0</v>
          </cell>
          <cell r="G3087">
            <v>0</v>
          </cell>
          <cell r="H3087" t="str">
            <v xml:space="preserve"> </v>
          </cell>
        </row>
        <row r="3088">
          <cell r="A3088" t="str">
            <v>1350-03-011-01-00-00</v>
          </cell>
          <cell r="B3088" t="str">
            <v xml:space="preserve">Traslado y pago de arancel importacion a DCS      </v>
          </cell>
          <cell r="C3088">
            <v>0</v>
          </cell>
          <cell r="D3088" t="str">
            <v xml:space="preserve"> </v>
          </cell>
          <cell r="E3088">
            <v>0</v>
          </cell>
          <cell r="F3088">
            <v>0</v>
          </cell>
          <cell r="G3088">
            <v>0</v>
          </cell>
          <cell r="H3088" t="str">
            <v xml:space="preserve"> </v>
          </cell>
        </row>
        <row r="3089">
          <cell r="A3089" t="str">
            <v>1350-03-015-00-00-00</v>
          </cell>
          <cell r="B3089" t="str">
            <v xml:space="preserve">INSTALACIONES                                     </v>
          </cell>
          <cell r="C3089">
            <v>0</v>
          </cell>
          <cell r="D3089" t="str">
            <v xml:space="preserve"> </v>
          </cell>
          <cell r="E3089">
            <v>0</v>
          </cell>
          <cell r="F3089">
            <v>0</v>
          </cell>
          <cell r="G3089">
            <v>0</v>
          </cell>
          <cell r="H3089" t="str">
            <v xml:space="preserve"> </v>
          </cell>
        </row>
        <row r="3090">
          <cell r="A3090" t="str">
            <v>1350-03-015-01-00-00</v>
          </cell>
          <cell r="B3090" t="str">
            <v xml:space="preserve">Instalación                                       </v>
          </cell>
          <cell r="C3090">
            <v>0</v>
          </cell>
          <cell r="D3090" t="str">
            <v xml:space="preserve"> </v>
          </cell>
          <cell r="E3090">
            <v>0</v>
          </cell>
          <cell r="F3090">
            <v>0</v>
          </cell>
          <cell r="G3090">
            <v>0</v>
          </cell>
          <cell r="H3090" t="str">
            <v xml:space="preserve"> </v>
          </cell>
        </row>
        <row r="3091">
          <cell r="A3091" t="str">
            <v>1350-03-090-00-00-00</v>
          </cell>
          <cell r="B3091" t="str">
            <v xml:space="preserve">TRASPASO AL COSTO                                 </v>
          </cell>
          <cell r="C3091" t="str">
            <v xml:space="preserve"> </v>
          </cell>
          <cell r="D3091">
            <v>2385.9899999999998</v>
          </cell>
          <cell r="E3091">
            <v>0</v>
          </cell>
          <cell r="F3091">
            <v>215075.96</v>
          </cell>
          <cell r="G3091" t="str">
            <v xml:space="preserve"> </v>
          </cell>
          <cell r="H3091">
            <v>217461.95</v>
          </cell>
        </row>
        <row r="3092">
          <cell r="A3092" t="str">
            <v>1350-03-099-00-00-00</v>
          </cell>
          <cell r="B3092" t="str">
            <v xml:space="preserve">INDIRECTOS                                        </v>
          </cell>
          <cell r="C3092">
            <v>2385.9899999999998</v>
          </cell>
          <cell r="D3092" t="str">
            <v xml:space="preserve"> </v>
          </cell>
          <cell r="E3092">
            <v>4422.28</v>
          </cell>
          <cell r="F3092">
            <v>0</v>
          </cell>
          <cell r="G3092">
            <v>6808.27</v>
          </cell>
          <cell r="H3092" t="str">
            <v xml:space="preserve"> </v>
          </cell>
        </row>
        <row r="3093">
          <cell r="A3093" t="str">
            <v>1350-03-099-01-00-00</v>
          </cell>
          <cell r="B3093" t="str">
            <v xml:space="preserve">Seguros y Fianzas                                 </v>
          </cell>
          <cell r="C3093">
            <v>0</v>
          </cell>
          <cell r="D3093" t="str">
            <v xml:space="preserve"> </v>
          </cell>
          <cell r="E3093">
            <v>327.14</v>
          </cell>
          <cell r="F3093">
            <v>0</v>
          </cell>
          <cell r="G3093">
            <v>327.14</v>
          </cell>
          <cell r="H3093" t="str">
            <v xml:space="preserve"> </v>
          </cell>
        </row>
        <row r="3094">
          <cell r="A3094" t="str">
            <v>1350-03-099-02-00-00</v>
          </cell>
          <cell r="B3094" t="str">
            <v xml:space="preserve">Papeleria y Art. Oficina                          </v>
          </cell>
          <cell r="C3094">
            <v>108.99</v>
          </cell>
          <cell r="D3094" t="str">
            <v xml:space="preserve"> </v>
          </cell>
          <cell r="E3094">
            <v>515.62</v>
          </cell>
          <cell r="F3094">
            <v>0</v>
          </cell>
          <cell r="G3094">
            <v>624.61</v>
          </cell>
          <cell r="H3094" t="str">
            <v xml:space="preserve"> </v>
          </cell>
        </row>
        <row r="3095">
          <cell r="A3095" t="str">
            <v>1350-03-099-03-00-00</v>
          </cell>
          <cell r="B3095" t="str">
            <v xml:space="preserve">Honorarios                                        </v>
          </cell>
          <cell r="C3095">
            <v>0</v>
          </cell>
          <cell r="D3095" t="str">
            <v xml:space="preserve"> </v>
          </cell>
          <cell r="E3095">
            <v>0</v>
          </cell>
          <cell r="F3095">
            <v>0</v>
          </cell>
          <cell r="G3095">
            <v>0</v>
          </cell>
          <cell r="H3095" t="str">
            <v xml:space="preserve"> </v>
          </cell>
        </row>
        <row r="3096">
          <cell r="A3096" t="str">
            <v>1350-03-099-06-00-00</v>
          </cell>
          <cell r="B3096" t="str">
            <v xml:space="preserve">Diversos                                          </v>
          </cell>
          <cell r="C3096">
            <v>1000</v>
          </cell>
          <cell r="D3096" t="str">
            <v xml:space="preserve"> </v>
          </cell>
          <cell r="E3096">
            <v>2514.5300000000002</v>
          </cell>
          <cell r="F3096">
            <v>0</v>
          </cell>
          <cell r="G3096">
            <v>3514.53</v>
          </cell>
          <cell r="H3096" t="str">
            <v xml:space="preserve"> </v>
          </cell>
        </row>
        <row r="3097">
          <cell r="A3097" t="str">
            <v>1350-03-099-10-00-00</v>
          </cell>
          <cell r="B3097" t="str">
            <v xml:space="preserve">No Deducibles                                     </v>
          </cell>
          <cell r="C3097">
            <v>1277</v>
          </cell>
          <cell r="D3097" t="str">
            <v xml:space="preserve"> </v>
          </cell>
          <cell r="E3097">
            <v>1064.99</v>
          </cell>
          <cell r="F3097">
            <v>0</v>
          </cell>
          <cell r="G3097">
            <v>2341.9899999999998</v>
          </cell>
          <cell r="H3097" t="str">
            <v xml:space="preserve"> </v>
          </cell>
        </row>
        <row r="3098">
          <cell r="A3098" t="str">
            <v>1350-04-000-00-00-00</v>
          </cell>
          <cell r="B3098" t="str">
            <v xml:space="preserve">1066 Saltillo Dinamometro                         </v>
          </cell>
          <cell r="C3098">
            <v>275026.5</v>
          </cell>
          <cell r="D3098" t="str">
            <v xml:space="preserve"> </v>
          </cell>
          <cell r="E3098">
            <v>56251.5</v>
          </cell>
          <cell r="F3098">
            <v>0</v>
          </cell>
          <cell r="G3098">
            <v>331278</v>
          </cell>
          <cell r="H3098" t="str">
            <v xml:space="preserve"> </v>
          </cell>
        </row>
        <row r="3099">
          <cell r="A3099" t="str">
            <v>1350-04-004-00-00-00</v>
          </cell>
          <cell r="B3099" t="str">
            <v xml:space="preserve">ELECTRICO                                         </v>
          </cell>
          <cell r="C3099">
            <v>0</v>
          </cell>
          <cell r="D3099" t="str">
            <v xml:space="preserve"> </v>
          </cell>
          <cell r="E3099">
            <v>47800</v>
          </cell>
          <cell r="F3099">
            <v>0</v>
          </cell>
          <cell r="G3099">
            <v>47800</v>
          </cell>
          <cell r="H3099" t="str">
            <v xml:space="preserve"> </v>
          </cell>
        </row>
        <row r="3100">
          <cell r="A3100" t="str">
            <v>1350-04-004-01-00-00</v>
          </cell>
          <cell r="B3100" t="str">
            <v xml:space="preserve">Materiales                                        </v>
          </cell>
          <cell r="C3100">
            <v>0</v>
          </cell>
          <cell r="D3100" t="str">
            <v xml:space="preserve"> </v>
          </cell>
          <cell r="E3100">
            <v>47800</v>
          </cell>
          <cell r="F3100">
            <v>0</v>
          </cell>
          <cell r="G3100">
            <v>47800</v>
          </cell>
          <cell r="H3100" t="str">
            <v xml:space="preserve"> </v>
          </cell>
        </row>
        <row r="3101">
          <cell r="A3101" t="str">
            <v>1350-04-004-01-01-00</v>
          </cell>
          <cell r="B3101" t="str">
            <v xml:space="preserve">Material Electrico                                </v>
          </cell>
          <cell r="C3101">
            <v>0</v>
          </cell>
          <cell r="D3101" t="str">
            <v xml:space="preserve"> </v>
          </cell>
          <cell r="E3101">
            <v>47800</v>
          </cell>
          <cell r="F3101">
            <v>0</v>
          </cell>
          <cell r="G3101">
            <v>47800</v>
          </cell>
          <cell r="H3101" t="str">
            <v xml:space="preserve"> </v>
          </cell>
        </row>
        <row r="3102">
          <cell r="A3102" t="str">
            <v>1350-04-004-02-00-00</v>
          </cell>
          <cell r="B3102" t="str">
            <v xml:space="preserve">Miscelaneos                                       </v>
          </cell>
          <cell r="C3102">
            <v>0</v>
          </cell>
          <cell r="D3102" t="str">
            <v xml:space="preserve"> </v>
          </cell>
          <cell r="E3102">
            <v>0</v>
          </cell>
          <cell r="F3102">
            <v>0</v>
          </cell>
          <cell r="G3102">
            <v>0</v>
          </cell>
          <cell r="H3102" t="str">
            <v xml:space="preserve"> </v>
          </cell>
        </row>
        <row r="3103">
          <cell r="A3103" t="str">
            <v>1350-04-004-02-01-00</v>
          </cell>
          <cell r="B3103" t="str">
            <v xml:space="preserve">Verificacion Inst. Electricas NXPE9725            </v>
          </cell>
          <cell r="C3103">
            <v>0</v>
          </cell>
          <cell r="D3103" t="str">
            <v xml:space="preserve"> </v>
          </cell>
          <cell r="E3103">
            <v>0</v>
          </cell>
          <cell r="F3103">
            <v>0</v>
          </cell>
          <cell r="G3103">
            <v>0</v>
          </cell>
          <cell r="H3103" t="str">
            <v xml:space="preserve"> </v>
          </cell>
        </row>
        <row r="3104">
          <cell r="A3104" t="str">
            <v>1350-04-005-00-00-00</v>
          </cell>
          <cell r="B3104" t="str">
            <v xml:space="preserve">MECANICO                                          </v>
          </cell>
          <cell r="C3104">
            <v>275026.5</v>
          </cell>
          <cell r="D3104" t="str">
            <v xml:space="preserve"> </v>
          </cell>
          <cell r="E3104">
            <v>0</v>
          </cell>
          <cell r="F3104">
            <v>0</v>
          </cell>
          <cell r="G3104">
            <v>275026.5</v>
          </cell>
          <cell r="H3104" t="str">
            <v xml:space="preserve"> </v>
          </cell>
        </row>
        <row r="3105">
          <cell r="A3105" t="str">
            <v>1350-04-005-02-00-00</v>
          </cell>
          <cell r="B3105" t="str">
            <v xml:space="preserve">Miscelaneo                                        </v>
          </cell>
          <cell r="C3105">
            <v>275026.5</v>
          </cell>
          <cell r="D3105" t="str">
            <v xml:space="preserve"> </v>
          </cell>
          <cell r="E3105">
            <v>0</v>
          </cell>
          <cell r="F3105">
            <v>0</v>
          </cell>
          <cell r="G3105">
            <v>275026.5</v>
          </cell>
          <cell r="H3105" t="str">
            <v xml:space="preserve"> </v>
          </cell>
        </row>
        <row r="3106">
          <cell r="A3106" t="str">
            <v>1350-04-005-02-01-00</v>
          </cell>
          <cell r="B3106" t="str">
            <v xml:space="preserve">Instalación Dinamometro                           </v>
          </cell>
          <cell r="C3106">
            <v>275026.5</v>
          </cell>
          <cell r="D3106" t="str">
            <v xml:space="preserve"> </v>
          </cell>
          <cell r="E3106">
            <v>0</v>
          </cell>
          <cell r="F3106">
            <v>0</v>
          </cell>
          <cell r="G3106">
            <v>275026.5</v>
          </cell>
          <cell r="H3106" t="str">
            <v xml:space="preserve"> </v>
          </cell>
        </row>
        <row r="3107">
          <cell r="A3107" t="str">
            <v>1350-04-005-02-02-00</v>
          </cell>
          <cell r="B3107" t="str">
            <v xml:space="preserve">Grua Tipo Bandera 1O.C. NXPM919                   </v>
          </cell>
          <cell r="C3107">
            <v>0</v>
          </cell>
          <cell r="D3107" t="str">
            <v xml:space="preserve"> </v>
          </cell>
          <cell r="E3107">
            <v>0</v>
          </cell>
          <cell r="F3107">
            <v>0</v>
          </cell>
          <cell r="G3107">
            <v>0</v>
          </cell>
          <cell r="H3107" t="str">
            <v xml:space="preserve"> </v>
          </cell>
        </row>
        <row r="3108">
          <cell r="A3108" t="str">
            <v>1350-04-090-00-00-00</v>
          </cell>
          <cell r="B3108" t="str">
            <v xml:space="preserve">TRASPASO AL COSTO                                 </v>
          </cell>
          <cell r="C3108">
            <v>0</v>
          </cell>
          <cell r="D3108" t="str">
            <v xml:space="preserve"> </v>
          </cell>
          <cell r="E3108">
            <v>0</v>
          </cell>
          <cell r="F3108">
            <v>0</v>
          </cell>
          <cell r="G3108">
            <v>0</v>
          </cell>
          <cell r="H3108" t="str">
            <v xml:space="preserve"> </v>
          </cell>
        </row>
        <row r="3109">
          <cell r="A3109" t="str">
            <v>1350-04-099-00-00-00</v>
          </cell>
          <cell r="B3109" t="str">
            <v xml:space="preserve">INDIRECTOS                                        </v>
          </cell>
          <cell r="C3109">
            <v>0</v>
          </cell>
          <cell r="D3109" t="str">
            <v xml:space="preserve"> </v>
          </cell>
          <cell r="E3109">
            <v>8451.5</v>
          </cell>
          <cell r="F3109">
            <v>0</v>
          </cell>
          <cell r="G3109">
            <v>8451.5</v>
          </cell>
          <cell r="H3109" t="str">
            <v xml:space="preserve"> </v>
          </cell>
        </row>
        <row r="3110">
          <cell r="A3110" t="str">
            <v>1350-04-099-01-00-00</v>
          </cell>
          <cell r="B3110" t="str">
            <v xml:space="preserve">Seguros y fianzas                                 </v>
          </cell>
          <cell r="C3110">
            <v>0</v>
          </cell>
          <cell r="D3110" t="str">
            <v xml:space="preserve"> </v>
          </cell>
          <cell r="E3110">
            <v>0</v>
          </cell>
          <cell r="F3110">
            <v>0</v>
          </cell>
          <cell r="G3110">
            <v>0</v>
          </cell>
          <cell r="H3110" t="str">
            <v xml:space="preserve"> </v>
          </cell>
        </row>
        <row r="3111">
          <cell r="A3111" t="str">
            <v>1350-04-099-02-00-00</v>
          </cell>
          <cell r="B3111" t="str">
            <v xml:space="preserve">Papeleria                                         </v>
          </cell>
          <cell r="C3111">
            <v>0</v>
          </cell>
          <cell r="D3111" t="str">
            <v xml:space="preserve"> </v>
          </cell>
          <cell r="E3111">
            <v>1401.4</v>
          </cell>
          <cell r="F3111">
            <v>0</v>
          </cell>
          <cell r="G3111">
            <v>1401.4</v>
          </cell>
          <cell r="H3111" t="str">
            <v xml:space="preserve"> </v>
          </cell>
        </row>
        <row r="3112">
          <cell r="A3112" t="str">
            <v>1350-04-099-05-00-00</v>
          </cell>
          <cell r="B3112" t="str">
            <v xml:space="preserve">VIATICOS                                          </v>
          </cell>
          <cell r="C3112">
            <v>0</v>
          </cell>
          <cell r="D3112" t="str">
            <v xml:space="preserve"> </v>
          </cell>
          <cell r="E3112">
            <v>1056.78</v>
          </cell>
          <cell r="F3112">
            <v>0</v>
          </cell>
          <cell r="G3112">
            <v>1056.78</v>
          </cell>
          <cell r="H3112" t="str">
            <v xml:space="preserve"> </v>
          </cell>
        </row>
        <row r="3113">
          <cell r="A3113" t="str">
            <v>1350-04-099-05-03-00</v>
          </cell>
          <cell r="B3113" t="str">
            <v xml:space="preserve">Hospedaje                                         </v>
          </cell>
          <cell r="C3113">
            <v>0</v>
          </cell>
          <cell r="D3113" t="str">
            <v xml:space="preserve"> </v>
          </cell>
          <cell r="E3113">
            <v>1056.78</v>
          </cell>
          <cell r="F3113">
            <v>0</v>
          </cell>
          <cell r="G3113">
            <v>1056.78</v>
          </cell>
          <cell r="H3113" t="str">
            <v xml:space="preserve"> </v>
          </cell>
        </row>
        <row r="3114">
          <cell r="A3114" t="str">
            <v>1350-04-099-06-00-00</v>
          </cell>
          <cell r="B3114" t="str">
            <v xml:space="preserve">Diversos                                          </v>
          </cell>
          <cell r="C3114">
            <v>0</v>
          </cell>
          <cell r="D3114" t="str">
            <v xml:space="preserve"> </v>
          </cell>
          <cell r="E3114">
            <v>784.82</v>
          </cell>
          <cell r="F3114">
            <v>0</v>
          </cell>
          <cell r="G3114">
            <v>784.82</v>
          </cell>
          <cell r="H3114" t="str">
            <v xml:space="preserve"> </v>
          </cell>
        </row>
        <row r="3115">
          <cell r="A3115" t="str">
            <v>1350-04-099-07-00-00</v>
          </cell>
          <cell r="B3115" t="str">
            <v xml:space="preserve">Pasajes                                           </v>
          </cell>
          <cell r="C3115">
            <v>0</v>
          </cell>
          <cell r="D3115" t="str">
            <v xml:space="preserve"> </v>
          </cell>
          <cell r="E3115">
            <v>3475</v>
          </cell>
          <cell r="F3115">
            <v>0</v>
          </cell>
          <cell r="G3115">
            <v>3475</v>
          </cell>
          <cell r="H3115" t="str">
            <v xml:space="preserve"> </v>
          </cell>
        </row>
        <row r="3116">
          <cell r="A3116" t="str">
            <v>1350-04-099-10-00-00</v>
          </cell>
          <cell r="B3116" t="str">
            <v xml:space="preserve">No Deducibles                                     </v>
          </cell>
          <cell r="C3116">
            <v>0</v>
          </cell>
          <cell r="D3116" t="str">
            <v xml:space="preserve"> </v>
          </cell>
          <cell r="E3116">
            <v>1733.5</v>
          </cell>
          <cell r="F3116">
            <v>0</v>
          </cell>
          <cell r="G3116">
            <v>1733.5</v>
          </cell>
          <cell r="H3116" t="str">
            <v xml:space="preserve"> </v>
          </cell>
        </row>
        <row r="3117">
          <cell r="A3117" t="str">
            <v>1350-05-000-00-00-00</v>
          </cell>
          <cell r="B3117" t="str">
            <v xml:space="preserve">1073 Saltillo Varios                              </v>
          </cell>
          <cell r="C3117">
            <v>0</v>
          </cell>
          <cell r="D3117" t="str">
            <v xml:space="preserve"> </v>
          </cell>
          <cell r="E3117">
            <v>0</v>
          </cell>
          <cell r="F3117">
            <v>0</v>
          </cell>
          <cell r="G3117">
            <v>0</v>
          </cell>
          <cell r="H3117" t="str">
            <v xml:space="preserve"> </v>
          </cell>
        </row>
        <row r="3118">
          <cell r="A3118" t="str">
            <v>1350-05-005-00-00-00</v>
          </cell>
          <cell r="B3118" t="str">
            <v xml:space="preserve">MECANICO                                          </v>
          </cell>
          <cell r="C3118">
            <v>0</v>
          </cell>
          <cell r="D3118" t="str">
            <v xml:space="preserve"> </v>
          </cell>
          <cell r="E3118">
            <v>0</v>
          </cell>
          <cell r="F3118">
            <v>0</v>
          </cell>
          <cell r="G3118">
            <v>0</v>
          </cell>
          <cell r="H3118" t="str">
            <v xml:space="preserve"> </v>
          </cell>
        </row>
        <row r="3119">
          <cell r="A3119" t="str">
            <v>1350-05-005-02-00-00</v>
          </cell>
          <cell r="B3119" t="str">
            <v xml:space="preserve">Miscelaneo                                        </v>
          </cell>
          <cell r="C3119">
            <v>0</v>
          </cell>
          <cell r="D3119" t="str">
            <v xml:space="preserve"> </v>
          </cell>
          <cell r="E3119">
            <v>0</v>
          </cell>
          <cell r="F3119">
            <v>0</v>
          </cell>
          <cell r="G3119">
            <v>0</v>
          </cell>
          <cell r="H3119" t="str">
            <v xml:space="preserve"> </v>
          </cell>
        </row>
        <row r="3120">
          <cell r="A3120" t="str">
            <v>1350-05-005-02-01-00</v>
          </cell>
          <cell r="B3120" t="str">
            <v xml:space="preserve">Inst. Prog. Equipo Certificador Frenos            </v>
          </cell>
          <cell r="C3120">
            <v>0</v>
          </cell>
          <cell r="D3120" t="str">
            <v xml:space="preserve"> </v>
          </cell>
          <cell r="E3120">
            <v>0</v>
          </cell>
          <cell r="F3120">
            <v>0</v>
          </cell>
          <cell r="G3120">
            <v>0</v>
          </cell>
          <cell r="H3120" t="str">
            <v xml:space="preserve"> </v>
          </cell>
        </row>
        <row r="3121">
          <cell r="A3121" t="str">
            <v>1350-05-005-02-02-00</v>
          </cell>
          <cell r="B3121" t="str">
            <v xml:space="preserve">Inst. Grua Para Chasis Linea Final                </v>
          </cell>
          <cell r="C3121">
            <v>0</v>
          </cell>
          <cell r="D3121" t="str">
            <v xml:space="preserve"> </v>
          </cell>
          <cell r="E3121">
            <v>0</v>
          </cell>
          <cell r="F3121">
            <v>0</v>
          </cell>
          <cell r="G3121">
            <v>0</v>
          </cell>
          <cell r="H3121" t="str">
            <v xml:space="preserve"> </v>
          </cell>
        </row>
        <row r="3122">
          <cell r="A3122" t="str">
            <v>1350-05-090-00-00-00</v>
          </cell>
          <cell r="B3122" t="str">
            <v xml:space="preserve">TRASPASO AL COSTO                                 </v>
          </cell>
          <cell r="C3122" t="str">
            <v xml:space="preserve"> </v>
          </cell>
          <cell r="D3122">
            <v>0</v>
          </cell>
          <cell r="E3122">
            <v>0</v>
          </cell>
          <cell r="F3122">
            <v>0</v>
          </cell>
          <cell r="G3122" t="str">
            <v xml:space="preserve"> </v>
          </cell>
          <cell r="H3122">
            <v>0</v>
          </cell>
        </row>
        <row r="3123">
          <cell r="A3123" t="str">
            <v>1350-05-099-00-00-00</v>
          </cell>
          <cell r="B3123" t="str">
            <v xml:space="preserve">INDIRECTOS                                        </v>
          </cell>
          <cell r="C3123">
            <v>0</v>
          </cell>
          <cell r="D3123" t="str">
            <v xml:space="preserve"> </v>
          </cell>
          <cell r="E3123">
            <v>0</v>
          </cell>
          <cell r="F3123">
            <v>0</v>
          </cell>
          <cell r="G3123">
            <v>0</v>
          </cell>
          <cell r="H3123" t="str">
            <v xml:space="preserve"> </v>
          </cell>
        </row>
        <row r="3124">
          <cell r="A3124" t="str">
            <v>1350-05-099-02-00-00</v>
          </cell>
          <cell r="B3124" t="str">
            <v xml:space="preserve">Papeleria                                         </v>
          </cell>
          <cell r="C3124">
            <v>0</v>
          </cell>
          <cell r="D3124" t="str">
            <v xml:space="preserve"> </v>
          </cell>
          <cell r="E3124">
            <v>0</v>
          </cell>
          <cell r="F3124">
            <v>0</v>
          </cell>
          <cell r="G3124">
            <v>0</v>
          </cell>
          <cell r="H3124" t="str">
            <v xml:space="preserve"> </v>
          </cell>
        </row>
        <row r="3125">
          <cell r="A3125" t="str">
            <v>1350-05-099-05-00-00</v>
          </cell>
          <cell r="B3125" t="str">
            <v xml:space="preserve">VIATICOS                                          </v>
          </cell>
          <cell r="C3125">
            <v>0</v>
          </cell>
          <cell r="D3125" t="str">
            <v xml:space="preserve"> </v>
          </cell>
          <cell r="E3125">
            <v>0</v>
          </cell>
          <cell r="F3125">
            <v>0</v>
          </cell>
          <cell r="G3125">
            <v>0</v>
          </cell>
          <cell r="H3125" t="str">
            <v xml:space="preserve"> </v>
          </cell>
        </row>
        <row r="3126">
          <cell r="A3126" t="str">
            <v>1350-05-099-06-00-00</v>
          </cell>
          <cell r="B3126" t="str">
            <v xml:space="preserve">Diversos                                          </v>
          </cell>
          <cell r="C3126">
            <v>0</v>
          </cell>
          <cell r="D3126" t="str">
            <v xml:space="preserve"> </v>
          </cell>
          <cell r="E3126">
            <v>0</v>
          </cell>
          <cell r="F3126">
            <v>0</v>
          </cell>
          <cell r="G3126">
            <v>0</v>
          </cell>
          <cell r="H3126" t="str">
            <v xml:space="preserve"> </v>
          </cell>
        </row>
        <row r="3127">
          <cell r="A3127" t="str">
            <v>1350-05-099-10-00-00</v>
          </cell>
          <cell r="B3127" t="str">
            <v xml:space="preserve">No Deducibles                                     </v>
          </cell>
          <cell r="C3127">
            <v>0</v>
          </cell>
          <cell r="D3127" t="str">
            <v xml:space="preserve"> </v>
          </cell>
          <cell r="E3127">
            <v>0</v>
          </cell>
          <cell r="F3127">
            <v>0</v>
          </cell>
          <cell r="G3127">
            <v>0</v>
          </cell>
          <cell r="H3127" t="str">
            <v xml:space="preserve"> </v>
          </cell>
        </row>
        <row r="3128">
          <cell r="A3128" t="str">
            <v>1350-05-099-18-00-00</v>
          </cell>
          <cell r="B3128" t="str">
            <v xml:space="preserve">Mensajeria                                        </v>
          </cell>
          <cell r="C3128">
            <v>0</v>
          </cell>
          <cell r="D3128" t="str">
            <v xml:space="preserve"> </v>
          </cell>
          <cell r="E3128">
            <v>0</v>
          </cell>
          <cell r="F3128">
            <v>0</v>
          </cell>
          <cell r="G3128">
            <v>0</v>
          </cell>
          <cell r="H3128" t="str">
            <v xml:space="preserve"> </v>
          </cell>
        </row>
        <row r="3129">
          <cell r="A3129" t="str">
            <v>1350-06-000-00-00-00</v>
          </cell>
          <cell r="B3129" t="str">
            <v xml:space="preserve">1074 Toluca Linea Grobe                           </v>
          </cell>
          <cell r="C3129">
            <v>0</v>
          </cell>
          <cell r="D3129" t="str">
            <v xml:space="preserve"> </v>
          </cell>
          <cell r="E3129">
            <v>0</v>
          </cell>
          <cell r="F3129">
            <v>0</v>
          </cell>
          <cell r="G3129">
            <v>0</v>
          </cell>
          <cell r="H3129" t="str">
            <v xml:space="preserve"> </v>
          </cell>
        </row>
        <row r="3130">
          <cell r="A3130" t="str">
            <v>1350-06-005-00-00-00</v>
          </cell>
          <cell r="B3130" t="str">
            <v xml:space="preserve">MECANICO                                          </v>
          </cell>
          <cell r="C3130">
            <v>0</v>
          </cell>
          <cell r="D3130" t="str">
            <v xml:space="preserve"> </v>
          </cell>
          <cell r="E3130">
            <v>0</v>
          </cell>
          <cell r="F3130">
            <v>0</v>
          </cell>
          <cell r="G3130">
            <v>0</v>
          </cell>
          <cell r="H3130" t="str">
            <v xml:space="preserve"> </v>
          </cell>
        </row>
        <row r="3131">
          <cell r="A3131" t="str">
            <v>1350-06-005-02-00-00</v>
          </cell>
          <cell r="B3131" t="str">
            <v xml:space="preserve">Miscelaneo                                        </v>
          </cell>
          <cell r="C3131">
            <v>0</v>
          </cell>
          <cell r="D3131" t="str">
            <v xml:space="preserve"> </v>
          </cell>
          <cell r="E3131">
            <v>0</v>
          </cell>
          <cell r="F3131">
            <v>0</v>
          </cell>
          <cell r="G3131">
            <v>0</v>
          </cell>
          <cell r="H3131" t="str">
            <v xml:space="preserve"> </v>
          </cell>
        </row>
        <row r="3132">
          <cell r="A3132" t="str">
            <v>1350-06-005-02-01-00</v>
          </cell>
          <cell r="B3132" t="str">
            <v xml:space="preserve">L. Blocks, Eqpo. Gral y Sub Estacion              </v>
          </cell>
          <cell r="C3132">
            <v>0</v>
          </cell>
          <cell r="D3132" t="str">
            <v xml:space="preserve"> </v>
          </cell>
          <cell r="E3132">
            <v>0</v>
          </cell>
          <cell r="F3132">
            <v>0</v>
          </cell>
          <cell r="G3132">
            <v>0</v>
          </cell>
          <cell r="H3132" t="str">
            <v xml:space="preserve"> </v>
          </cell>
        </row>
        <row r="3133">
          <cell r="A3133" t="str">
            <v>1350-06-090-00-00-00</v>
          </cell>
          <cell r="B3133" t="str">
            <v xml:space="preserve">TRASPASO AL COSTO                                 </v>
          </cell>
          <cell r="C3133" t="str">
            <v xml:space="preserve"> </v>
          </cell>
          <cell r="D3133">
            <v>0</v>
          </cell>
          <cell r="E3133">
            <v>0</v>
          </cell>
          <cell r="F3133">
            <v>0</v>
          </cell>
          <cell r="G3133" t="str">
            <v xml:space="preserve"> </v>
          </cell>
          <cell r="H3133">
            <v>0</v>
          </cell>
        </row>
        <row r="3134">
          <cell r="A3134" t="str">
            <v>1350-06-099-00-00-00</v>
          </cell>
          <cell r="B3134" t="str">
            <v xml:space="preserve">Indirectos                                        </v>
          </cell>
          <cell r="C3134">
            <v>0</v>
          </cell>
          <cell r="D3134" t="str">
            <v xml:space="preserve"> </v>
          </cell>
          <cell r="E3134">
            <v>0</v>
          </cell>
          <cell r="F3134">
            <v>0</v>
          </cell>
          <cell r="G3134">
            <v>0</v>
          </cell>
          <cell r="H3134" t="str">
            <v xml:space="preserve"> </v>
          </cell>
        </row>
        <row r="3135">
          <cell r="A3135" t="str">
            <v>1350-06-099-01-00-00</v>
          </cell>
          <cell r="B3135" t="str">
            <v xml:space="preserve">Seguros y Fianzas                                 </v>
          </cell>
          <cell r="C3135">
            <v>0</v>
          </cell>
          <cell r="D3135" t="str">
            <v xml:space="preserve"> </v>
          </cell>
          <cell r="E3135">
            <v>0</v>
          </cell>
          <cell r="F3135">
            <v>0</v>
          </cell>
          <cell r="G3135">
            <v>0</v>
          </cell>
          <cell r="H3135" t="str">
            <v xml:space="preserve"> </v>
          </cell>
        </row>
        <row r="3136">
          <cell r="A3136" t="str">
            <v>1350-07-000-00-00-00</v>
          </cell>
          <cell r="B3136" t="str">
            <v xml:space="preserve">1075 Toluca Estacionamiento                       </v>
          </cell>
          <cell r="C3136">
            <v>0</v>
          </cell>
          <cell r="D3136" t="str">
            <v xml:space="preserve"> </v>
          </cell>
          <cell r="E3136">
            <v>0</v>
          </cell>
          <cell r="F3136">
            <v>0</v>
          </cell>
          <cell r="G3136">
            <v>0</v>
          </cell>
          <cell r="H3136" t="str">
            <v xml:space="preserve"> </v>
          </cell>
        </row>
        <row r="3137">
          <cell r="A3137" t="str">
            <v>1350-07-001-00-00-00</v>
          </cell>
          <cell r="B3137" t="str">
            <v xml:space="preserve">CIVIL                                             </v>
          </cell>
          <cell r="C3137">
            <v>0</v>
          </cell>
          <cell r="D3137" t="str">
            <v xml:space="preserve"> </v>
          </cell>
          <cell r="E3137">
            <v>0</v>
          </cell>
          <cell r="F3137">
            <v>0</v>
          </cell>
          <cell r="G3137">
            <v>0</v>
          </cell>
          <cell r="H3137" t="str">
            <v xml:space="preserve"> </v>
          </cell>
        </row>
        <row r="3138">
          <cell r="A3138" t="str">
            <v>1350-07-001-02-00-00</v>
          </cell>
          <cell r="B3138" t="str">
            <v xml:space="preserve">Miscelaneos                                       </v>
          </cell>
          <cell r="C3138">
            <v>0</v>
          </cell>
          <cell r="D3138" t="str">
            <v xml:space="preserve"> </v>
          </cell>
          <cell r="E3138">
            <v>0</v>
          </cell>
          <cell r="F3138">
            <v>0</v>
          </cell>
          <cell r="G3138">
            <v>0</v>
          </cell>
          <cell r="H3138" t="str">
            <v xml:space="preserve"> </v>
          </cell>
        </row>
        <row r="3139">
          <cell r="A3139" t="str">
            <v>1350-07-001-02-01-00</v>
          </cell>
          <cell r="B3139" t="str">
            <v xml:space="preserve">Obra Civil Estacionamiento                        </v>
          </cell>
          <cell r="C3139">
            <v>0</v>
          </cell>
          <cell r="D3139" t="str">
            <v xml:space="preserve"> </v>
          </cell>
          <cell r="E3139">
            <v>0</v>
          </cell>
          <cell r="F3139">
            <v>0</v>
          </cell>
          <cell r="G3139">
            <v>0</v>
          </cell>
          <cell r="H3139" t="str">
            <v xml:space="preserve"> </v>
          </cell>
        </row>
        <row r="3140">
          <cell r="A3140" t="str">
            <v>1350-07-001-02-02-00</v>
          </cell>
          <cell r="B3140" t="str">
            <v xml:space="preserve">Plumas de Acceso                                  </v>
          </cell>
          <cell r="C3140">
            <v>0</v>
          </cell>
          <cell r="D3140" t="str">
            <v xml:space="preserve"> </v>
          </cell>
          <cell r="E3140">
            <v>0</v>
          </cell>
          <cell r="F3140">
            <v>0</v>
          </cell>
          <cell r="G3140">
            <v>0</v>
          </cell>
          <cell r="H3140" t="str">
            <v xml:space="preserve"> </v>
          </cell>
        </row>
        <row r="3141">
          <cell r="A3141" t="str">
            <v>1350-07-099-00-00-00</v>
          </cell>
          <cell r="B3141" t="str">
            <v xml:space="preserve">INDIRECTOS                                        </v>
          </cell>
          <cell r="C3141">
            <v>0</v>
          </cell>
          <cell r="D3141" t="str">
            <v xml:space="preserve"> </v>
          </cell>
          <cell r="E3141">
            <v>0</v>
          </cell>
          <cell r="F3141">
            <v>0</v>
          </cell>
          <cell r="G3141">
            <v>0</v>
          </cell>
          <cell r="H3141" t="str">
            <v xml:space="preserve"> </v>
          </cell>
        </row>
        <row r="3142">
          <cell r="A3142" t="str">
            <v>1350-07-099-03-00-00</v>
          </cell>
          <cell r="B3142" t="str">
            <v xml:space="preserve">Servicios Técnicos                                </v>
          </cell>
          <cell r="C3142">
            <v>0</v>
          </cell>
          <cell r="D3142" t="str">
            <v xml:space="preserve"> </v>
          </cell>
          <cell r="E3142">
            <v>0</v>
          </cell>
          <cell r="F3142">
            <v>0</v>
          </cell>
          <cell r="G3142">
            <v>0</v>
          </cell>
          <cell r="H3142" t="str">
            <v xml:space="preserve"> </v>
          </cell>
        </row>
        <row r="3143">
          <cell r="A3143" t="str">
            <v>1350-07-099-05-00-00</v>
          </cell>
          <cell r="B3143" t="str">
            <v xml:space="preserve">Viaticos                                          </v>
          </cell>
          <cell r="C3143">
            <v>0</v>
          </cell>
          <cell r="D3143" t="str">
            <v xml:space="preserve"> </v>
          </cell>
          <cell r="E3143">
            <v>0</v>
          </cell>
          <cell r="F3143">
            <v>0</v>
          </cell>
          <cell r="G3143">
            <v>0</v>
          </cell>
          <cell r="H3143" t="str">
            <v xml:space="preserve"> </v>
          </cell>
        </row>
        <row r="3144">
          <cell r="A3144" t="str">
            <v>1350-07-099-06-00-00</v>
          </cell>
          <cell r="B3144" t="str">
            <v xml:space="preserve">Diversos                                          </v>
          </cell>
          <cell r="C3144">
            <v>0</v>
          </cell>
          <cell r="D3144" t="str">
            <v xml:space="preserve"> </v>
          </cell>
          <cell r="E3144">
            <v>0</v>
          </cell>
          <cell r="F3144">
            <v>0</v>
          </cell>
          <cell r="G3144">
            <v>0</v>
          </cell>
          <cell r="H3144" t="str">
            <v xml:space="preserve"> </v>
          </cell>
        </row>
        <row r="3145">
          <cell r="A3145" t="str">
            <v>1350-07-099-07-00-00</v>
          </cell>
          <cell r="B3145" t="str">
            <v xml:space="preserve">Pasajes                                           </v>
          </cell>
          <cell r="C3145">
            <v>0</v>
          </cell>
          <cell r="D3145" t="str">
            <v xml:space="preserve"> </v>
          </cell>
          <cell r="E3145">
            <v>0</v>
          </cell>
          <cell r="F3145">
            <v>0</v>
          </cell>
          <cell r="G3145">
            <v>0</v>
          </cell>
          <cell r="H3145" t="str">
            <v xml:space="preserve"> </v>
          </cell>
        </row>
        <row r="3146">
          <cell r="A3146" t="str">
            <v>1350-07-099-10-00-00</v>
          </cell>
          <cell r="B3146" t="str">
            <v xml:space="preserve">No Deducible                                      </v>
          </cell>
          <cell r="C3146">
            <v>0</v>
          </cell>
          <cell r="D3146" t="str">
            <v xml:space="preserve"> </v>
          </cell>
          <cell r="E3146">
            <v>0</v>
          </cell>
          <cell r="F3146">
            <v>0</v>
          </cell>
          <cell r="G3146">
            <v>0</v>
          </cell>
          <cell r="H3146" t="str">
            <v xml:space="preserve"> </v>
          </cell>
        </row>
        <row r="3147">
          <cell r="A3147" t="str">
            <v>1355-00-000-00-00-00</v>
          </cell>
          <cell r="B3147" t="str">
            <v xml:space="preserve">LAMOSA                                            </v>
          </cell>
          <cell r="C3147">
            <v>0</v>
          </cell>
          <cell r="D3147" t="str">
            <v xml:space="preserve"> </v>
          </cell>
          <cell r="E3147">
            <v>0</v>
          </cell>
          <cell r="F3147">
            <v>0</v>
          </cell>
          <cell r="G3147">
            <v>0</v>
          </cell>
          <cell r="H3147" t="str">
            <v xml:space="preserve"> </v>
          </cell>
        </row>
        <row r="3148">
          <cell r="A3148" t="str">
            <v>1355-01-000-00-00-00</v>
          </cell>
          <cell r="B3148" t="str">
            <v xml:space="preserve">1024 LAMOSA                                       </v>
          </cell>
          <cell r="C3148">
            <v>0</v>
          </cell>
          <cell r="D3148" t="str">
            <v xml:space="preserve"> </v>
          </cell>
          <cell r="E3148">
            <v>0</v>
          </cell>
          <cell r="F3148">
            <v>0</v>
          </cell>
          <cell r="G3148">
            <v>0</v>
          </cell>
          <cell r="H3148" t="str">
            <v xml:space="preserve"> </v>
          </cell>
        </row>
        <row r="3149">
          <cell r="A3149" t="str">
            <v>1355-01-001-00-00-00</v>
          </cell>
          <cell r="B3149" t="str">
            <v xml:space="preserve">CIVIL                                             </v>
          </cell>
          <cell r="C3149">
            <v>900000</v>
          </cell>
          <cell r="D3149" t="str">
            <v xml:space="preserve"> </v>
          </cell>
          <cell r="E3149">
            <v>0</v>
          </cell>
          <cell r="F3149">
            <v>0</v>
          </cell>
          <cell r="G3149">
            <v>900000</v>
          </cell>
          <cell r="H3149" t="str">
            <v xml:space="preserve"> </v>
          </cell>
        </row>
        <row r="3150">
          <cell r="A3150" t="str">
            <v>1355-01-001-01-00-00</v>
          </cell>
          <cell r="B3150" t="str">
            <v xml:space="preserve">Materiales                                        </v>
          </cell>
          <cell r="C3150">
            <v>0</v>
          </cell>
          <cell r="D3150" t="str">
            <v xml:space="preserve"> </v>
          </cell>
          <cell r="E3150">
            <v>0</v>
          </cell>
          <cell r="F3150">
            <v>0</v>
          </cell>
          <cell r="G3150">
            <v>0</v>
          </cell>
          <cell r="H3150" t="str">
            <v xml:space="preserve"> </v>
          </cell>
        </row>
        <row r="3151">
          <cell r="A3151" t="str">
            <v>1355-01-001-02-00-00</v>
          </cell>
          <cell r="B3151" t="str">
            <v xml:space="preserve">Miscelaneos                                       </v>
          </cell>
          <cell r="C3151">
            <v>900000</v>
          </cell>
          <cell r="D3151" t="str">
            <v xml:space="preserve"> </v>
          </cell>
          <cell r="E3151">
            <v>0</v>
          </cell>
          <cell r="F3151">
            <v>0</v>
          </cell>
          <cell r="G3151">
            <v>900000</v>
          </cell>
          <cell r="H3151" t="str">
            <v xml:space="preserve"> </v>
          </cell>
        </row>
        <row r="3152">
          <cell r="A3152" t="str">
            <v>1355-01-004-00-00-00</v>
          </cell>
          <cell r="B3152" t="str">
            <v xml:space="preserve">ELECTRICO                                         </v>
          </cell>
          <cell r="C3152">
            <v>84138</v>
          </cell>
          <cell r="D3152" t="str">
            <v xml:space="preserve"> </v>
          </cell>
          <cell r="E3152">
            <v>0</v>
          </cell>
          <cell r="F3152">
            <v>0</v>
          </cell>
          <cell r="G3152">
            <v>84138</v>
          </cell>
          <cell r="H3152" t="str">
            <v xml:space="preserve"> </v>
          </cell>
        </row>
        <row r="3153">
          <cell r="A3153" t="str">
            <v>1355-01-004-01-00-00</v>
          </cell>
          <cell r="B3153" t="str">
            <v xml:space="preserve">Materiales                                        </v>
          </cell>
          <cell r="C3153">
            <v>84138</v>
          </cell>
          <cell r="D3153" t="str">
            <v xml:space="preserve"> </v>
          </cell>
          <cell r="E3153">
            <v>0</v>
          </cell>
          <cell r="F3153">
            <v>0</v>
          </cell>
          <cell r="G3153">
            <v>84138</v>
          </cell>
          <cell r="H3153" t="str">
            <v xml:space="preserve"> </v>
          </cell>
        </row>
        <row r="3154">
          <cell r="A3154" t="str">
            <v>1355-01-012-00-00-00</v>
          </cell>
          <cell r="B3154" t="str">
            <v xml:space="preserve">MANTENIMIENTOS                                    </v>
          </cell>
          <cell r="C3154">
            <v>100000</v>
          </cell>
          <cell r="D3154" t="str">
            <v xml:space="preserve"> </v>
          </cell>
          <cell r="E3154">
            <v>0</v>
          </cell>
          <cell r="F3154">
            <v>0</v>
          </cell>
          <cell r="G3154">
            <v>100000</v>
          </cell>
          <cell r="H3154" t="str">
            <v xml:space="preserve"> </v>
          </cell>
        </row>
        <row r="3155">
          <cell r="A3155" t="str">
            <v>1355-01-012-04-00-00</v>
          </cell>
          <cell r="B3155" t="str">
            <v xml:space="preserve">Remodelación                                      </v>
          </cell>
          <cell r="C3155">
            <v>100000</v>
          </cell>
          <cell r="D3155" t="str">
            <v xml:space="preserve"> </v>
          </cell>
          <cell r="E3155">
            <v>0</v>
          </cell>
          <cell r="F3155">
            <v>0</v>
          </cell>
          <cell r="G3155">
            <v>100000</v>
          </cell>
          <cell r="H3155" t="str">
            <v xml:space="preserve"> </v>
          </cell>
        </row>
        <row r="3156">
          <cell r="A3156" t="str">
            <v>1355-01-090-00-00-00</v>
          </cell>
          <cell r="B3156" t="str">
            <v xml:space="preserve">Traspaso del Costo de Obra                        </v>
          </cell>
          <cell r="C3156" t="str">
            <v xml:space="preserve"> </v>
          </cell>
          <cell r="D3156">
            <v>1233970.1399999999</v>
          </cell>
          <cell r="E3156">
            <v>0</v>
          </cell>
          <cell r="F3156">
            <v>0</v>
          </cell>
          <cell r="G3156" t="str">
            <v xml:space="preserve"> </v>
          </cell>
          <cell r="H3156">
            <v>1233970.1399999999</v>
          </cell>
        </row>
        <row r="3157">
          <cell r="A3157" t="str">
            <v>1355-01-099-00-00-00</v>
          </cell>
          <cell r="B3157" t="str">
            <v xml:space="preserve">INDIRECTOS                                        </v>
          </cell>
          <cell r="C3157">
            <v>149832.14000000001</v>
          </cell>
          <cell r="D3157" t="str">
            <v xml:space="preserve"> </v>
          </cell>
          <cell r="E3157">
            <v>0</v>
          </cell>
          <cell r="F3157">
            <v>0</v>
          </cell>
          <cell r="G3157">
            <v>149832.14000000001</v>
          </cell>
          <cell r="H3157" t="str">
            <v xml:space="preserve"> </v>
          </cell>
        </row>
        <row r="3158">
          <cell r="A3158" t="str">
            <v>1355-01-099-02-00-00</v>
          </cell>
          <cell r="B3158" t="str">
            <v xml:space="preserve">Papelería y Arts de Oficina                       </v>
          </cell>
          <cell r="C3158">
            <v>584.54</v>
          </cell>
          <cell r="D3158" t="str">
            <v xml:space="preserve"> </v>
          </cell>
          <cell r="E3158">
            <v>0</v>
          </cell>
          <cell r="F3158">
            <v>0</v>
          </cell>
          <cell r="G3158">
            <v>584.54</v>
          </cell>
          <cell r="H3158" t="str">
            <v xml:space="preserve"> </v>
          </cell>
        </row>
        <row r="3159">
          <cell r="A3159" t="str">
            <v>1355-01-099-03-00-00</v>
          </cell>
          <cell r="B3159" t="str">
            <v xml:space="preserve">Honorarios                                        </v>
          </cell>
          <cell r="C3159">
            <v>55580</v>
          </cell>
          <cell r="D3159" t="str">
            <v xml:space="preserve"> </v>
          </cell>
          <cell r="E3159">
            <v>0</v>
          </cell>
          <cell r="F3159">
            <v>0</v>
          </cell>
          <cell r="G3159">
            <v>55580</v>
          </cell>
          <cell r="H3159" t="str">
            <v xml:space="preserve"> </v>
          </cell>
        </row>
        <row r="3160">
          <cell r="A3160" t="str">
            <v>1355-01-099-04-00-00</v>
          </cell>
          <cell r="B3160" t="str">
            <v xml:space="preserve">Asistencia Técnica                                </v>
          </cell>
          <cell r="C3160">
            <v>27951.15</v>
          </cell>
          <cell r="D3160" t="str">
            <v xml:space="preserve"> </v>
          </cell>
          <cell r="E3160">
            <v>0</v>
          </cell>
          <cell r="F3160">
            <v>0</v>
          </cell>
          <cell r="G3160">
            <v>27951.15</v>
          </cell>
          <cell r="H3160" t="str">
            <v xml:space="preserve"> </v>
          </cell>
        </row>
        <row r="3161">
          <cell r="A3161" t="str">
            <v>1355-01-099-05-00-00</v>
          </cell>
          <cell r="B3161" t="str">
            <v xml:space="preserve">VIATICOS                                          </v>
          </cell>
          <cell r="C3161">
            <v>46637.45</v>
          </cell>
          <cell r="D3161" t="str">
            <v xml:space="preserve"> </v>
          </cell>
          <cell r="E3161">
            <v>0</v>
          </cell>
          <cell r="F3161">
            <v>0</v>
          </cell>
          <cell r="G3161">
            <v>46637.45</v>
          </cell>
          <cell r="H3161" t="str">
            <v xml:space="preserve"> </v>
          </cell>
        </row>
        <row r="3162">
          <cell r="A3162" t="str">
            <v>1355-01-099-05-01-00</v>
          </cell>
          <cell r="B3162" t="str">
            <v xml:space="preserve">Boleto de Avión                                   </v>
          </cell>
          <cell r="C3162">
            <v>27250.58</v>
          </cell>
          <cell r="D3162" t="str">
            <v xml:space="preserve"> </v>
          </cell>
          <cell r="E3162">
            <v>0</v>
          </cell>
          <cell r="F3162">
            <v>0</v>
          </cell>
          <cell r="G3162">
            <v>27250.58</v>
          </cell>
          <cell r="H3162" t="str">
            <v xml:space="preserve"> </v>
          </cell>
        </row>
        <row r="3163">
          <cell r="A3163" t="str">
            <v>1355-01-099-05-02-00</v>
          </cell>
          <cell r="B3163" t="str">
            <v xml:space="preserve">Consumos                                          </v>
          </cell>
          <cell r="C3163">
            <v>3923.67</v>
          </cell>
          <cell r="D3163" t="str">
            <v xml:space="preserve"> </v>
          </cell>
          <cell r="E3163">
            <v>0</v>
          </cell>
          <cell r="F3163">
            <v>0</v>
          </cell>
          <cell r="G3163">
            <v>3923.67</v>
          </cell>
          <cell r="H3163" t="str">
            <v xml:space="preserve"> </v>
          </cell>
        </row>
        <row r="3164">
          <cell r="A3164" t="str">
            <v>1355-01-099-05-03-00</v>
          </cell>
          <cell r="B3164" t="str">
            <v xml:space="preserve">Hospedaje                                         </v>
          </cell>
          <cell r="C3164">
            <v>15463.2</v>
          </cell>
          <cell r="D3164" t="str">
            <v xml:space="preserve"> </v>
          </cell>
          <cell r="E3164">
            <v>0</v>
          </cell>
          <cell r="F3164">
            <v>0</v>
          </cell>
          <cell r="G3164">
            <v>15463.2</v>
          </cell>
          <cell r="H3164" t="str">
            <v xml:space="preserve"> </v>
          </cell>
        </row>
        <row r="3165">
          <cell r="A3165" t="str">
            <v>1355-01-099-06-00-00</v>
          </cell>
          <cell r="B3165" t="str">
            <v xml:space="preserve">Diversos                                          </v>
          </cell>
          <cell r="C3165">
            <v>77.45</v>
          </cell>
          <cell r="D3165" t="str">
            <v xml:space="preserve"> </v>
          </cell>
          <cell r="E3165">
            <v>0</v>
          </cell>
          <cell r="F3165">
            <v>0</v>
          </cell>
          <cell r="G3165">
            <v>77.45</v>
          </cell>
          <cell r="H3165" t="str">
            <v xml:space="preserve"> </v>
          </cell>
        </row>
        <row r="3166">
          <cell r="A3166" t="str">
            <v>1355-01-099-07-00-00</v>
          </cell>
          <cell r="B3166" t="str">
            <v xml:space="preserve">Pasajes                                           </v>
          </cell>
          <cell r="C3166">
            <v>1642</v>
          </cell>
          <cell r="D3166" t="str">
            <v xml:space="preserve"> </v>
          </cell>
          <cell r="E3166">
            <v>0</v>
          </cell>
          <cell r="F3166">
            <v>0</v>
          </cell>
          <cell r="G3166">
            <v>1642</v>
          </cell>
          <cell r="H3166" t="str">
            <v xml:space="preserve"> </v>
          </cell>
        </row>
        <row r="3167">
          <cell r="A3167" t="str">
            <v>1355-01-099-10-00-00</v>
          </cell>
          <cell r="B3167" t="str">
            <v xml:space="preserve">No deducibles                                     </v>
          </cell>
          <cell r="C3167">
            <v>17250.849999999999</v>
          </cell>
          <cell r="D3167" t="str">
            <v xml:space="preserve"> </v>
          </cell>
          <cell r="E3167">
            <v>0</v>
          </cell>
          <cell r="F3167">
            <v>0</v>
          </cell>
          <cell r="G3167">
            <v>17250.849999999999</v>
          </cell>
          <cell r="H3167" t="str">
            <v xml:space="preserve"> </v>
          </cell>
        </row>
        <row r="3168">
          <cell r="A3168" t="str">
            <v>1355-01-099-18-00-00</v>
          </cell>
          <cell r="B3168" t="str">
            <v xml:space="preserve">Mensajería                                        </v>
          </cell>
          <cell r="C3168">
            <v>108.7</v>
          </cell>
          <cell r="D3168" t="str">
            <v xml:space="preserve"> </v>
          </cell>
          <cell r="E3168">
            <v>0</v>
          </cell>
          <cell r="F3168">
            <v>0</v>
          </cell>
          <cell r="G3168">
            <v>108.7</v>
          </cell>
          <cell r="H3168" t="str">
            <v xml:space="preserve"> </v>
          </cell>
        </row>
        <row r="3169">
          <cell r="A3169" t="str">
            <v>1360-00-000-00-00-00</v>
          </cell>
          <cell r="B3169" t="str">
            <v xml:space="preserve">INERGY                                            </v>
          </cell>
          <cell r="C3169">
            <v>0</v>
          </cell>
          <cell r="D3169" t="str">
            <v xml:space="preserve"> </v>
          </cell>
          <cell r="E3169">
            <v>0</v>
          </cell>
          <cell r="F3169">
            <v>0</v>
          </cell>
          <cell r="G3169">
            <v>0</v>
          </cell>
          <cell r="H3169" t="str">
            <v xml:space="preserve"> </v>
          </cell>
        </row>
        <row r="3170">
          <cell r="A3170" t="str">
            <v>1360-01-000-00-00-00</v>
          </cell>
          <cell r="B3170" t="str">
            <v xml:space="preserve">1028  INERGY                                      </v>
          </cell>
          <cell r="C3170">
            <v>0</v>
          </cell>
          <cell r="D3170" t="str">
            <v xml:space="preserve"> </v>
          </cell>
          <cell r="E3170">
            <v>0</v>
          </cell>
          <cell r="F3170">
            <v>0</v>
          </cell>
          <cell r="G3170">
            <v>0</v>
          </cell>
          <cell r="H3170" t="str">
            <v xml:space="preserve"> </v>
          </cell>
        </row>
        <row r="3171">
          <cell r="A3171" t="str">
            <v>1360-01-001-00-00-00</v>
          </cell>
          <cell r="B3171" t="str">
            <v xml:space="preserve">CIVIL                                             </v>
          </cell>
          <cell r="C3171">
            <v>7500</v>
          </cell>
          <cell r="D3171" t="str">
            <v xml:space="preserve"> </v>
          </cell>
          <cell r="E3171">
            <v>0</v>
          </cell>
          <cell r="F3171">
            <v>0</v>
          </cell>
          <cell r="G3171">
            <v>7500</v>
          </cell>
          <cell r="H3171" t="str">
            <v xml:space="preserve"> </v>
          </cell>
        </row>
        <row r="3172">
          <cell r="A3172" t="str">
            <v>1360-01-001-01-00-00</v>
          </cell>
          <cell r="B3172" t="str">
            <v xml:space="preserve">Materiales                                        </v>
          </cell>
          <cell r="C3172">
            <v>0</v>
          </cell>
          <cell r="D3172" t="str">
            <v xml:space="preserve"> </v>
          </cell>
          <cell r="E3172">
            <v>0</v>
          </cell>
          <cell r="F3172">
            <v>0</v>
          </cell>
          <cell r="G3172">
            <v>0</v>
          </cell>
          <cell r="H3172" t="str">
            <v xml:space="preserve"> </v>
          </cell>
        </row>
        <row r="3173">
          <cell r="A3173" t="str">
            <v>1360-01-001-02-00-00</v>
          </cell>
          <cell r="B3173" t="str">
            <v xml:space="preserve">Miscelaneos                                       </v>
          </cell>
          <cell r="C3173">
            <v>7500</v>
          </cell>
          <cell r="D3173" t="str">
            <v xml:space="preserve"> </v>
          </cell>
          <cell r="E3173">
            <v>0</v>
          </cell>
          <cell r="F3173">
            <v>0</v>
          </cell>
          <cell r="G3173">
            <v>7500</v>
          </cell>
          <cell r="H3173" t="str">
            <v xml:space="preserve"> </v>
          </cell>
        </row>
        <row r="3174">
          <cell r="A3174" t="str">
            <v>1360-01-002-00-00-00</v>
          </cell>
          <cell r="B3174" t="str">
            <v xml:space="preserve">ESTRUCTURA                                        </v>
          </cell>
          <cell r="C3174">
            <v>185000</v>
          </cell>
          <cell r="D3174" t="str">
            <v xml:space="preserve"> </v>
          </cell>
          <cell r="E3174">
            <v>0</v>
          </cell>
          <cell r="F3174">
            <v>0</v>
          </cell>
          <cell r="G3174">
            <v>185000</v>
          </cell>
          <cell r="H3174" t="str">
            <v xml:space="preserve"> </v>
          </cell>
        </row>
        <row r="3175">
          <cell r="A3175" t="str">
            <v>1360-01-002-01-00-00</v>
          </cell>
          <cell r="B3175" t="str">
            <v xml:space="preserve">Materiales                                        </v>
          </cell>
          <cell r="C3175">
            <v>0</v>
          </cell>
          <cell r="D3175" t="str">
            <v xml:space="preserve"> </v>
          </cell>
          <cell r="E3175">
            <v>0</v>
          </cell>
          <cell r="F3175">
            <v>0</v>
          </cell>
          <cell r="G3175">
            <v>0</v>
          </cell>
          <cell r="H3175" t="str">
            <v xml:space="preserve"> </v>
          </cell>
        </row>
        <row r="3176">
          <cell r="A3176" t="str">
            <v>1360-01-002-02-00-00</v>
          </cell>
          <cell r="B3176" t="str">
            <v xml:space="preserve">Miscelaneos                                       </v>
          </cell>
          <cell r="C3176">
            <v>185000</v>
          </cell>
          <cell r="D3176" t="str">
            <v xml:space="preserve"> </v>
          </cell>
          <cell r="E3176">
            <v>0</v>
          </cell>
          <cell r="F3176">
            <v>0</v>
          </cell>
          <cell r="G3176">
            <v>185000</v>
          </cell>
          <cell r="H3176" t="str">
            <v xml:space="preserve"> </v>
          </cell>
        </row>
        <row r="3177">
          <cell r="A3177" t="str">
            <v>1360-01-003-00-00-00</v>
          </cell>
          <cell r="B3177" t="str">
            <v xml:space="preserve">TUBERIA                                           </v>
          </cell>
          <cell r="C3177">
            <v>0</v>
          </cell>
          <cell r="D3177" t="str">
            <v xml:space="preserve"> </v>
          </cell>
          <cell r="E3177">
            <v>0</v>
          </cell>
          <cell r="F3177">
            <v>0</v>
          </cell>
          <cell r="G3177">
            <v>0</v>
          </cell>
          <cell r="H3177" t="str">
            <v xml:space="preserve"> </v>
          </cell>
        </row>
        <row r="3178">
          <cell r="A3178" t="str">
            <v>1360-01-003-01-00-00</v>
          </cell>
          <cell r="B3178" t="str">
            <v xml:space="preserve">Materiales                                        </v>
          </cell>
          <cell r="C3178">
            <v>0</v>
          </cell>
          <cell r="D3178" t="str">
            <v xml:space="preserve"> </v>
          </cell>
          <cell r="E3178">
            <v>0</v>
          </cell>
          <cell r="F3178">
            <v>0</v>
          </cell>
          <cell r="G3178">
            <v>0</v>
          </cell>
          <cell r="H3178" t="str">
            <v xml:space="preserve"> </v>
          </cell>
        </row>
        <row r="3179">
          <cell r="A3179" t="str">
            <v>1360-01-003-02-00-00</v>
          </cell>
          <cell r="B3179" t="str">
            <v xml:space="preserve">Miscelaneos                                       </v>
          </cell>
          <cell r="C3179">
            <v>0</v>
          </cell>
          <cell r="D3179" t="str">
            <v xml:space="preserve"> </v>
          </cell>
          <cell r="E3179">
            <v>0</v>
          </cell>
          <cell r="F3179">
            <v>0</v>
          </cell>
          <cell r="G3179">
            <v>0</v>
          </cell>
          <cell r="H3179" t="str">
            <v xml:space="preserve"> </v>
          </cell>
        </row>
        <row r="3180">
          <cell r="A3180" t="str">
            <v>1360-01-004-00-00-00</v>
          </cell>
          <cell r="B3180" t="str">
            <v xml:space="preserve">ELECTRICO                                         </v>
          </cell>
          <cell r="C3180">
            <v>0</v>
          </cell>
          <cell r="D3180" t="str">
            <v xml:space="preserve"> </v>
          </cell>
          <cell r="E3180">
            <v>0</v>
          </cell>
          <cell r="F3180">
            <v>0</v>
          </cell>
          <cell r="G3180">
            <v>0</v>
          </cell>
          <cell r="H3180" t="str">
            <v xml:space="preserve"> </v>
          </cell>
        </row>
        <row r="3181">
          <cell r="A3181" t="str">
            <v>1360-01-004-01-00-00</v>
          </cell>
          <cell r="B3181" t="str">
            <v xml:space="preserve">Materiales                                        </v>
          </cell>
          <cell r="C3181">
            <v>0</v>
          </cell>
          <cell r="D3181" t="str">
            <v xml:space="preserve"> </v>
          </cell>
          <cell r="E3181">
            <v>0</v>
          </cell>
          <cell r="F3181">
            <v>0</v>
          </cell>
          <cell r="G3181">
            <v>0</v>
          </cell>
          <cell r="H3181" t="str">
            <v xml:space="preserve"> </v>
          </cell>
        </row>
        <row r="3182">
          <cell r="A3182" t="str">
            <v>1360-01-004-02-00-00</v>
          </cell>
          <cell r="B3182" t="str">
            <v xml:space="preserve">Miscelaneos                                       </v>
          </cell>
          <cell r="C3182">
            <v>0</v>
          </cell>
          <cell r="D3182" t="str">
            <v xml:space="preserve"> </v>
          </cell>
          <cell r="E3182">
            <v>0</v>
          </cell>
          <cell r="F3182">
            <v>0</v>
          </cell>
          <cell r="G3182">
            <v>0</v>
          </cell>
          <cell r="H3182" t="str">
            <v xml:space="preserve"> </v>
          </cell>
        </row>
        <row r="3183">
          <cell r="A3183" t="str">
            <v>1360-01-005-00-00-00</v>
          </cell>
          <cell r="B3183" t="str">
            <v xml:space="preserve">MECANICOS                                         </v>
          </cell>
          <cell r="C3183">
            <v>0</v>
          </cell>
          <cell r="D3183" t="str">
            <v xml:space="preserve"> </v>
          </cell>
          <cell r="E3183">
            <v>0</v>
          </cell>
          <cell r="F3183">
            <v>0</v>
          </cell>
          <cell r="G3183">
            <v>0</v>
          </cell>
          <cell r="H3183" t="str">
            <v xml:space="preserve"> </v>
          </cell>
        </row>
        <row r="3184">
          <cell r="A3184" t="str">
            <v>1360-01-005-01-00-00</v>
          </cell>
          <cell r="B3184" t="str">
            <v xml:space="preserve">Materiales                                        </v>
          </cell>
          <cell r="C3184">
            <v>0</v>
          </cell>
          <cell r="D3184" t="str">
            <v xml:space="preserve"> </v>
          </cell>
          <cell r="E3184">
            <v>0</v>
          </cell>
          <cell r="F3184">
            <v>0</v>
          </cell>
          <cell r="G3184">
            <v>0</v>
          </cell>
          <cell r="H3184" t="str">
            <v xml:space="preserve"> </v>
          </cell>
        </row>
        <row r="3185">
          <cell r="A3185" t="str">
            <v>1360-01-005-02-00-00</v>
          </cell>
          <cell r="B3185" t="str">
            <v xml:space="preserve">Miscelaneos                                       </v>
          </cell>
          <cell r="C3185">
            <v>0</v>
          </cell>
          <cell r="D3185" t="str">
            <v xml:space="preserve"> </v>
          </cell>
          <cell r="E3185">
            <v>0</v>
          </cell>
          <cell r="F3185">
            <v>0</v>
          </cell>
          <cell r="G3185">
            <v>0</v>
          </cell>
          <cell r="H3185" t="str">
            <v xml:space="preserve"> </v>
          </cell>
        </row>
        <row r="3186">
          <cell r="A3186" t="str">
            <v>1360-01-006-00-00-00</v>
          </cell>
          <cell r="B3186" t="str">
            <v xml:space="preserve">ACABADOS                                          </v>
          </cell>
          <cell r="C3186">
            <v>0</v>
          </cell>
          <cell r="D3186" t="str">
            <v xml:space="preserve"> </v>
          </cell>
          <cell r="E3186">
            <v>0</v>
          </cell>
          <cell r="F3186">
            <v>0</v>
          </cell>
          <cell r="G3186">
            <v>0</v>
          </cell>
          <cell r="H3186" t="str">
            <v xml:space="preserve"> </v>
          </cell>
        </row>
        <row r="3187">
          <cell r="A3187" t="str">
            <v>1360-01-006-01-00-00</v>
          </cell>
          <cell r="B3187" t="str">
            <v xml:space="preserve">Materiales                                        </v>
          </cell>
          <cell r="C3187">
            <v>0</v>
          </cell>
          <cell r="D3187" t="str">
            <v xml:space="preserve"> </v>
          </cell>
          <cell r="E3187">
            <v>0</v>
          </cell>
          <cell r="F3187">
            <v>0</v>
          </cell>
          <cell r="G3187">
            <v>0</v>
          </cell>
          <cell r="H3187" t="str">
            <v xml:space="preserve"> </v>
          </cell>
        </row>
        <row r="3188">
          <cell r="A3188" t="str">
            <v>1360-01-006-02-00-00</v>
          </cell>
          <cell r="B3188" t="str">
            <v xml:space="preserve">Miscelaneos                                       </v>
          </cell>
          <cell r="C3188">
            <v>0</v>
          </cell>
          <cell r="D3188" t="str">
            <v xml:space="preserve"> </v>
          </cell>
          <cell r="E3188">
            <v>0</v>
          </cell>
          <cell r="F3188">
            <v>0</v>
          </cell>
          <cell r="G3188">
            <v>0</v>
          </cell>
          <cell r="H3188" t="str">
            <v xml:space="preserve"> </v>
          </cell>
        </row>
        <row r="3189">
          <cell r="A3189" t="str">
            <v>1360-01-007-00-00-00</v>
          </cell>
          <cell r="B3189" t="str">
            <v xml:space="preserve">IMPERMEABILIZACION                                </v>
          </cell>
          <cell r="C3189">
            <v>0</v>
          </cell>
          <cell r="D3189" t="str">
            <v xml:space="preserve"> </v>
          </cell>
          <cell r="E3189">
            <v>0</v>
          </cell>
          <cell r="F3189">
            <v>0</v>
          </cell>
          <cell r="G3189">
            <v>0</v>
          </cell>
          <cell r="H3189" t="str">
            <v xml:space="preserve"> </v>
          </cell>
        </row>
        <row r="3190">
          <cell r="A3190" t="str">
            <v>1360-01-007-01-00-00</v>
          </cell>
          <cell r="B3190" t="str">
            <v xml:space="preserve">Materiales                                        </v>
          </cell>
          <cell r="C3190">
            <v>0</v>
          </cell>
          <cell r="D3190" t="str">
            <v xml:space="preserve"> </v>
          </cell>
          <cell r="E3190">
            <v>0</v>
          </cell>
          <cell r="F3190">
            <v>0</v>
          </cell>
          <cell r="G3190">
            <v>0</v>
          </cell>
          <cell r="H3190" t="str">
            <v xml:space="preserve"> </v>
          </cell>
        </row>
        <row r="3191">
          <cell r="A3191" t="str">
            <v>1360-01-007-02-00-00</v>
          </cell>
          <cell r="B3191" t="str">
            <v xml:space="preserve">Miscelaneos                                       </v>
          </cell>
          <cell r="C3191">
            <v>0</v>
          </cell>
          <cell r="D3191" t="str">
            <v xml:space="preserve"> </v>
          </cell>
          <cell r="E3191">
            <v>0</v>
          </cell>
          <cell r="F3191">
            <v>0</v>
          </cell>
          <cell r="G3191">
            <v>0</v>
          </cell>
          <cell r="H3191" t="str">
            <v xml:space="preserve"> </v>
          </cell>
        </row>
        <row r="3192">
          <cell r="A3192" t="str">
            <v>1360-01-008-00-00-00</v>
          </cell>
          <cell r="B3192" t="str">
            <v xml:space="preserve">SISTEMA CONTRA INCENDIO                           </v>
          </cell>
          <cell r="C3192">
            <v>0</v>
          </cell>
          <cell r="D3192" t="str">
            <v xml:space="preserve"> </v>
          </cell>
          <cell r="E3192">
            <v>0</v>
          </cell>
          <cell r="F3192">
            <v>0</v>
          </cell>
          <cell r="G3192">
            <v>0</v>
          </cell>
          <cell r="H3192" t="str">
            <v xml:space="preserve"> </v>
          </cell>
        </row>
        <row r="3193">
          <cell r="A3193" t="str">
            <v>1360-01-009-00-00-00</v>
          </cell>
          <cell r="B3193" t="str">
            <v xml:space="preserve">PINTURA                                           </v>
          </cell>
          <cell r="C3193">
            <v>0</v>
          </cell>
          <cell r="D3193" t="str">
            <v xml:space="preserve"> </v>
          </cell>
          <cell r="E3193">
            <v>0</v>
          </cell>
          <cell r="F3193">
            <v>0</v>
          </cell>
          <cell r="G3193">
            <v>0</v>
          </cell>
          <cell r="H3193" t="str">
            <v xml:space="preserve"> </v>
          </cell>
        </row>
        <row r="3194">
          <cell r="A3194" t="str">
            <v>1360-01-010-00-00-00</v>
          </cell>
          <cell r="B3194" t="str">
            <v xml:space="preserve">RENTAS                                            </v>
          </cell>
          <cell r="C3194">
            <v>0</v>
          </cell>
          <cell r="D3194" t="str">
            <v xml:space="preserve"> </v>
          </cell>
          <cell r="E3194">
            <v>0</v>
          </cell>
          <cell r="F3194">
            <v>0</v>
          </cell>
          <cell r="G3194">
            <v>0</v>
          </cell>
          <cell r="H3194" t="str">
            <v xml:space="preserve"> </v>
          </cell>
        </row>
        <row r="3195">
          <cell r="A3195" t="str">
            <v>1360-01-010-01-00-00</v>
          </cell>
          <cell r="B3195" t="str">
            <v xml:space="preserve">Maquinaria                                        </v>
          </cell>
          <cell r="C3195">
            <v>0</v>
          </cell>
          <cell r="D3195" t="str">
            <v xml:space="preserve"> </v>
          </cell>
          <cell r="E3195">
            <v>0</v>
          </cell>
          <cell r="F3195">
            <v>0</v>
          </cell>
          <cell r="G3195">
            <v>0</v>
          </cell>
          <cell r="H3195" t="str">
            <v xml:space="preserve"> </v>
          </cell>
        </row>
        <row r="3196">
          <cell r="A3196" t="str">
            <v>1360-01-010-02-00-00</v>
          </cell>
          <cell r="B3196" t="str">
            <v xml:space="preserve">Sanitarios                                        </v>
          </cell>
          <cell r="C3196">
            <v>0</v>
          </cell>
          <cell r="D3196" t="str">
            <v xml:space="preserve"> </v>
          </cell>
          <cell r="E3196">
            <v>0</v>
          </cell>
          <cell r="F3196">
            <v>0</v>
          </cell>
          <cell r="G3196">
            <v>0</v>
          </cell>
          <cell r="H3196" t="str">
            <v xml:space="preserve"> </v>
          </cell>
        </row>
        <row r="3197">
          <cell r="A3197" t="str">
            <v>1360-01-010-03-00-00</v>
          </cell>
          <cell r="B3197" t="str">
            <v xml:space="preserve">Bodega y/o departamentos                          </v>
          </cell>
          <cell r="C3197">
            <v>0</v>
          </cell>
          <cell r="D3197" t="str">
            <v xml:space="preserve"> </v>
          </cell>
          <cell r="E3197">
            <v>0</v>
          </cell>
          <cell r="F3197">
            <v>0</v>
          </cell>
          <cell r="G3197">
            <v>0</v>
          </cell>
          <cell r="H3197" t="str">
            <v xml:space="preserve"> </v>
          </cell>
        </row>
        <row r="3198">
          <cell r="A3198" t="str">
            <v>1360-01-011-00-00-00</v>
          </cell>
          <cell r="B3198" t="str">
            <v xml:space="preserve">FLETES Y ACARREOS                                 </v>
          </cell>
          <cell r="C3198">
            <v>0</v>
          </cell>
          <cell r="D3198" t="str">
            <v xml:space="preserve"> </v>
          </cell>
          <cell r="E3198">
            <v>0</v>
          </cell>
          <cell r="F3198">
            <v>0</v>
          </cell>
          <cell r="G3198">
            <v>0</v>
          </cell>
          <cell r="H3198" t="str">
            <v xml:space="preserve"> </v>
          </cell>
        </row>
        <row r="3199">
          <cell r="A3199" t="str">
            <v>1360-01-012-00-00-00</v>
          </cell>
          <cell r="B3199" t="str">
            <v xml:space="preserve">MANTENIMIENTOS                                    </v>
          </cell>
          <cell r="C3199">
            <v>0</v>
          </cell>
          <cell r="D3199" t="str">
            <v xml:space="preserve"> </v>
          </cell>
          <cell r="E3199">
            <v>0</v>
          </cell>
          <cell r="F3199">
            <v>0</v>
          </cell>
          <cell r="G3199">
            <v>0</v>
          </cell>
          <cell r="H3199" t="str">
            <v xml:space="preserve"> </v>
          </cell>
        </row>
        <row r="3200">
          <cell r="A3200" t="str">
            <v>1360-01-012-01-00-00</v>
          </cell>
          <cell r="B3200" t="str">
            <v xml:space="preserve">Fumigación                                        </v>
          </cell>
          <cell r="C3200">
            <v>0</v>
          </cell>
          <cell r="D3200" t="str">
            <v xml:space="preserve"> </v>
          </cell>
          <cell r="E3200">
            <v>0</v>
          </cell>
          <cell r="F3200">
            <v>0</v>
          </cell>
          <cell r="G3200">
            <v>0</v>
          </cell>
          <cell r="H3200" t="str">
            <v xml:space="preserve"> </v>
          </cell>
        </row>
        <row r="3201">
          <cell r="A3201" t="str">
            <v>1360-01-012-02-00-00</v>
          </cell>
          <cell r="B3201" t="str">
            <v xml:space="preserve">Servicio de Limpieza                              </v>
          </cell>
          <cell r="C3201">
            <v>0</v>
          </cell>
          <cell r="D3201" t="str">
            <v xml:space="preserve"> </v>
          </cell>
          <cell r="E3201">
            <v>0</v>
          </cell>
          <cell r="F3201">
            <v>0</v>
          </cell>
          <cell r="G3201">
            <v>0</v>
          </cell>
          <cell r="H3201" t="str">
            <v xml:space="preserve"> </v>
          </cell>
        </row>
        <row r="3202">
          <cell r="A3202" t="str">
            <v>1360-01-012-03-00-00</v>
          </cell>
          <cell r="B3202" t="str">
            <v xml:space="preserve">Compresores                                       </v>
          </cell>
          <cell r="C3202">
            <v>0</v>
          </cell>
          <cell r="D3202" t="str">
            <v xml:space="preserve"> </v>
          </cell>
          <cell r="E3202">
            <v>0</v>
          </cell>
          <cell r="F3202">
            <v>0</v>
          </cell>
          <cell r="G3202">
            <v>0</v>
          </cell>
          <cell r="H3202" t="str">
            <v xml:space="preserve"> </v>
          </cell>
        </row>
        <row r="3203">
          <cell r="A3203" t="str">
            <v>1360-01-012-04-00-00</v>
          </cell>
          <cell r="B3203" t="str">
            <v xml:space="preserve">Remodelación                                      </v>
          </cell>
          <cell r="C3203">
            <v>0</v>
          </cell>
          <cell r="D3203" t="str">
            <v xml:space="preserve"> </v>
          </cell>
          <cell r="E3203">
            <v>0</v>
          </cell>
          <cell r="F3203">
            <v>0</v>
          </cell>
          <cell r="G3203">
            <v>0</v>
          </cell>
          <cell r="H3203" t="str">
            <v xml:space="preserve"> </v>
          </cell>
        </row>
        <row r="3204">
          <cell r="A3204" t="str">
            <v>1360-01-012-05-00-00</v>
          </cell>
          <cell r="B3204" t="str">
            <v xml:space="preserve">Materiales                                        </v>
          </cell>
          <cell r="C3204">
            <v>0</v>
          </cell>
          <cell r="D3204" t="str">
            <v xml:space="preserve"> </v>
          </cell>
          <cell r="E3204">
            <v>0</v>
          </cell>
          <cell r="F3204">
            <v>0</v>
          </cell>
          <cell r="G3204">
            <v>0</v>
          </cell>
          <cell r="H3204" t="str">
            <v xml:space="preserve"> </v>
          </cell>
        </row>
        <row r="3205">
          <cell r="A3205" t="str">
            <v>1360-01-012-06-00-00</v>
          </cell>
          <cell r="B3205" t="str">
            <v xml:space="preserve">Equipos                                           </v>
          </cell>
          <cell r="C3205">
            <v>0</v>
          </cell>
          <cell r="D3205" t="str">
            <v xml:space="preserve"> </v>
          </cell>
          <cell r="E3205">
            <v>0</v>
          </cell>
          <cell r="F3205">
            <v>0</v>
          </cell>
          <cell r="G3205">
            <v>0</v>
          </cell>
          <cell r="H3205" t="str">
            <v xml:space="preserve"> </v>
          </cell>
        </row>
        <row r="3206">
          <cell r="A3206" t="str">
            <v>1360-01-013-00-00-00</v>
          </cell>
          <cell r="B3206" t="str">
            <v xml:space="preserve">EQUIPOS                                           </v>
          </cell>
          <cell r="C3206">
            <v>0</v>
          </cell>
          <cell r="D3206" t="str">
            <v xml:space="preserve"> </v>
          </cell>
          <cell r="E3206">
            <v>0</v>
          </cell>
          <cell r="F3206">
            <v>0</v>
          </cell>
          <cell r="G3206">
            <v>0</v>
          </cell>
          <cell r="H3206" t="str">
            <v xml:space="preserve"> </v>
          </cell>
        </row>
        <row r="3207">
          <cell r="A3207" t="str">
            <v>1360-01-014-00-00-00</v>
          </cell>
          <cell r="B3207" t="str">
            <v xml:space="preserve">ASISTENCIA Y ASESORIA                             </v>
          </cell>
          <cell r="C3207">
            <v>0</v>
          </cell>
          <cell r="D3207" t="str">
            <v xml:space="preserve"> </v>
          </cell>
          <cell r="E3207">
            <v>0</v>
          </cell>
          <cell r="F3207">
            <v>0</v>
          </cell>
          <cell r="G3207">
            <v>0</v>
          </cell>
          <cell r="H3207" t="str">
            <v xml:space="preserve"> </v>
          </cell>
        </row>
        <row r="3208">
          <cell r="A3208" t="str">
            <v>1360-01-014-01-00-00</v>
          </cell>
          <cell r="B3208" t="str">
            <v xml:space="preserve">Control de Calidad                                </v>
          </cell>
          <cell r="C3208">
            <v>0</v>
          </cell>
          <cell r="D3208" t="str">
            <v xml:space="preserve"> </v>
          </cell>
          <cell r="E3208">
            <v>0</v>
          </cell>
          <cell r="F3208">
            <v>0</v>
          </cell>
          <cell r="G3208">
            <v>0</v>
          </cell>
          <cell r="H3208" t="str">
            <v xml:space="preserve"> </v>
          </cell>
        </row>
        <row r="3209">
          <cell r="A3209" t="str">
            <v>1360-01-014-02-00-00</v>
          </cell>
          <cell r="B3209" t="str">
            <v xml:space="preserve">Supervisión                                       </v>
          </cell>
          <cell r="C3209">
            <v>0</v>
          </cell>
          <cell r="D3209" t="str">
            <v xml:space="preserve"> </v>
          </cell>
          <cell r="E3209">
            <v>0</v>
          </cell>
          <cell r="F3209">
            <v>0</v>
          </cell>
          <cell r="G3209">
            <v>0</v>
          </cell>
          <cell r="H3209" t="str">
            <v xml:space="preserve"> </v>
          </cell>
        </row>
        <row r="3210">
          <cell r="A3210" t="str">
            <v>1360-01-014-03-00-00</v>
          </cell>
          <cell r="B3210" t="str">
            <v xml:space="preserve">Ingeniería                                        </v>
          </cell>
          <cell r="C3210">
            <v>0</v>
          </cell>
          <cell r="D3210" t="str">
            <v xml:space="preserve"> </v>
          </cell>
          <cell r="E3210">
            <v>0</v>
          </cell>
          <cell r="F3210">
            <v>0</v>
          </cell>
          <cell r="G3210">
            <v>0</v>
          </cell>
          <cell r="H3210" t="str">
            <v xml:space="preserve"> </v>
          </cell>
        </row>
        <row r="3211">
          <cell r="A3211" t="str">
            <v>1360-01-014-04-00-00</v>
          </cell>
          <cell r="B3211" t="str">
            <v xml:space="preserve">Asistencia Técnica Extranjero                     </v>
          </cell>
          <cell r="C3211">
            <v>0</v>
          </cell>
          <cell r="D3211" t="str">
            <v xml:space="preserve"> </v>
          </cell>
          <cell r="E3211">
            <v>0</v>
          </cell>
          <cell r="F3211">
            <v>0</v>
          </cell>
          <cell r="G3211">
            <v>0</v>
          </cell>
          <cell r="H3211" t="str">
            <v xml:space="preserve"> </v>
          </cell>
        </row>
        <row r="3212">
          <cell r="A3212" t="str">
            <v>1360-01-014-05-00-00</v>
          </cell>
          <cell r="B3212" t="str">
            <v xml:space="preserve">Asesoría Técnica                                  </v>
          </cell>
          <cell r="C3212">
            <v>0</v>
          </cell>
          <cell r="D3212" t="str">
            <v xml:space="preserve"> </v>
          </cell>
          <cell r="E3212">
            <v>0</v>
          </cell>
          <cell r="F3212">
            <v>0</v>
          </cell>
          <cell r="G3212">
            <v>0</v>
          </cell>
          <cell r="H3212" t="str">
            <v xml:space="preserve"> </v>
          </cell>
        </row>
        <row r="3213">
          <cell r="A3213" t="str">
            <v>1360-01-015-00-00-00</v>
          </cell>
          <cell r="B3213" t="str">
            <v xml:space="preserve">INSTALACIONES                                     </v>
          </cell>
          <cell r="C3213">
            <v>0</v>
          </cell>
          <cell r="D3213" t="str">
            <v xml:space="preserve"> </v>
          </cell>
          <cell r="E3213">
            <v>0</v>
          </cell>
          <cell r="F3213">
            <v>0</v>
          </cell>
          <cell r="G3213">
            <v>0</v>
          </cell>
          <cell r="H3213" t="str">
            <v xml:space="preserve"> </v>
          </cell>
        </row>
        <row r="3214">
          <cell r="A3214" t="str">
            <v>1360-01-016-00-00-00</v>
          </cell>
          <cell r="B3214" t="str">
            <v xml:space="preserve">COMPRAS DE IMPORTACION                            </v>
          </cell>
          <cell r="C3214">
            <v>0</v>
          </cell>
          <cell r="D3214" t="str">
            <v xml:space="preserve"> </v>
          </cell>
          <cell r="E3214">
            <v>0</v>
          </cell>
          <cell r="F3214">
            <v>0</v>
          </cell>
          <cell r="G3214">
            <v>0</v>
          </cell>
          <cell r="H3214" t="str">
            <v xml:space="preserve"> </v>
          </cell>
        </row>
        <row r="3215">
          <cell r="A3215" t="str">
            <v>1360-01-016-01-00-00</v>
          </cell>
          <cell r="B3215" t="str">
            <v xml:space="preserve">Equipos                                           </v>
          </cell>
          <cell r="C3215">
            <v>0</v>
          </cell>
          <cell r="D3215" t="str">
            <v xml:space="preserve"> </v>
          </cell>
          <cell r="E3215">
            <v>0</v>
          </cell>
          <cell r="F3215">
            <v>0</v>
          </cell>
          <cell r="G3215">
            <v>0</v>
          </cell>
          <cell r="H3215" t="str">
            <v xml:space="preserve"> </v>
          </cell>
        </row>
        <row r="3216">
          <cell r="A3216" t="str">
            <v>1360-01-016-02-00-00</v>
          </cell>
          <cell r="B3216" t="str">
            <v xml:space="preserve">Servicios de Importacion                          </v>
          </cell>
          <cell r="C3216">
            <v>0</v>
          </cell>
          <cell r="D3216" t="str">
            <v xml:space="preserve"> </v>
          </cell>
          <cell r="E3216">
            <v>0</v>
          </cell>
          <cell r="F3216">
            <v>0</v>
          </cell>
          <cell r="G3216">
            <v>0</v>
          </cell>
          <cell r="H3216" t="str">
            <v xml:space="preserve"> </v>
          </cell>
        </row>
        <row r="3217">
          <cell r="A3217" t="str">
            <v>1360-01-090-00-00-00</v>
          </cell>
          <cell r="B3217" t="str">
            <v xml:space="preserve">Traspaso al Costo de Obra del Proyecto CCM-Juarez </v>
          </cell>
          <cell r="C3217" t="str">
            <v xml:space="preserve"> </v>
          </cell>
          <cell r="D3217">
            <v>258028.21</v>
          </cell>
          <cell r="E3217">
            <v>0</v>
          </cell>
          <cell r="F3217">
            <v>0</v>
          </cell>
          <cell r="G3217" t="str">
            <v xml:space="preserve"> </v>
          </cell>
          <cell r="H3217">
            <v>258028.21</v>
          </cell>
        </row>
        <row r="3218">
          <cell r="A3218" t="str">
            <v>1360-01-099-00-00-00</v>
          </cell>
          <cell r="B3218" t="str">
            <v xml:space="preserve">INDIRECTOS                                        </v>
          </cell>
          <cell r="C3218">
            <v>65528.21</v>
          </cell>
          <cell r="D3218" t="str">
            <v xml:space="preserve"> </v>
          </cell>
          <cell r="E3218">
            <v>0</v>
          </cell>
          <cell r="F3218">
            <v>0</v>
          </cell>
          <cell r="G3218">
            <v>65528.21</v>
          </cell>
          <cell r="H3218" t="str">
            <v xml:space="preserve"> </v>
          </cell>
        </row>
        <row r="3219">
          <cell r="A3219" t="str">
            <v>1360-01-099-01-00-00</v>
          </cell>
          <cell r="B3219" t="str">
            <v xml:space="preserve">Seguros y Fianzas                                 </v>
          </cell>
          <cell r="C3219">
            <v>0</v>
          </cell>
          <cell r="D3219" t="str">
            <v xml:space="preserve"> </v>
          </cell>
          <cell r="E3219">
            <v>0</v>
          </cell>
          <cell r="F3219">
            <v>0</v>
          </cell>
          <cell r="G3219">
            <v>0</v>
          </cell>
          <cell r="H3219" t="str">
            <v xml:space="preserve"> </v>
          </cell>
        </row>
        <row r="3220">
          <cell r="A3220" t="str">
            <v>1360-01-099-02-00-00</v>
          </cell>
          <cell r="B3220" t="str">
            <v xml:space="preserve">Papelería y Arts. de Oficina                      </v>
          </cell>
          <cell r="C3220">
            <v>215.66</v>
          </cell>
          <cell r="D3220" t="str">
            <v xml:space="preserve"> </v>
          </cell>
          <cell r="E3220">
            <v>0</v>
          </cell>
          <cell r="F3220">
            <v>0</v>
          </cell>
          <cell r="G3220">
            <v>215.66</v>
          </cell>
          <cell r="H3220" t="str">
            <v xml:space="preserve"> </v>
          </cell>
        </row>
        <row r="3221">
          <cell r="A3221" t="str">
            <v>1360-01-099-03-00-00</v>
          </cell>
          <cell r="B3221" t="str">
            <v xml:space="preserve">Honorarios                                        </v>
          </cell>
          <cell r="C3221">
            <v>0</v>
          </cell>
          <cell r="D3221" t="str">
            <v xml:space="preserve"> </v>
          </cell>
          <cell r="E3221">
            <v>0</v>
          </cell>
          <cell r="F3221">
            <v>0</v>
          </cell>
          <cell r="G3221">
            <v>0</v>
          </cell>
          <cell r="H3221" t="str">
            <v xml:space="preserve"> </v>
          </cell>
        </row>
        <row r="3222">
          <cell r="A3222" t="str">
            <v>1360-01-099-04-00-00</v>
          </cell>
          <cell r="B3222" t="str">
            <v xml:space="preserve">Servicios Técnicos                                </v>
          </cell>
          <cell r="C3222">
            <v>0</v>
          </cell>
          <cell r="D3222" t="str">
            <v xml:space="preserve"> </v>
          </cell>
          <cell r="E3222">
            <v>0</v>
          </cell>
          <cell r="F3222">
            <v>0</v>
          </cell>
          <cell r="G3222">
            <v>0</v>
          </cell>
          <cell r="H3222" t="str">
            <v xml:space="preserve"> </v>
          </cell>
        </row>
        <row r="3223">
          <cell r="A3223" t="str">
            <v>1360-01-099-05-00-00</v>
          </cell>
          <cell r="B3223" t="str">
            <v xml:space="preserve">Viáticos                                          </v>
          </cell>
          <cell r="C3223">
            <v>35641.47</v>
          </cell>
          <cell r="D3223" t="str">
            <v xml:space="preserve"> </v>
          </cell>
          <cell r="E3223">
            <v>0</v>
          </cell>
          <cell r="F3223">
            <v>0</v>
          </cell>
          <cell r="G3223">
            <v>35641.47</v>
          </cell>
          <cell r="H3223" t="str">
            <v xml:space="preserve"> </v>
          </cell>
        </row>
        <row r="3224">
          <cell r="A3224" t="str">
            <v>1360-01-099-05-01-00</v>
          </cell>
          <cell r="B3224" t="str">
            <v xml:space="preserve">Boleto avión                                      </v>
          </cell>
          <cell r="C3224">
            <v>6247.57</v>
          </cell>
          <cell r="D3224" t="str">
            <v xml:space="preserve"> </v>
          </cell>
          <cell r="E3224">
            <v>0</v>
          </cell>
          <cell r="F3224">
            <v>0</v>
          </cell>
          <cell r="G3224">
            <v>6247.57</v>
          </cell>
          <cell r="H3224" t="str">
            <v xml:space="preserve"> </v>
          </cell>
        </row>
        <row r="3225">
          <cell r="A3225" t="str">
            <v>1360-01-099-05-02-00</v>
          </cell>
          <cell r="B3225" t="str">
            <v xml:space="preserve">Consumo                                           </v>
          </cell>
          <cell r="C3225">
            <v>46.09</v>
          </cell>
          <cell r="D3225" t="str">
            <v xml:space="preserve"> </v>
          </cell>
          <cell r="E3225">
            <v>0</v>
          </cell>
          <cell r="F3225">
            <v>0</v>
          </cell>
          <cell r="G3225">
            <v>46.09</v>
          </cell>
          <cell r="H3225" t="str">
            <v xml:space="preserve"> </v>
          </cell>
        </row>
        <row r="3226">
          <cell r="A3226" t="str">
            <v>1360-01-099-05-03-00</v>
          </cell>
          <cell r="B3226" t="str">
            <v xml:space="preserve">Hospedaje                                         </v>
          </cell>
          <cell r="C3226">
            <v>0</v>
          </cell>
          <cell r="D3226" t="str">
            <v xml:space="preserve"> </v>
          </cell>
          <cell r="E3226">
            <v>0</v>
          </cell>
          <cell r="F3226">
            <v>0</v>
          </cell>
          <cell r="G3226">
            <v>0</v>
          </cell>
          <cell r="H3226" t="str">
            <v xml:space="preserve"> </v>
          </cell>
        </row>
        <row r="3227">
          <cell r="A3227" t="str">
            <v>1360-01-099-05-04-00</v>
          </cell>
          <cell r="B3227" t="str">
            <v xml:space="preserve">Renta automóvil                                   </v>
          </cell>
          <cell r="C3227">
            <v>29347.81</v>
          </cell>
          <cell r="D3227" t="str">
            <v xml:space="preserve"> </v>
          </cell>
          <cell r="E3227">
            <v>0</v>
          </cell>
          <cell r="F3227">
            <v>0</v>
          </cell>
          <cell r="G3227">
            <v>29347.81</v>
          </cell>
          <cell r="H3227" t="str">
            <v xml:space="preserve"> </v>
          </cell>
        </row>
        <row r="3228">
          <cell r="A3228" t="str">
            <v>1360-01-099-06-00-00</v>
          </cell>
          <cell r="B3228" t="str">
            <v xml:space="preserve">Diversos                                          </v>
          </cell>
          <cell r="C3228">
            <v>355.71</v>
          </cell>
          <cell r="D3228" t="str">
            <v xml:space="preserve"> </v>
          </cell>
          <cell r="E3228">
            <v>0</v>
          </cell>
          <cell r="F3228">
            <v>0</v>
          </cell>
          <cell r="G3228">
            <v>355.71</v>
          </cell>
          <cell r="H3228" t="str">
            <v xml:space="preserve"> </v>
          </cell>
        </row>
        <row r="3229">
          <cell r="A3229" t="str">
            <v>1360-01-099-07-00-00</v>
          </cell>
          <cell r="B3229" t="str">
            <v xml:space="preserve">Pasajes                                           </v>
          </cell>
          <cell r="C3229">
            <v>447</v>
          </cell>
          <cell r="D3229" t="str">
            <v xml:space="preserve"> </v>
          </cell>
          <cell r="E3229">
            <v>0</v>
          </cell>
          <cell r="F3229">
            <v>0</v>
          </cell>
          <cell r="G3229">
            <v>447</v>
          </cell>
          <cell r="H3229" t="str">
            <v xml:space="preserve"> </v>
          </cell>
        </row>
        <row r="3230">
          <cell r="A3230" t="str">
            <v>1360-01-099-08-00-00</v>
          </cell>
          <cell r="B3230" t="str">
            <v xml:space="preserve">Casetas                                           </v>
          </cell>
          <cell r="C3230">
            <v>0</v>
          </cell>
          <cell r="D3230" t="str">
            <v xml:space="preserve"> </v>
          </cell>
          <cell r="E3230">
            <v>0</v>
          </cell>
          <cell r="F3230">
            <v>0</v>
          </cell>
          <cell r="G3230">
            <v>0</v>
          </cell>
          <cell r="H3230" t="str">
            <v xml:space="preserve"> </v>
          </cell>
        </row>
        <row r="3231">
          <cell r="A3231" t="str">
            <v>1360-01-099-09-00-00</v>
          </cell>
          <cell r="B3231" t="str">
            <v xml:space="preserve">Combustible y Lubricantes                         </v>
          </cell>
          <cell r="C3231">
            <v>0</v>
          </cell>
          <cell r="D3231" t="str">
            <v xml:space="preserve"> </v>
          </cell>
          <cell r="E3231">
            <v>0</v>
          </cell>
          <cell r="F3231">
            <v>0</v>
          </cell>
          <cell r="G3231">
            <v>0</v>
          </cell>
          <cell r="H3231" t="str">
            <v xml:space="preserve"> </v>
          </cell>
        </row>
        <row r="3232">
          <cell r="A3232" t="str">
            <v>1360-01-099-10-00-00</v>
          </cell>
          <cell r="B3232" t="str">
            <v xml:space="preserve">No Deducibles                                     </v>
          </cell>
          <cell r="C3232">
            <v>13078.92</v>
          </cell>
          <cell r="D3232" t="str">
            <v xml:space="preserve"> </v>
          </cell>
          <cell r="E3232">
            <v>0</v>
          </cell>
          <cell r="F3232">
            <v>0</v>
          </cell>
          <cell r="G3232">
            <v>13078.92</v>
          </cell>
          <cell r="H3232" t="str">
            <v xml:space="preserve"> </v>
          </cell>
        </row>
        <row r="3233">
          <cell r="A3233" t="str">
            <v>1360-01-099-11-00-00</v>
          </cell>
          <cell r="B3233" t="str">
            <v xml:space="preserve">Mtto. Equipo de Transporte                        </v>
          </cell>
          <cell r="C3233">
            <v>0</v>
          </cell>
          <cell r="D3233" t="str">
            <v xml:space="preserve"> </v>
          </cell>
          <cell r="E3233">
            <v>0</v>
          </cell>
          <cell r="F3233">
            <v>0</v>
          </cell>
          <cell r="G3233">
            <v>0</v>
          </cell>
          <cell r="H3233" t="str">
            <v xml:space="preserve"> </v>
          </cell>
        </row>
        <row r="3234">
          <cell r="A3234" t="str">
            <v>1360-01-099-12-00-00</v>
          </cell>
          <cell r="B3234" t="str">
            <v xml:space="preserve">Teléfonos                                         </v>
          </cell>
          <cell r="C3234">
            <v>0</v>
          </cell>
          <cell r="D3234" t="str">
            <v xml:space="preserve"> </v>
          </cell>
          <cell r="E3234">
            <v>0</v>
          </cell>
          <cell r="F3234">
            <v>0</v>
          </cell>
          <cell r="G3234">
            <v>0</v>
          </cell>
          <cell r="H3234" t="str">
            <v xml:space="preserve"> </v>
          </cell>
        </row>
        <row r="3235">
          <cell r="A3235" t="str">
            <v>1360-01-099-13-00-00</v>
          </cell>
          <cell r="B3235" t="str">
            <v xml:space="preserve">Renta de Departamento/Oficina                     </v>
          </cell>
          <cell r="C3235">
            <v>15789.45</v>
          </cell>
          <cell r="D3235" t="str">
            <v xml:space="preserve"> </v>
          </cell>
          <cell r="E3235">
            <v>0</v>
          </cell>
          <cell r="F3235">
            <v>0</v>
          </cell>
          <cell r="G3235">
            <v>15789.45</v>
          </cell>
          <cell r="H3235" t="str">
            <v xml:space="preserve"> </v>
          </cell>
        </row>
        <row r="3236">
          <cell r="A3236" t="str">
            <v>1360-01-099-14-00-00</v>
          </cell>
          <cell r="B3236" t="str">
            <v xml:space="preserve">Cuotas y Suscripciones                            </v>
          </cell>
          <cell r="C3236">
            <v>0</v>
          </cell>
          <cell r="D3236" t="str">
            <v xml:space="preserve"> </v>
          </cell>
          <cell r="E3236">
            <v>0</v>
          </cell>
          <cell r="F3236">
            <v>0</v>
          </cell>
          <cell r="G3236">
            <v>0</v>
          </cell>
          <cell r="H3236" t="str">
            <v xml:space="preserve"> </v>
          </cell>
        </row>
        <row r="3237">
          <cell r="A3237" t="str">
            <v>1360-01-099-15-00-00</v>
          </cell>
          <cell r="B3237" t="str">
            <v xml:space="preserve">Otros impuestos y derechos                        </v>
          </cell>
          <cell r="C3237">
            <v>0</v>
          </cell>
          <cell r="D3237" t="str">
            <v xml:space="preserve"> </v>
          </cell>
          <cell r="E3237">
            <v>0</v>
          </cell>
          <cell r="F3237">
            <v>0</v>
          </cell>
          <cell r="G3237">
            <v>0</v>
          </cell>
          <cell r="H3237" t="str">
            <v xml:space="preserve"> </v>
          </cell>
        </row>
        <row r="3238">
          <cell r="A3238" t="str">
            <v>1360-01-099-16-00-00</v>
          </cell>
          <cell r="B3238" t="str">
            <v xml:space="preserve">Gastos de Promoción                               </v>
          </cell>
          <cell r="C3238">
            <v>0</v>
          </cell>
          <cell r="D3238" t="str">
            <v xml:space="preserve"> </v>
          </cell>
          <cell r="E3238">
            <v>0</v>
          </cell>
          <cell r="F3238">
            <v>0</v>
          </cell>
          <cell r="G3238">
            <v>0</v>
          </cell>
          <cell r="H3238" t="str">
            <v xml:space="preserve"> </v>
          </cell>
        </row>
        <row r="3239">
          <cell r="A3239" t="str">
            <v>1360-01-099-16-01-00</v>
          </cell>
          <cell r="B3239" t="str">
            <v xml:space="preserve">M. Armas                                          </v>
          </cell>
          <cell r="C3239">
            <v>0</v>
          </cell>
          <cell r="D3239" t="str">
            <v xml:space="preserve"> </v>
          </cell>
          <cell r="E3239">
            <v>0</v>
          </cell>
          <cell r="F3239">
            <v>0</v>
          </cell>
          <cell r="G3239">
            <v>0</v>
          </cell>
          <cell r="H3239" t="str">
            <v xml:space="preserve"> </v>
          </cell>
        </row>
        <row r="3240">
          <cell r="A3240" t="str">
            <v>1360-01-099-18-00-00</v>
          </cell>
          <cell r="B3240" t="str">
            <v xml:space="preserve">Mensajería                                        </v>
          </cell>
          <cell r="C3240">
            <v>0</v>
          </cell>
          <cell r="D3240" t="str">
            <v xml:space="preserve"> </v>
          </cell>
          <cell r="E3240">
            <v>0</v>
          </cell>
          <cell r="F3240">
            <v>0</v>
          </cell>
          <cell r="G3240">
            <v>0</v>
          </cell>
          <cell r="H3240" t="str">
            <v xml:space="preserve"> </v>
          </cell>
        </row>
        <row r="3241">
          <cell r="A3241" t="str">
            <v>1360-01-099-19-00-00</v>
          </cell>
          <cell r="B3241" t="str">
            <v xml:space="preserve">Mantenimiento Equipo de Computo                   </v>
          </cell>
          <cell r="C3241">
            <v>0</v>
          </cell>
          <cell r="D3241" t="str">
            <v xml:space="preserve"> </v>
          </cell>
          <cell r="E3241">
            <v>0</v>
          </cell>
          <cell r="F3241">
            <v>0</v>
          </cell>
          <cell r="G3241">
            <v>0</v>
          </cell>
          <cell r="H3241" t="str">
            <v xml:space="preserve"> </v>
          </cell>
        </row>
        <row r="3242">
          <cell r="A3242" t="str">
            <v>1360-01-099-20-00-00</v>
          </cell>
          <cell r="B3242" t="str">
            <v xml:space="preserve">Honorarios no deducibles                          </v>
          </cell>
          <cell r="C3242">
            <v>0</v>
          </cell>
          <cell r="D3242" t="str">
            <v xml:space="preserve"> </v>
          </cell>
          <cell r="E3242">
            <v>0</v>
          </cell>
          <cell r="F3242">
            <v>0</v>
          </cell>
          <cell r="G3242">
            <v>0</v>
          </cell>
          <cell r="H3242" t="str">
            <v xml:space="preserve"> </v>
          </cell>
        </row>
        <row r="3243">
          <cell r="A3243" t="str">
            <v>1360-02-000-00-00-00</v>
          </cell>
          <cell r="B3243" t="str">
            <v xml:space="preserve">1033  INERGY MISCELANEOS                          </v>
          </cell>
          <cell r="C3243">
            <v>0</v>
          </cell>
          <cell r="D3243" t="str">
            <v xml:space="preserve"> </v>
          </cell>
          <cell r="E3243">
            <v>0</v>
          </cell>
          <cell r="F3243">
            <v>0</v>
          </cell>
          <cell r="G3243">
            <v>0</v>
          </cell>
          <cell r="H3243" t="str">
            <v xml:space="preserve"> </v>
          </cell>
        </row>
        <row r="3244">
          <cell r="A3244" t="str">
            <v>1360-02-002-00-00-00</v>
          </cell>
          <cell r="B3244" t="str">
            <v xml:space="preserve">ESTRUCTURA                                        </v>
          </cell>
          <cell r="C3244">
            <v>0</v>
          </cell>
          <cell r="D3244" t="str">
            <v xml:space="preserve"> </v>
          </cell>
          <cell r="E3244">
            <v>0</v>
          </cell>
          <cell r="F3244">
            <v>0</v>
          </cell>
          <cell r="G3244">
            <v>0</v>
          </cell>
          <cell r="H3244" t="str">
            <v xml:space="preserve"> </v>
          </cell>
        </row>
        <row r="3245">
          <cell r="A3245" t="str">
            <v>1360-02-002-01-00-00</v>
          </cell>
          <cell r="B3245" t="str">
            <v xml:space="preserve">Materiales                                        </v>
          </cell>
          <cell r="C3245">
            <v>0</v>
          </cell>
          <cell r="D3245" t="str">
            <v xml:space="preserve"> </v>
          </cell>
          <cell r="E3245">
            <v>0</v>
          </cell>
          <cell r="F3245">
            <v>0</v>
          </cell>
          <cell r="G3245">
            <v>0</v>
          </cell>
          <cell r="H3245" t="str">
            <v xml:space="preserve"> </v>
          </cell>
        </row>
        <row r="3246">
          <cell r="A3246" t="str">
            <v>1360-02-002-02-00-00</v>
          </cell>
          <cell r="B3246" t="str">
            <v xml:space="preserve">Miscelaneos                                       </v>
          </cell>
          <cell r="C3246">
            <v>0</v>
          </cell>
          <cell r="D3246" t="str">
            <v xml:space="preserve"> </v>
          </cell>
          <cell r="E3246">
            <v>0</v>
          </cell>
          <cell r="F3246">
            <v>0</v>
          </cell>
          <cell r="G3246">
            <v>0</v>
          </cell>
          <cell r="H3246" t="str">
            <v xml:space="preserve"> </v>
          </cell>
        </row>
        <row r="3247">
          <cell r="A3247" t="str">
            <v>1360-02-004-00-00-00</v>
          </cell>
          <cell r="B3247" t="str">
            <v xml:space="preserve">ELECTRICO                                         </v>
          </cell>
          <cell r="C3247">
            <v>195134.41</v>
          </cell>
          <cell r="D3247" t="str">
            <v xml:space="preserve"> </v>
          </cell>
          <cell r="E3247">
            <v>0</v>
          </cell>
          <cell r="F3247">
            <v>0</v>
          </cell>
          <cell r="G3247">
            <v>195134.41</v>
          </cell>
          <cell r="H3247" t="str">
            <v xml:space="preserve"> </v>
          </cell>
        </row>
        <row r="3248">
          <cell r="A3248" t="str">
            <v>1360-02-004-01-00-00</v>
          </cell>
          <cell r="B3248" t="str">
            <v xml:space="preserve">Materiales                                        </v>
          </cell>
          <cell r="C3248">
            <v>0</v>
          </cell>
          <cell r="D3248" t="str">
            <v xml:space="preserve"> </v>
          </cell>
          <cell r="E3248">
            <v>0</v>
          </cell>
          <cell r="F3248">
            <v>0</v>
          </cell>
          <cell r="G3248">
            <v>0</v>
          </cell>
          <cell r="H3248" t="str">
            <v xml:space="preserve"> </v>
          </cell>
        </row>
        <row r="3249">
          <cell r="A3249" t="str">
            <v>1360-02-004-02-00-00</v>
          </cell>
          <cell r="B3249" t="str">
            <v xml:space="preserve">Miscelaneos                                       </v>
          </cell>
          <cell r="C3249">
            <v>195134.41</v>
          </cell>
          <cell r="D3249" t="str">
            <v xml:space="preserve"> </v>
          </cell>
          <cell r="E3249">
            <v>0</v>
          </cell>
          <cell r="F3249">
            <v>0</v>
          </cell>
          <cell r="G3249">
            <v>195134.41</v>
          </cell>
          <cell r="H3249" t="str">
            <v xml:space="preserve"> </v>
          </cell>
        </row>
        <row r="3250">
          <cell r="A3250" t="str">
            <v>1360-02-005-00-00-00</v>
          </cell>
          <cell r="B3250" t="str">
            <v xml:space="preserve">MECANICOS                                         </v>
          </cell>
          <cell r="C3250">
            <v>0</v>
          </cell>
          <cell r="D3250" t="str">
            <v xml:space="preserve"> </v>
          </cell>
          <cell r="E3250">
            <v>0</v>
          </cell>
          <cell r="F3250">
            <v>0</v>
          </cell>
          <cell r="G3250">
            <v>0</v>
          </cell>
          <cell r="H3250" t="str">
            <v xml:space="preserve"> </v>
          </cell>
        </row>
        <row r="3251">
          <cell r="A3251" t="str">
            <v>1360-02-005-01-00-00</v>
          </cell>
          <cell r="B3251" t="str">
            <v xml:space="preserve">Materiales                                        </v>
          </cell>
          <cell r="C3251">
            <v>0</v>
          </cell>
          <cell r="D3251" t="str">
            <v xml:space="preserve"> </v>
          </cell>
          <cell r="E3251">
            <v>0</v>
          </cell>
          <cell r="F3251">
            <v>0</v>
          </cell>
          <cell r="G3251">
            <v>0</v>
          </cell>
          <cell r="H3251" t="str">
            <v xml:space="preserve"> </v>
          </cell>
        </row>
        <row r="3252">
          <cell r="A3252" t="str">
            <v>1360-02-005-02-00-00</v>
          </cell>
          <cell r="B3252" t="str">
            <v xml:space="preserve">Miscelaneos                                       </v>
          </cell>
          <cell r="C3252">
            <v>0</v>
          </cell>
          <cell r="D3252" t="str">
            <v xml:space="preserve"> </v>
          </cell>
          <cell r="E3252">
            <v>0</v>
          </cell>
          <cell r="F3252">
            <v>0</v>
          </cell>
          <cell r="G3252">
            <v>0</v>
          </cell>
          <cell r="H3252" t="str">
            <v xml:space="preserve"> </v>
          </cell>
        </row>
        <row r="3253">
          <cell r="A3253" t="str">
            <v>1360-02-090-00-00-00</v>
          </cell>
          <cell r="B3253" t="str">
            <v xml:space="preserve">Traspaso al Costo de Obra del Proyecto CCM-Juarez </v>
          </cell>
          <cell r="C3253" t="str">
            <v xml:space="preserve"> </v>
          </cell>
          <cell r="D3253">
            <v>212452.49</v>
          </cell>
          <cell r="E3253">
            <v>0</v>
          </cell>
          <cell r="F3253">
            <v>0</v>
          </cell>
          <cell r="G3253" t="str">
            <v xml:space="preserve"> </v>
          </cell>
          <cell r="H3253">
            <v>212452.49</v>
          </cell>
        </row>
        <row r="3254">
          <cell r="A3254" t="str">
            <v>1360-02-099-00-00-00</v>
          </cell>
          <cell r="B3254" t="str">
            <v xml:space="preserve">INDIRECTOS                                        </v>
          </cell>
          <cell r="C3254">
            <v>17318.080000000002</v>
          </cell>
          <cell r="D3254" t="str">
            <v xml:space="preserve"> </v>
          </cell>
          <cell r="E3254">
            <v>0</v>
          </cell>
          <cell r="F3254">
            <v>0</v>
          </cell>
          <cell r="G3254">
            <v>17318.080000000002</v>
          </cell>
          <cell r="H3254" t="str">
            <v xml:space="preserve"> </v>
          </cell>
        </row>
        <row r="3255">
          <cell r="A3255" t="str">
            <v>1360-02-099-01-00-00</v>
          </cell>
          <cell r="B3255" t="str">
            <v xml:space="preserve">Seguros y Fianzas                                 </v>
          </cell>
          <cell r="C3255">
            <v>0</v>
          </cell>
          <cell r="D3255" t="str">
            <v xml:space="preserve"> </v>
          </cell>
          <cell r="E3255">
            <v>0</v>
          </cell>
          <cell r="F3255">
            <v>0</v>
          </cell>
          <cell r="G3255">
            <v>0</v>
          </cell>
          <cell r="H3255" t="str">
            <v xml:space="preserve"> </v>
          </cell>
        </row>
        <row r="3256">
          <cell r="A3256" t="str">
            <v>1360-02-099-02-00-00</v>
          </cell>
          <cell r="B3256" t="str">
            <v xml:space="preserve">Papelería y Arts. de Oficina                      </v>
          </cell>
          <cell r="C3256">
            <v>114.76</v>
          </cell>
          <cell r="D3256" t="str">
            <v xml:space="preserve"> </v>
          </cell>
          <cell r="E3256">
            <v>0</v>
          </cell>
          <cell r="F3256">
            <v>0</v>
          </cell>
          <cell r="G3256">
            <v>114.76</v>
          </cell>
          <cell r="H3256" t="str">
            <v xml:space="preserve"> </v>
          </cell>
        </row>
        <row r="3257">
          <cell r="A3257" t="str">
            <v>1360-02-099-03-00-00</v>
          </cell>
          <cell r="B3257" t="str">
            <v xml:space="preserve">Honorarios                                        </v>
          </cell>
          <cell r="C3257">
            <v>0</v>
          </cell>
          <cell r="D3257" t="str">
            <v xml:space="preserve"> </v>
          </cell>
          <cell r="E3257">
            <v>0</v>
          </cell>
          <cell r="F3257">
            <v>0</v>
          </cell>
          <cell r="G3257">
            <v>0</v>
          </cell>
          <cell r="H3257" t="str">
            <v xml:space="preserve"> </v>
          </cell>
        </row>
        <row r="3258">
          <cell r="A3258" t="str">
            <v>1360-02-099-04-00-00</v>
          </cell>
          <cell r="B3258" t="str">
            <v xml:space="preserve">Servicios Técnicos                                </v>
          </cell>
          <cell r="C3258">
            <v>0</v>
          </cell>
          <cell r="D3258" t="str">
            <v xml:space="preserve"> </v>
          </cell>
          <cell r="E3258">
            <v>0</v>
          </cell>
          <cell r="F3258">
            <v>0</v>
          </cell>
          <cell r="G3258">
            <v>0</v>
          </cell>
          <cell r="H3258" t="str">
            <v xml:space="preserve"> </v>
          </cell>
        </row>
        <row r="3259">
          <cell r="A3259" t="str">
            <v>1360-02-099-05-00-00</v>
          </cell>
          <cell r="B3259" t="str">
            <v xml:space="preserve">Viáticos                                          </v>
          </cell>
          <cell r="C3259">
            <v>9026.25</v>
          </cell>
          <cell r="D3259" t="str">
            <v xml:space="preserve"> </v>
          </cell>
          <cell r="E3259">
            <v>0</v>
          </cell>
          <cell r="F3259">
            <v>0</v>
          </cell>
          <cell r="G3259">
            <v>9026.25</v>
          </cell>
          <cell r="H3259" t="str">
            <v xml:space="preserve"> </v>
          </cell>
        </row>
        <row r="3260">
          <cell r="A3260" t="str">
            <v>1360-02-099-05-01-00</v>
          </cell>
          <cell r="B3260" t="str">
            <v xml:space="preserve">Boleto avión                                      </v>
          </cell>
          <cell r="C3260">
            <v>3068.96</v>
          </cell>
          <cell r="D3260" t="str">
            <v xml:space="preserve"> </v>
          </cell>
          <cell r="E3260">
            <v>0</v>
          </cell>
          <cell r="F3260">
            <v>0</v>
          </cell>
          <cell r="G3260">
            <v>3068.96</v>
          </cell>
          <cell r="H3260" t="str">
            <v xml:space="preserve"> </v>
          </cell>
        </row>
        <row r="3261">
          <cell r="A3261" t="str">
            <v>1360-02-099-05-02-00</v>
          </cell>
          <cell r="B3261" t="str">
            <v xml:space="preserve">Consumo                                           </v>
          </cell>
          <cell r="C3261">
            <v>87.73</v>
          </cell>
          <cell r="D3261" t="str">
            <v xml:space="preserve"> </v>
          </cell>
          <cell r="E3261">
            <v>0</v>
          </cell>
          <cell r="F3261">
            <v>0</v>
          </cell>
          <cell r="G3261">
            <v>87.73</v>
          </cell>
          <cell r="H3261" t="str">
            <v xml:space="preserve"> </v>
          </cell>
        </row>
        <row r="3262">
          <cell r="A3262" t="str">
            <v>1360-02-099-05-03-00</v>
          </cell>
          <cell r="B3262" t="str">
            <v xml:space="preserve">Hospedaje                                         </v>
          </cell>
          <cell r="C3262">
            <v>0</v>
          </cell>
          <cell r="D3262" t="str">
            <v xml:space="preserve"> </v>
          </cell>
          <cell r="E3262">
            <v>0</v>
          </cell>
          <cell r="F3262">
            <v>0</v>
          </cell>
          <cell r="G3262">
            <v>0</v>
          </cell>
          <cell r="H3262" t="str">
            <v xml:space="preserve"> </v>
          </cell>
        </row>
        <row r="3263">
          <cell r="A3263" t="str">
            <v>1360-02-099-05-04-00</v>
          </cell>
          <cell r="B3263" t="str">
            <v xml:space="preserve">Renta automóvil                                   </v>
          </cell>
          <cell r="C3263">
            <v>5869.56</v>
          </cell>
          <cell r="D3263" t="str">
            <v xml:space="preserve"> </v>
          </cell>
          <cell r="E3263">
            <v>0</v>
          </cell>
          <cell r="F3263">
            <v>0</v>
          </cell>
          <cell r="G3263">
            <v>5869.56</v>
          </cell>
          <cell r="H3263" t="str">
            <v xml:space="preserve"> </v>
          </cell>
        </row>
        <row r="3264">
          <cell r="A3264" t="str">
            <v>1360-02-099-06-00-00</v>
          </cell>
          <cell r="B3264" t="str">
            <v xml:space="preserve">Diversos                                          </v>
          </cell>
          <cell r="C3264">
            <v>0</v>
          </cell>
          <cell r="D3264" t="str">
            <v xml:space="preserve"> </v>
          </cell>
          <cell r="E3264">
            <v>0</v>
          </cell>
          <cell r="F3264">
            <v>0</v>
          </cell>
          <cell r="G3264">
            <v>0</v>
          </cell>
          <cell r="H3264" t="str">
            <v xml:space="preserve"> </v>
          </cell>
        </row>
        <row r="3265">
          <cell r="A3265" t="str">
            <v>1360-02-099-07-00-00</v>
          </cell>
          <cell r="B3265" t="str">
            <v xml:space="preserve">Pasajes                                           </v>
          </cell>
          <cell r="C3265">
            <v>209</v>
          </cell>
          <cell r="D3265" t="str">
            <v xml:space="preserve"> </v>
          </cell>
          <cell r="E3265">
            <v>0</v>
          </cell>
          <cell r="F3265">
            <v>0</v>
          </cell>
          <cell r="G3265">
            <v>209</v>
          </cell>
          <cell r="H3265" t="str">
            <v xml:space="preserve"> </v>
          </cell>
        </row>
        <row r="3266">
          <cell r="A3266" t="str">
            <v>1360-02-099-08-00-00</v>
          </cell>
          <cell r="B3266" t="str">
            <v xml:space="preserve">Casetas                                           </v>
          </cell>
          <cell r="C3266">
            <v>0</v>
          </cell>
          <cell r="D3266" t="str">
            <v xml:space="preserve"> </v>
          </cell>
          <cell r="E3266">
            <v>0</v>
          </cell>
          <cell r="F3266">
            <v>0</v>
          </cell>
          <cell r="G3266">
            <v>0</v>
          </cell>
          <cell r="H3266" t="str">
            <v xml:space="preserve"> </v>
          </cell>
        </row>
        <row r="3267">
          <cell r="A3267" t="str">
            <v>1360-02-099-09-00-00</v>
          </cell>
          <cell r="B3267" t="str">
            <v xml:space="preserve">Combustible y Lubricantes                         </v>
          </cell>
          <cell r="C3267">
            <v>0</v>
          </cell>
          <cell r="D3267" t="str">
            <v xml:space="preserve"> </v>
          </cell>
          <cell r="E3267">
            <v>0</v>
          </cell>
          <cell r="F3267">
            <v>0</v>
          </cell>
          <cell r="G3267">
            <v>0</v>
          </cell>
          <cell r="H3267" t="str">
            <v xml:space="preserve"> </v>
          </cell>
        </row>
        <row r="3268">
          <cell r="A3268" t="str">
            <v>1360-02-099-10-00-00</v>
          </cell>
          <cell r="B3268" t="str">
            <v xml:space="preserve">No Deducibles                                     </v>
          </cell>
          <cell r="C3268">
            <v>2639.92</v>
          </cell>
          <cell r="D3268" t="str">
            <v xml:space="preserve"> </v>
          </cell>
          <cell r="E3268">
            <v>0</v>
          </cell>
          <cell r="F3268">
            <v>0</v>
          </cell>
          <cell r="G3268">
            <v>2639.92</v>
          </cell>
          <cell r="H3268" t="str">
            <v xml:space="preserve"> </v>
          </cell>
        </row>
        <row r="3269">
          <cell r="A3269" t="str">
            <v>1360-02-099-11-00-00</v>
          </cell>
          <cell r="B3269" t="str">
            <v xml:space="preserve">Mtto. Equipo de Transporte                        </v>
          </cell>
          <cell r="C3269">
            <v>0</v>
          </cell>
          <cell r="D3269" t="str">
            <v xml:space="preserve"> </v>
          </cell>
          <cell r="E3269">
            <v>0</v>
          </cell>
          <cell r="F3269">
            <v>0</v>
          </cell>
          <cell r="G3269">
            <v>0</v>
          </cell>
          <cell r="H3269" t="str">
            <v xml:space="preserve"> </v>
          </cell>
        </row>
        <row r="3270">
          <cell r="A3270" t="str">
            <v>1360-02-099-12-00-00</v>
          </cell>
          <cell r="B3270" t="str">
            <v xml:space="preserve">Teléfonos                                         </v>
          </cell>
          <cell r="C3270">
            <v>0</v>
          </cell>
          <cell r="D3270" t="str">
            <v xml:space="preserve"> </v>
          </cell>
          <cell r="E3270">
            <v>0</v>
          </cell>
          <cell r="F3270">
            <v>0</v>
          </cell>
          <cell r="G3270">
            <v>0</v>
          </cell>
          <cell r="H3270" t="str">
            <v xml:space="preserve"> </v>
          </cell>
        </row>
        <row r="3271">
          <cell r="A3271" t="str">
            <v>1360-02-099-13-00-00</v>
          </cell>
          <cell r="B3271" t="str">
            <v xml:space="preserve">Renta de Departamento/Oficina                     </v>
          </cell>
          <cell r="C3271">
            <v>5263.15</v>
          </cell>
          <cell r="D3271" t="str">
            <v xml:space="preserve"> </v>
          </cell>
          <cell r="E3271">
            <v>0</v>
          </cell>
          <cell r="F3271">
            <v>0</v>
          </cell>
          <cell r="G3271">
            <v>5263.15</v>
          </cell>
          <cell r="H3271" t="str">
            <v xml:space="preserve"> </v>
          </cell>
        </row>
        <row r="3272">
          <cell r="A3272" t="str">
            <v>1360-02-099-14-00-00</v>
          </cell>
          <cell r="B3272" t="str">
            <v xml:space="preserve">Cuotas y Suscripciones                            </v>
          </cell>
          <cell r="C3272">
            <v>0</v>
          </cell>
          <cell r="D3272" t="str">
            <v xml:space="preserve"> </v>
          </cell>
          <cell r="E3272">
            <v>0</v>
          </cell>
          <cell r="F3272">
            <v>0</v>
          </cell>
          <cell r="G3272">
            <v>0</v>
          </cell>
          <cell r="H3272" t="str">
            <v xml:space="preserve"> </v>
          </cell>
        </row>
        <row r="3273">
          <cell r="A3273" t="str">
            <v>1360-02-099-15-00-00</v>
          </cell>
          <cell r="B3273" t="str">
            <v xml:space="preserve">Otros impuestos y derechos                        </v>
          </cell>
          <cell r="C3273">
            <v>0</v>
          </cell>
          <cell r="D3273" t="str">
            <v xml:space="preserve"> </v>
          </cell>
          <cell r="E3273">
            <v>0</v>
          </cell>
          <cell r="F3273">
            <v>0</v>
          </cell>
          <cell r="G3273">
            <v>0</v>
          </cell>
          <cell r="H3273" t="str">
            <v xml:space="preserve"> </v>
          </cell>
        </row>
        <row r="3274">
          <cell r="A3274" t="str">
            <v>1360-02-099-16-00-00</v>
          </cell>
          <cell r="B3274" t="str">
            <v xml:space="preserve">Gastos de Promoción                               </v>
          </cell>
          <cell r="C3274">
            <v>0</v>
          </cell>
          <cell r="D3274" t="str">
            <v xml:space="preserve"> </v>
          </cell>
          <cell r="E3274">
            <v>0</v>
          </cell>
          <cell r="F3274">
            <v>0</v>
          </cell>
          <cell r="G3274">
            <v>0</v>
          </cell>
          <cell r="H3274" t="str">
            <v xml:space="preserve"> </v>
          </cell>
        </row>
        <row r="3275">
          <cell r="A3275" t="str">
            <v>1360-02-099-16-01-00</v>
          </cell>
          <cell r="B3275" t="str">
            <v xml:space="preserve">M. Armas                                          </v>
          </cell>
          <cell r="C3275">
            <v>0</v>
          </cell>
          <cell r="D3275" t="str">
            <v xml:space="preserve"> </v>
          </cell>
          <cell r="E3275">
            <v>0</v>
          </cell>
          <cell r="F3275">
            <v>0</v>
          </cell>
          <cell r="G3275">
            <v>0</v>
          </cell>
          <cell r="H3275" t="str">
            <v xml:space="preserve"> </v>
          </cell>
        </row>
        <row r="3276">
          <cell r="A3276" t="str">
            <v>1360-02-099-18-00-00</v>
          </cell>
          <cell r="B3276" t="str">
            <v xml:space="preserve">Mensajería                                        </v>
          </cell>
          <cell r="C3276">
            <v>65</v>
          </cell>
          <cell r="D3276" t="str">
            <v xml:space="preserve"> </v>
          </cell>
          <cell r="E3276">
            <v>0</v>
          </cell>
          <cell r="F3276">
            <v>0</v>
          </cell>
          <cell r="G3276">
            <v>65</v>
          </cell>
          <cell r="H3276" t="str">
            <v xml:space="preserve"> </v>
          </cell>
        </row>
        <row r="3277">
          <cell r="A3277" t="str">
            <v>1360-02-099-19-00-00</v>
          </cell>
          <cell r="B3277" t="str">
            <v xml:space="preserve">Mantenimiento Equipo de Computo                   </v>
          </cell>
          <cell r="C3277">
            <v>0</v>
          </cell>
          <cell r="D3277" t="str">
            <v xml:space="preserve"> </v>
          </cell>
          <cell r="E3277">
            <v>0</v>
          </cell>
          <cell r="F3277">
            <v>0</v>
          </cell>
          <cell r="G3277">
            <v>0</v>
          </cell>
          <cell r="H3277" t="str">
            <v xml:space="preserve"> </v>
          </cell>
        </row>
        <row r="3278">
          <cell r="A3278" t="str">
            <v>1360-02-099-20-00-00</v>
          </cell>
          <cell r="B3278" t="str">
            <v xml:space="preserve">Honorarios no deducibles                          </v>
          </cell>
          <cell r="C3278">
            <v>0</v>
          </cell>
          <cell r="D3278" t="str">
            <v xml:space="preserve"> </v>
          </cell>
          <cell r="E3278">
            <v>0</v>
          </cell>
          <cell r="F3278">
            <v>0</v>
          </cell>
          <cell r="G3278">
            <v>0</v>
          </cell>
          <cell r="H3278" t="str">
            <v xml:space="preserve"> </v>
          </cell>
        </row>
        <row r="3279">
          <cell r="A3279" t="str">
            <v>1360-03-000-00-00-00</v>
          </cell>
          <cell r="B3279" t="str">
            <v xml:space="preserve">1037 INERGY PIPINSYSTEM                           </v>
          </cell>
          <cell r="C3279">
            <v>0</v>
          </cell>
          <cell r="D3279" t="str">
            <v xml:space="preserve"> </v>
          </cell>
          <cell r="E3279">
            <v>0</v>
          </cell>
          <cell r="F3279">
            <v>0</v>
          </cell>
          <cell r="G3279">
            <v>0</v>
          </cell>
          <cell r="H3279" t="str">
            <v xml:space="preserve"> </v>
          </cell>
        </row>
        <row r="3280">
          <cell r="A3280" t="str">
            <v>1360-03-001-00-00-00</v>
          </cell>
          <cell r="B3280" t="str">
            <v xml:space="preserve">Civil                                             </v>
          </cell>
          <cell r="C3280">
            <v>84900</v>
          </cell>
          <cell r="D3280" t="str">
            <v xml:space="preserve"> </v>
          </cell>
          <cell r="E3280">
            <v>0</v>
          </cell>
          <cell r="F3280">
            <v>0</v>
          </cell>
          <cell r="G3280">
            <v>84900</v>
          </cell>
          <cell r="H3280" t="str">
            <v xml:space="preserve"> </v>
          </cell>
        </row>
        <row r="3281">
          <cell r="A3281" t="str">
            <v>1360-03-001-02-00-00</v>
          </cell>
          <cell r="B3281" t="str">
            <v xml:space="preserve">Miscelaneos                                       </v>
          </cell>
          <cell r="C3281">
            <v>84900</v>
          </cell>
          <cell r="D3281" t="str">
            <v xml:space="preserve"> </v>
          </cell>
          <cell r="E3281">
            <v>0</v>
          </cell>
          <cell r="F3281">
            <v>0</v>
          </cell>
          <cell r="G3281">
            <v>84900</v>
          </cell>
          <cell r="H3281" t="str">
            <v xml:space="preserve"> </v>
          </cell>
        </row>
        <row r="3282">
          <cell r="A3282" t="str">
            <v>1360-03-003-00-00-00</v>
          </cell>
          <cell r="B3282" t="str">
            <v xml:space="preserve">Tuberia                                           </v>
          </cell>
          <cell r="C3282">
            <v>169800</v>
          </cell>
          <cell r="D3282" t="str">
            <v xml:space="preserve"> </v>
          </cell>
          <cell r="E3282">
            <v>0</v>
          </cell>
          <cell r="F3282">
            <v>0</v>
          </cell>
          <cell r="G3282">
            <v>169800</v>
          </cell>
          <cell r="H3282" t="str">
            <v xml:space="preserve"> </v>
          </cell>
        </row>
        <row r="3283">
          <cell r="A3283" t="str">
            <v>1360-03-003-02-00-00</v>
          </cell>
          <cell r="B3283" t="str">
            <v xml:space="preserve">Miscelaneos                                       </v>
          </cell>
          <cell r="C3283">
            <v>169800</v>
          </cell>
          <cell r="D3283" t="str">
            <v xml:space="preserve"> </v>
          </cell>
          <cell r="E3283">
            <v>0</v>
          </cell>
          <cell r="F3283">
            <v>0</v>
          </cell>
          <cell r="G3283">
            <v>169800</v>
          </cell>
          <cell r="H3283" t="str">
            <v xml:space="preserve"> </v>
          </cell>
        </row>
        <row r="3284">
          <cell r="A3284" t="str">
            <v>1360-03-012-00-00-00</v>
          </cell>
          <cell r="B3284" t="str">
            <v xml:space="preserve">Mantenimientos                                    </v>
          </cell>
          <cell r="C3284">
            <v>84900</v>
          </cell>
          <cell r="D3284" t="str">
            <v xml:space="preserve"> </v>
          </cell>
          <cell r="E3284">
            <v>0</v>
          </cell>
          <cell r="F3284">
            <v>0</v>
          </cell>
          <cell r="G3284">
            <v>84900</v>
          </cell>
          <cell r="H3284" t="str">
            <v xml:space="preserve"> </v>
          </cell>
        </row>
        <row r="3285">
          <cell r="A3285" t="str">
            <v>1360-03-012-06-00-00</v>
          </cell>
          <cell r="B3285" t="str">
            <v xml:space="preserve">Equipos                                           </v>
          </cell>
          <cell r="C3285">
            <v>84900</v>
          </cell>
          <cell r="D3285" t="str">
            <v xml:space="preserve"> </v>
          </cell>
          <cell r="E3285">
            <v>0</v>
          </cell>
          <cell r="F3285">
            <v>0</v>
          </cell>
          <cell r="G3285">
            <v>84900</v>
          </cell>
          <cell r="H3285" t="str">
            <v xml:space="preserve"> </v>
          </cell>
        </row>
        <row r="3286">
          <cell r="A3286" t="str">
            <v>1360-03-090-00-00-00</v>
          </cell>
          <cell r="B3286" t="str">
            <v xml:space="preserve">Traspaso costo de obra 1037                       </v>
          </cell>
          <cell r="C3286" t="str">
            <v xml:space="preserve"> </v>
          </cell>
          <cell r="D3286">
            <v>360058.17</v>
          </cell>
          <cell r="E3286">
            <v>0</v>
          </cell>
          <cell r="F3286">
            <v>0</v>
          </cell>
          <cell r="G3286" t="str">
            <v xml:space="preserve"> </v>
          </cell>
          <cell r="H3286">
            <v>360058.17</v>
          </cell>
        </row>
        <row r="3287">
          <cell r="A3287" t="str">
            <v>1360-03-099-00-00-00</v>
          </cell>
          <cell r="B3287" t="str">
            <v xml:space="preserve">Indirectos                                        </v>
          </cell>
          <cell r="C3287">
            <v>20458.169999999998</v>
          </cell>
          <cell r="D3287" t="str">
            <v xml:space="preserve"> </v>
          </cell>
          <cell r="E3287">
            <v>0</v>
          </cell>
          <cell r="F3287">
            <v>0</v>
          </cell>
          <cell r="G3287">
            <v>20458.169999999998</v>
          </cell>
          <cell r="H3287" t="str">
            <v xml:space="preserve"> </v>
          </cell>
        </row>
        <row r="3288">
          <cell r="A3288" t="str">
            <v>1360-03-099-02-00-00</v>
          </cell>
          <cell r="B3288" t="str">
            <v xml:space="preserve">Papeleria y Artículos de Oficina                  </v>
          </cell>
          <cell r="C3288">
            <v>52.18</v>
          </cell>
          <cell r="D3288" t="str">
            <v xml:space="preserve"> </v>
          </cell>
          <cell r="E3288">
            <v>0</v>
          </cell>
          <cell r="F3288">
            <v>0</v>
          </cell>
          <cell r="G3288">
            <v>52.18</v>
          </cell>
          <cell r="H3288" t="str">
            <v xml:space="preserve"> </v>
          </cell>
        </row>
        <row r="3289">
          <cell r="A3289" t="str">
            <v>1360-03-099-05-00-00</v>
          </cell>
          <cell r="B3289" t="str">
            <v xml:space="preserve">Viaticos                                          </v>
          </cell>
          <cell r="C3289">
            <v>17765.61</v>
          </cell>
          <cell r="D3289" t="str">
            <v xml:space="preserve"> </v>
          </cell>
          <cell r="E3289">
            <v>0</v>
          </cell>
          <cell r="F3289">
            <v>0</v>
          </cell>
          <cell r="G3289">
            <v>17765.61</v>
          </cell>
          <cell r="H3289" t="str">
            <v xml:space="preserve"> </v>
          </cell>
        </row>
        <row r="3290">
          <cell r="A3290" t="str">
            <v>1360-03-099-05-01-00</v>
          </cell>
          <cell r="B3290" t="str">
            <v xml:space="preserve">Boleto de avion                                   </v>
          </cell>
          <cell r="C3290">
            <v>4790.09</v>
          </cell>
          <cell r="D3290" t="str">
            <v xml:space="preserve"> </v>
          </cell>
          <cell r="E3290">
            <v>0</v>
          </cell>
          <cell r="F3290">
            <v>0</v>
          </cell>
          <cell r="G3290">
            <v>4790.09</v>
          </cell>
          <cell r="H3290" t="str">
            <v xml:space="preserve"> </v>
          </cell>
        </row>
        <row r="3291">
          <cell r="A3291" t="str">
            <v>1360-03-099-05-02-00</v>
          </cell>
          <cell r="B3291" t="str">
            <v xml:space="preserve">Consumo                                           </v>
          </cell>
          <cell r="C3291">
            <v>62.61</v>
          </cell>
          <cell r="D3291" t="str">
            <v xml:space="preserve"> </v>
          </cell>
          <cell r="E3291">
            <v>0</v>
          </cell>
          <cell r="F3291">
            <v>0</v>
          </cell>
          <cell r="G3291">
            <v>62.61</v>
          </cell>
          <cell r="H3291" t="str">
            <v xml:space="preserve"> </v>
          </cell>
        </row>
        <row r="3292">
          <cell r="A3292" t="str">
            <v>1360-03-099-05-04-00</v>
          </cell>
          <cell r="B3292" t="str">
            <v xml:space="preserve">Renta de auto                                     </v>
          </cell>
          <cell r="C3292">
            <v>12912.91</v>
          </cell>
          <cell r="D3292" t="str">
            <v xml:space="preserve"> </v>
          </cell>
          <cell r="E3292">
            <v>0</v>
          </cell>
          <cell r="F3292">
            <v>0</v>
          </cell>
          <cell r="G3292">
            <v>12912.91</v>
          </cell>
          <cell r="H3292" t="str">
            <v xml:space="preserve"> </v>
          </cell>
        </row>
        <row r="3293">
          <cell r="A3293" t="str">
            <v>1360-03-099-07-00-00</v>
          </cell>
          <cell r="B3293" t="str">
            <v xml:space="preserve">Pasajes                                           </v>
          </cell>
          <cell r="C3293">
            <v>328</v>
          </cell>
          <cell r="D3293" t="str">
            <v xml:space="preserve"> </v>
          </cell>
          <cell r="E3293">
            <v>0</v>
          </cell>
          <cell r="F3293">
            <v>0</v>
          </cell>
          <cell r="G3293">
            <v>328</v>
          </cell>
          <cell r="H3293" t="str">
            <v xml:space="preserve"> </v>
          </cell>
        </row>
        <row r="3294">
          <cell r="A3294" t="str">
            <v>1360-03-099-10-00-00</v>
          </cell>
          <cell r="B3294" t="str">
            <v xml:space="preserve">No deducibles                                     </v>
          </cell>
          <cell r="C3294">
            <v>2312.38</v>
          </cell>
          <cell r="D3294" t="str">
            <v xml:space="preserve"> </v>
          </cell>
          <cell r="E3294">
            <v>0</v>
          </cell>
          <cell r="F3294">
            <v>0</v>
          </cell>
          <cell r="G3294">
            <v>2312.38</v>
          </cell>
          <cell r="H3294" t="str">
            <v xml:space="preserve"> </v>
          </cell>
        </row>
        <row r="3295">
          <cell r="A3295" t="str">
            <v>1365-00-000-00-00-00</v>
          </cell>
          <cell r="B3295" t="str">
            <v xml:space="preserve">INERGY ALMACEN 1029                               </v>
          </cell>
          <cell r="C3295">
            <v>0</v>
          </cell>
          <cell r="D3295" t="str">
            <v xml:space="preserve"> </v>
          </cell>
          <cell r="E3295">
            <v>0</v>
          </cell>
          <cell r="F3295">
            <v>0</v>
          </cell>
          <cell r="G3295">
            <v>0</v>
          </cell>
          <cell r="H3295" t="str">
            <v xml:space="preserve"> </v>
          </cell>
        </row>
        <row r="3296">
          <cell r="A3296" t="str">
            <v>1365-01-000-00-00-00</v>
          </cell>
          <cell r="B3296" t="str">
            <v xml:space="preserve">INERGY ALMACEN 1029                               </v>
          </cell>
          <cell r="C3296">
            <v>0</v>
          </cell>
          <cell r="D3296" t="str">
            <v xml:space="preserve"> </v>
          </cell>
          <cell r="E3296">
            <v>0</v>
          </cell>
          <cell r="F3296">
            <v>0</v>
          </cell>
          <cell r="G3296">
            <v>0</v>
          </cell>
          <cell r="H3296" t="str">
            <v xml:space="preserve"> </v>
          </cell>
        </row>
        <row r="3297">
          <cell r="A3297" t="str">
            <v>1365-01-001-00-00-00</v>
          </cell>
          <cell r="B3297" t="str">
            <v xml:space="preserve">CIVIL                                             </v>
          </cell>
          <cell r="C3297">
            <v>0</v>
          </cell>
          <cell r="D3297" t="str">
            <v xml:space="preserve"> </v>
          </cell>
          <cell r="E3297">
            <v>0</v>
          </cell>
          <cell r="F3297">
            <v>0</v>
          </cell>
          <cell r="G3297">
            <v>0</v>
          </cell>
          <cell r="H3297" t="str">
            <v xml:space="preserve"> </v>
          </cell>
        </row>
        <row r="3298">
          <cell r="A3298" t="str">
            <v>1365-01-001-01-00-00</v>
          </cell>
          <cell r="B3298" t="str">
            <v xml:space="preserve">Materiales                                        </v>
          </cell>
          <cell r="C3298">
            <v>0</v>
          </cell>
          <cell r="D3298" t="str">
            <v xml:space="preserve"> </v>
          </cell>
          <cell r="E3298">
            <v>0</v>
          </cell>
          <cell r="F3298">
            <v>0</v>
          </cell>
          <cell r="G3298">
            <v>0</v>
          </cell>
          <cell r="H3298" t="str">
            <v xml:space="preserve"> </v>
          </cell>
        </row>
        <row r="3299">
          <cell r="A3299" t="str">
            <v>1365-01-001-02-00-00</v>
          </cell>
          <cell r="B3299" t="str">
            <v xml:space="preserve">Miscelaneos                                       </v>
          </cell>
          <cell r="C3299">
            <v>0</v>
          </cell>
          <cell r="D3299" t="str">
            <v xml:space="preserve"> </v>
          </cell>
          <cell r="E3299">
            <v>0</v>
          </cell>
          <cell r="F3299">
            <v>0</v>
          </cell>
          <cell r="G3299">
            <v>0</v>
          </cell>
          <cell r="H3299" t="str">
            <v xml:space="preserve"> </v>
          </cell>
        </row>
        <row r="3300">
          <cell r="A3300" t="str">
            <v>1365-01-002-00-00-00</v>
          </cell>
          <cell r="B3300" t="str">
            <v xml:space="preserve">ESTRUCTURA                                        </v>
          </cell>
          <cell r="C3300">
            <v>0</v>
          </cell>
          <cell r="D3300" t="str">
            <v xml:space="preserve"> </v>
          </cell>
          <cell r="E3300">
            <v>0</v>
          </cell>
          <cell r="F3300">
            <v>0</v>
          </cell>
          <cell r="G3300">
            <v>0</v>
          </cell>
          <cell r="H3300" t="str">
            <v xml:space="preserve"> </v>
          </cell>
        </row>
        <row r="3301">
          <cell r="A3301" t="str">
            <v>1365-01-002-01-00-00</v>
          </cell>
          <cell r="B3301" t="str">
            <v xml:space="preserve">Materiales                                        </v>
          </cell>
          <cell r="C3301">
            <v>0</v>
          </cell>
          <cell r="D3301" t="str">
            <v xml:space="preserve"> </v>
          </cell>
          <cell r="E3301">
            <v>0</v>
          </cell>
          <cell r="F3301">
            <v>0</v>
          </cell>
          <cell r="G3301">
            <v>0</v>
          </cell>
          <cell r="H3301" t="str">
            <v xml:space="preserve"> </v>
          </cell>
        </row>
        <row r="3302">
          <cell r="A3302" t="str">
            <v>1365-01-002-02-00-00</v>
          </cell>
          <cell r="B3302" t="str">
            <v xml:space="preserve">Miscelaneos                                       </v>
          </cell>
          <cell r="C3302">
            <v>0</v>
          </cell>
          <cell r="D3302" t="str">
            <v xml:space="preserve"> </v>
          </cell>
          <cell r="E3302">
            <v>0</v>
          </cell>
          <cell r="F3302">
            <v>0</v>
          </cell>
          <cell r="G3302">
            <v>0</v>
          </cell>
          <cell r="H3302" t="str">
            <v xml:space="preserve"> </v>
          </cell>
        </row>
        <row r="3303">
          <cell r="A3303" t="str">
            <v>1365-01-003-00-00-00</v>
          </cell>
          <cell r="B3303" t="str">
            <v xml:space="preserve">TUBERIA                                           </v>
          </cell>
          <cell r="C3303">
            <v>0</v>
          </cell>
          <cell r="D3303" t="str">
            <v xml:space="preserve"> </v>
          </cell>
          <cell r="E3303">
            <v>0</v>
          </cell>
          <cell r="F3303">
            <v>0</v>
          </cell>
          <cell r="G3303">
            <v>0</v>
          </cell>
          <cell r="H3303" t="str">
            <v xml:space="preserve"> </v>
          </cell>
        </row>
        <row r="3304">
          <cell r="A3304" t="str">
            <v>1365-01-003-01-00-00</v>
          </cell>
          <cell r="B3304" t="str">
            <v xml:space="preserve">Materiales                                        </v>
          </cell>
          <cell r="C3304">
            <v>0</v>
          </cell>
          <cell r="D3304" t="str">
            <v xml:space="preserve"> </v>
          </cell>
          <cell r="E3304">
            <v>0</v>
          </cell>
          <cell r="F3304">
            <v>0</v>
          </cell>
          <cell r="G3304">
            <v>0</v>
          </cell>
          <cell r="H3304" t="str">
            <v xml:space="preserve"> </v>
          </cell>
        </row>
        <row r="3305">
          <cell r="A3305" t="str">
            <v>1365-01-003-02-00-00</v>
          </cell>
          <cell r="B3305" t="str">
            <v xml:space="preserve">Miscelaneos                                       </v>
          </cell>
          <cell r="C3305">
            <v>0</v>
          </cell>
          <cell r="D3305" t="str">
            <v xml:space="preserve"> </v>
          </cell>
          <cell r="E3305">
            <v>0</v>
          </cell>
          <cell r="F3305">
            <v>0</v>
          </cell>
          <cell r="G3305">
            <v>0</v>
          </cell>
          <cell r="H3305" t="str">
            <v xml:space="preserve"> </v>
          </cell>
        </row>
        <row r="3306">
          <cell r="A3306" t="str">
            <v>1365-01-004-00-00-00</v>
          </cell>
          <cell r="B3306" t="str">
            <v xml:space="preserve">ELECTRICO                                         </v>
          </cell>
          <cell r="C3306">
            <v>0</v>
          </cell>
          <cell r="D3306" t="str">
            <v xml:space="preserve"> </v>
          </cell>
          <cell r="E3306">
            <v>0</v>
          </cell>
          <cell r="F3306">
            <v>0</v>
          </cell>
          <cell r="G3306">
            <v>0</v>
          </cell>
          <cell r="H3306" t="str">
            <v xml:space="preserve"> </v>
          </cell>
        </row>
        <row r="3307">
          <cell r="A3307" t="str">
            <v>1365-01-004-01-00-00</v>
          </cell>
          <cell r="B3307" t="str">
            <v xml:space="preserve">Materiales                                        </v>
          </cell>
          <cell r="C3307">
            <v>0</v>
          </cell>
          <cell r="D3307" t="str">
            <v xml:space="preserve"> </v>
          </cell>
          <cell r="E3307">
            <v>0</v>
          </cell>
          <cell r="F3307">
            <v>0</v>
          </cell>
          <cell r="G3307">
            <v>0</v>
          </cell>
          <cell r="H3307" t="str">
            <v xml:space="preserve"> </v>
          </cell>
        </row>
        <row r="3308">
          <cell r="A3308" t="str">
            <v>1365-01-004-02-00-00</v>
          </cell>
          <cell r="B3308" t="str">
            <v xml:space="preserve">Miscelaneos                                       </v>
          </cell>
          <cell r="C3308">
            <v>0</v>
          </cell>
          <cell r="D3308" t="str">
            <v xml:space="preserve"> </v>
          </cell>
          <cell r="E3308">
            <v>0</v>
          </cell>
          <cell r="F3308">
            <v>0</v>
          </cell>
          <cell r="G3308">
            <v>0</v>
          </cell>
          <cell r="H3308" t="str">
            <v xml:space="preserve"> </v>
          </cell>
        </row>
        <row r="3309">
          <cell r="A3309" t="str">
            <v>1365-01-005-00-00-00</v>
          </cell>
          <cell r="B3309" t="str">
            <v xml:space="preserve">MECANICOS                                         </v>
          </cell>
          <cell r="C3309">
            <v>0</v>
          </cell>
          <cell r="D3309" t="str">
            <v xml:space="preserve"> </v>
          </cell>
          <cell r="E3309">
            <v>0</v>
          </cell>
          <cell r="F3309">
            <v>0</v>
          </cell>
          <cell r="G3309">
            <v>0</v>
          </cell>
          <cell r="H3309" t="str">
            <v xml:space="preserve"> </v>
          </cell>
        </row>
        <row r="3310">
          <cell r="A3310" t="str">
            <v>1365-01-005-01-00-00</v>
          </cell>
          <cell r="B3310" t="str">
            <v xml:space="preserve">Materiales                                        </v>
          </cell>
          <cell r="C3310">
            <v>0</v>
          </cell>
          <cell r="D3310" t="str">
            <v xml:space="preserve"> </v>
          </cell>
          <cell r="E3310">
            <v>0</v>
          </cell>
          <cell r="F3310">
            <v>0</v>
          </cell>
          <cell r="G3310">
            <v>0</v>
          </cell>
          <cell r="H3310" t="str">
            <v xml:space="preserve"> </v>
          </cell>
        </row>
        <row r="3311">
          <cell r="A3311" t="str">
            <v>1365-01-005-02-00-00</v>
          </cell>
          <cell r="B3311" t="str">
            <v xml:space="preserve">Miscelaneos                                       </v>
          </cell>
          <cell r="C3311">
            <v>0</v>
          </cell>
          <cell r="D3311" t="str">
            <v xml:space="preserve"> </v>
          </cell>
          <cell r="E3311">
            <v>0</v>
          </cell>
          <cell r="F3311">
            <v>0</v>
          </cell>
          <cell r="G3311">
            <v>0</v>
          </cell>
          <cell r="H3311" t="str">
            <v xml:space="preserve"> </v>
          </cell>
        </row>
        <row r="3312">
          <cell r="A3312" t="str">
            <v>1365-01-006-00-00-00</v>
          </cell>
          <cell r="B3312" t="str">
            <v xml:space="preserve">ACABADOS                                          </v>
          </cell>
          <cell r="C3312">
            <v>0</v>
          </cell>
          <cell r="D3312" t="str">
            <v xml:space="preserve"> </v>
          </cell>
          <cell r="E3312">
            <v>0</v>
          </cell>
          <cell r="F3312">
            <v>0</v>
          </cell>
          <cell r="G3312">
            <v>0</v>
          </cell>
          <cell r="H3312" t="str">
            <v xml:space="preserve"> </v>
          </cell>
        </row>
        <row r="3313">
          <cell r="A3313" t="str">
            <v>1365-01-006-01-00-00</v>
          </cell>
          <cell r="B3313" t="str">
            <v xml:space="preserve">Materiales                                        </v>
          </cell>
          <cell r="C3313">
            <v>0</v>
          </cell>
          <cell r="D3313" t="str">
            <v xml:space="preserve"> </v>
          </cell>
          <cell r="E3313">
            <v>0</v>
          </cell>
          <cell r="F3313">
            <v>0</v>
          </cell>
          <cell r="G3313">
            <v>0</v>
          </cell>
          <cell r="H3313" t="str">
            <v xml:space="preserve"> </v>
          </cell>
        </row>
        <row r="3314">
          <cell r="A3314" t="str">
            <v>1365-01-006-02-00-00</v>
          </cell>
          <cell r="B3314" t="str">
            <v xml:space="preserve">Miscelaneos                                       </v>
          </cell>
          <cell r="C3314">
            <v>0</v>
          </cell>
          <cell r="D3314" t="str">
            <v xml:space="preserve"> </v>
          </cell>
          <cell r="E3314">
            <v>0</v>
          </cell>
          <cell r="F3314">
            <v>0</v>
          </cell>
          <cell r="G3314">
            <v>0</v>
          </cell>
          <cell r="H3314" t="str">
            <v xml:space="preserve"> </v>
          </cell>
        </row>
        <row r="3315">
          <cell r="A3315" t="str">
            <v>1365-01-007-00-00-00</v>
          </cell>
          <cell r="B3315" t="str">
            <v xml:space="preserve">IMPERMEABILIZACION                                </v>
          </cell>
          <cell r="C3315">
            <v>0</v>
          </cell>
          <cell r="D3315" t="str">
            <v xml:space="preserve"> </v>
          </cell>
          <cell r="E3315">
            <v>0</v>
          </cell>
          <cell r="F3315">
            <v>0</v>
          </cell>
          <cell r="G3315">
            <v>0</v>
          </cell>
          <cell r="H3315" t="str">
            <v xml:space="preserve"> </v>
          </cell>
        </row>
        <row r="3316">
          <cell r="A3316" t="str">
            <v>1365-01-007-01-00-00</v>
          </cell>
          <cell r="B3316" t="str">
            <v xml:space="preserve">Materiales                                        </v>
          </cell>
          <cell r="C3316">
            <v>0</v>
          </cell>
          <cell r="D3316" t="str">
            <v xml:space="preserve"> </v>
          </cell>
          <cell r="E3316">
            <v>0</v>
          </cell>
          <cell r="F3316">
            <v>0</v>
          </cell>
          <cell r="G3316">
            <v>0</v>
          </cell>
          <cell r="H3316" t="str">
            <v xml:space="preserve"> </v>
          </cell>
        </row>
        <row r="3317">
          <cell r="A3317" t="str">
            <v>1365-01-007-02-00-00</v>
          </cell>
          <cell r="B3317" t="str">
            <v xml:space="preserve">Miscelaneos                                       </v>
          </cell>
          <cell r="C3317">
            <v>0</v>
          </cell>
          <cell r="D3317" t="str">
            <v xml:space="preserve"> </v>
          </cell>
          <cell r="E3317">
            <v>0</v>
          </cell>
          <cell r="F3317">
            <v>0</v>
          </cell>
          <cell r="G3317">
            <v>0</v>
          </cell>
          <cell r="H3317" t="str">
            <v xml:space="preserve"> </v>
          </cell>
        </row>
        <row r="3318">
          <cell r="A3318" t="str">
            <v>1365-01-008-00-00-00</v>
          </cell>
          <cell r="B3318" t="str">
            <v xml:space="preserve">SISTEMA CONTRA INCENDIO                           </v>
          </cell>
          <cell r="C3318">
            <v>0</v>
          </cell>
          <cell r="D3318" t="str">
            <v xml:space="preserve"> </v>
          </cell>
          <cell r="E3318">
            <v>0</v>
          </cell>
          <cell r="F3318">
            <v>0</v>
          </cell>
          <cell r="G3318">
            <v>0</v>
          </cell>
          <cell r="H3318" t="str">
            <v xml:space="preserve"> </v>
          </cell>
        </row>
        <row r="3319">
          <cell r="A3319" t="str">
            <v>1365-01-009-00-00-00</v>
          </cell>
          <cell r="B3319" t="str">
            <v xml:space="preserve">PINTURA                                           </v>
          </cell>
          <cell r="C3319">
            <v>0</v>
          </cell>
          <cell r="D3319" t="str">
            <v xml:space="preserve"> </v>
          </cell>
          <cell r="E3319">
            <v>0</v>
          </cell>
          <cell r="F3319">
            <v>0</v>
          </cell>
          <cell r="G3319">
            <v>0</v>
          </cell>
          <cell r="H3319" t="str">
            <v xml:space="preserve"> </v>
          </cell>
        </row>
        <row r="3320">
          <cell r="A3320" t="str">
            <v>1365-01-010-00-00-00</v>
          </cell>
          <cell r="B3320" t="str">
            <v xml:space="preserve">RENTAS                                            </v>
          </cell>
          <cell r="C3320">
            <v>0</v>
          </cell>
          <cell r="D3320" t="str">
            <v xml:space="preserve"> </v>
          </cell>
          <cell r="E3320">
            <v>0</v>
          </cell>
          <cell r="F3320">
            <v>0</v>
          </cell>
          <cell r="G3320">
            <v>0</v>
          </cell>
          <cell r="H3320" t="str">
            <v xml:space="preserve"> </v>
          </cell>
        </row>
        <row r="3321">
          <cell r="A3321" t="str">
            <v>1365-01-010-01-00-00</v>
          </cell>
          <cell r="B3321" t="str">
            <v xml:space="preserve">Maquinaria                                        </v>
          </cell>
          <cell r="C3321">
            <v>0</v>
          </cell>
          <cell r="D3321" t="str">
            <v xml:space="preserve"> </v>
          </cell>
          <cell r="E3321">
            <v>0</v>
          </cell>
          <cell r="F3321">
            <v>0</v>
          </cell>
          <cell r="G3321">
            <v>0</v>
          </cell>
          <cell r="H3321" t="str">
            <v xml:space="preserve"> </v>
          </cell>
        </row>
        <row r="3322">
          <cell r="A3322" t="str">
            <v>1365-01-010-02-00-00</v>
          </cell>
          <cell r="B3322" t="str">
            <v xml:space="preserve">Sanitarios                                        </v>
          </cell>
          <cell r="C3322">
            <v>0</v>
          </cell>
          <cell r="D3322" t="str">
            <v xml:space="preserve"> </v>
          </cell>
          <cell r="E3322">
            <v>0</v>
          </cell>
          <cell r="F3322">
            <v>0</v>
          </cell>
          <cell r="G3322">
            <v>0</v>
          </cell>
          <cell r="H3322" t="str">
            <v xml:space="preserve"> </v>
          </cell>
        </row>
        <row r="3323">
          <cell r="A3323" t="str">
            <v>1365-01-010-03-00-00</v>
          </cell>
          <cell r="B3323" t="str">
            <v xml:space="preserve">Bodega y/o departamentos                          </v>
          </cell>
          <cell r="C3323">
            <v>0</v>
          </cell>
          <cell r="D3323" t="str">
            <v xml:space="preserve"> </v>
          </cell>
          <cell r="E3323">
            <v>0</v>
          </cell>
          <cell r="F3323">
            <v>0</v>
          </cell>
          <cell r="G3323">
            <v>0</v>
          </cell>
          <cell r="H3323" t="str">
            <v xml:space="preserve"> </v>
          </cell>
        </row>
        <row r="3324">
          <cell r="A3324" t="str">
            <v>1365-01-011-00-00-00</v>
          </cell>
          <cell r="B3324" t="str">
            <v xml:space="preserve">FLETES Y ACARREOS                                 </v>
          </cell>
          <cell r="C3324">
            <v>0</v>
          </cell>
          <cell r="D3324" t="str">
            <v xml:space="preserve"> </v>
          </cell>
          <cell r="E3324">
            <v>0</v>
          </cell>
          <cell r="F3324">
            <v>0</v>
          </cell>
          <cell r="G3324">
            <v>0</v>
          </cell>
          <cell r="H3324" t="str">
            <v xml:space="preserve"> </v>
          </cell>
        </row>
        <row r="3325">
          <cell r="A3325" t="str">
            <v>1365-01-012-00-00-00</v>
          </cell>
          <cell r="B3325" t="str">
            <v xml:space="preserve">MANTENIMIENTOS                                    </v>
          </cell>
          <cell r="C3325">
            <v>0</v>
          </cell>
          <cell r="D3325" t="str">
            <v xml:space="preserve"> </v>
          </cell>
          <cell r="E3325">
            <v>0</v>
          </cell>
          <cell r="F3325">
            <v>0</v>
          </cell>
          <cell r="G3325">
            <v>0</v>
          </cell>
          <cell r="H3325" t="str">
            <v xml:space="preserve"> </v>
          </cell>
        </row>
        <row r="3326">
          <cell r="A3326" t="str">
            <v>1365-01-012-01-00-00</v>
          </cell>
          <cell r="B3326" t="str">
            <v xml:space="preserve">Fumigación                                        </v>
          </cell>
          <cell r="C3326">
            <v>0</v>
          </cell>
          <cell r="D3326" t="str">
            <v xml:space="preserve"> </v>
          </cell>
          <cell r="E3326">
            <v>0</v>
          </cell>
          <cell r="F3326">
            <v>0</v>
          </cell>
          <cell r="G3326">
            <v>0</v>
          </cell>
          <cell r="H3326" t="str">
            <v xml:space="preserve"> </v>
          </cell>
        </row>
        <row r="3327">
          <cell r="A3327" t="str">
            <v>1365-01-012-02-00-00</v>
          </cell>
          <cell r="B3327" t="str">
            <v xml:space="preserve">Servicio de Limpieza                              </v>
          </cell>
          <cell r="C3327">
            <v>0</v>
          </cell>
          <cell r="D3327" t="str">
            <v xml:space="preserve"> </v>
          </cell>
          <cell r="E3327">
            <v>0</v>
          </cell>
          <cell r="F3327">
            <v>0</v>
          </cell>
          <cell r="G3327">
            <v>0</v>
          </cell>
          <cell r="H3327" t="str">
            <v xml:space="preserve"> </v>
          </cell>
        </row>
        <row r="3328">
          <cell r="A3328" t="str">
            <v>1365-01-012-03-00-00</v>
          </cell>
          <cell r="B3328" t="str">
            <v xml:space="preserve">Compresores                                       </v>
          </cell>
          <cell r="C3328">
            <v>0</v>
          </cell>
          <cell r="D3328" t="str">
            <v xml:space="preserve"> </v>
          </cell>
          <cell r="E3328">
            <v>0</v>
          </cell>
          <cell r="F3328">
            <v>0</v>
          </cell>
          <cell r="G3328">
            <v>0</v>
          </cell>
          <cell r="H3328" t="str">
            <v xml:space="preserve"> </v>
          </cell>
        </row>
        <row r="3329">
          <cell r="A3329" t="str">
            <v>1365-01-012-04-00-00</v>
          </cell>
          <cell r="B3329" t="str">
            <v xml:space="preserve">Remodelación                                      </v>
          </cell>
          <cell r="C3329">
            <v>0</v>
          </cell>
          <cell r="D3329" t="str">
            <v xml:space="preserve"> </v>
          </cell>
          <cell r="E3329">
            <v>0</v>
          </cell>
          <cell r="F3329">
            <v>0</v>
          </cell>
          <cell r="G3329">
            <v>0</v>
          </cell>
          <cell r="H3329" t="str">
            <v xml:space="preserve"> </v>
          </cell>
        </row>
        <row r="3330">
          <cell r="A3330" t="str">
            <v>1365-01-012-05-00-00</v>
          </cell>
          <cell r="B3330" t="str">
            <v xml:space="preserve">Materiales                                        </v>
          </cell>
          <cell r="C3330">
            <v>0</v>
          </cell>
          <cell r="D3330" t="str">
            <v xml:space="preserve"> </v>
          </cell>
          <cell r="E3330">
            <v>0</v>
          </cell>
          <cell r="F3330">
            <v>0</v>
          </cell>
          <cell r="G3330">
            <v>0</v>
          </cell>
          <cell r="H3330" t="str">
            <v xml:space="preserve"> </v>
          </cell>
        </row>
        <row r="3331">
          <cell r="A3331" t="str">
            <v>1365-01-012-06-00-00</v>
          </cell>
          <cell r="B3331" t="str">
            <v xml:space="preserve">Equipos                                           </v>
          </cell>
          <cell r="C3331">
            <v>0</v>
          </cell>
          <cell r="D3331" t="str">
            <v xml:space="preserve"> </v>
          </cell>
          <cell r="E3331">
            <v>0</v>
          </cell>
          <cell r="F3331">
            <v>0</v>
          </cell>
          <cell r="G3331">
            <v>0</v>
          </cell>
          <cell r="H3331" t="str">
            <v xml:space="preserve"> </v>
          </cell>
        </row>
        <row r="3332">
          <cell r="A3332" t="str">
            <v>1365-01-013-00-00-00</v>
          </cell>
          <cell r="B3332" t="str">
            <v xml:space="preserve">EQUIPOS                                           </v>
          </cell>
          <cell r="C3332">
            <v>0</v>
          </cell>
          <cell r="D3332" t="str">
            <v xml:space="preserve"> </v>
          </cell>
          <cell r="E3332">
            <v>0</v>
          </cell>
          <cell r="F3332">
            <v>0</v>
          </cell>
          <cell r="G3332">
            <v>0</v>
          </cell>
          <cell r="H3332" t="str">
            <v xml:space="preserve"> </v>
          </cell>
        </row>
        <row r="3333">
          <cell r="A3333" t="str">
            <v>1365-01-014-00-00-00</v>
          </cell>
          <cell r="B3333" t="str">
            <v xml:space="preserve">ASISTENCIA Y ASESORIA                             </v>
          </cell>
          <cell r="C3333">
            <v>0</v>
          </cell>
          <cell r="D3333" t="str">
            <v xml:space="preserve"> </v>
          </cell>
          <cell r="E3333">
            <v>0</v>
          </cell>
          <cell r="F3333">
            <v>0</v>
          </cell>
          <cell r="G3333">
            <v>0</v>
          </cell>
          <cell r="H3333" t="str">
            <v xml:space="preserve"> </v>
          </cell>
        </row>
        <row r="3334">
          <cell r="A3334" t="str">
            <v>1365-01-014-01-00-00</v>
          </cell>
          <cell r="B3334" t="str">
            <v xml:space="preserve">Control de Calidad                                </v>
          </cell>
          <cell r="C3334">
            <v>0</v>
          </cell>
          <cell r="D3334" t="str">
            <v xml:space="preserve"> </v>
          </cell>
          <cell r="E3334">
            <v>0</v>
          </cell>
          <cell r="F3334">
            <v>0</v>
          </cell>
          <cell r="G3334">
            <v>0</v>
          </cell>
          <cell r="H3334" t="str">
            <v xml:space="preserve"> </v>
          </cell>
        </row>
        <row r="3335">
          <cell r="A3335" t="str">
            <v>1365-01-014-02-00-00</v>
          </cell>
          <cell r="B3335" t="str">
            <v xml:space="preserve">Supervisión                                       </v>
          </cell>
          <cell r="C3335">
            <v>0</v>
          </cell>
          <cell r="D3335" t="str">
            <v xml:space="preserve"> </v>
          </cell>
          <cell r="E3335">
            <v>0</v>
          </cell>
          <cell r="F3335">
            <v>0</v>
          </cell>
          <cell r="G3335">
            <v>0</v>
          </cell>
          <cell r="H3335" t="str">
            <v xml:space="preserve"> </v>
          </cell>
        </row>
        <row r="3336">
          <cell r="A3336" t="str">
            <v>1365-01-014-03-00-00</v>
          </cell>
          <cell r="B3336" t="str">
            <v xml:space="preserve">Ingeniería                                        </v>
          </cell>
          <cell r="C3336">
            <v>0</v>
          </cell>
          <cell r="D3336" t="str">
            <v xml:space="preserve"> </v>
          </cell>
          <cell r="E3336">
            <v>0</v>
          </cell>
          <cell r="F3336">
            <v>0</v>
          </cell>
          <cell r="G3336">
            <v>0</v>
          </cell>
          <cell r="H3336" t="str">
            <v xml:space="preserve"> </v>
          </cell>
        </row>
        <row r="3337">
          <cell r="A3337" t="str">
            <v>1365-01-014-04-00-00</v>
          </cell>
          <cell r="B3337" t="str">
            <v xml:space="preserve">Asistencia Técnica Extranjero                     </v>
          </cell>
          <cell r="C3337">
            <v>0</v>
          </cell>
          <cell r="D3337" t="str">
            <v xml:space="preserve"> </v>
          </cell>
          <cell r="E3337">
            <v>0</v>
          </cell>
          <cell r="F3337">
            <v>0</v>
          </cell>
          <cell r="G3337">
            <v>0</v>
          </cell>
          <cell r="H3337" t="str">
            <v xml:space="preserve"> </v>
          </cell>
        </row>
        <row r="3338">
          <cell r="A3338" t="str">
            <v>1365-01-014-05-00-00</v>
          </cell>
          <cell r="B3338" t="str">
            <v xml:space="preserve">Asesoría Técnica                                  </v>
          </cell>
          <cell r="C3338">
            <v>0</v>
          </cell>
          <cell r="D3338" t="str">
            <v xml:space="preserve"> </v>
          </cell>
          <cell r="E3338">
            <v>0</v>
          </cell>
          <cell r="F3338">
            <v>0</v>
          </cell>
          <cell r="G3338">
            <v>0</v>
          </cell>
          <cell r="H3338" t="str">
            <v xml:space="preserve"> </v>
          </cell>
        </row>
        <row r="3339">
          <cell r="A3339" t="str">
            <v>1365-01-015-00-00-00</v>
          </cell>
          <cell r="B3339" t="str">
            <v xml:space="preserve">INSTALACIONES                                     </v>
          </cell>
          <cell r="C3339">
            <v>0</v>
          </cell>
          <cell r="D3339" t="str">
            <v xml:space="preserve"> </v>
          </cell>
          <cell r="E3339">
            <v>0</v>
          </cell>
          <cell r="F3339">
            <v>0</v>
          </cell>
          <cell r="G3339">
            <v>0</v>
          </cell>
          <cell r="H3339" t="str">
            <v xml:space="preserve"> </v>
          </cell>
        </row>
        <row r="3340">
          <cell r="A3340" t="str">
            <v>1365-01-016-00-00-00</v>
          </cell>
          <cell r="B3340" t="str">
            <v xml:space="preserve">COMPRAS DE IMPORTACION                            </v>
          </cell>
          <cell r="C3340">
            <v>0</v>
          </cell>
          <cell r="D3340" t="str">
            <v xml:space="preserve"> </v>
          </cell>
          <cell r="E3340">
            <v>0</v>
          </cell>
          <cell r="F3340">
            <v>0</v>
          </cell>
          <cell r="G3340">
            <v>0</v>
          </cell>
          <cell r="H3340" t="str">
            <v xml:space="preserve"> </v>
          </cell>
        </row>
        <row r="3341">
          <cell r="A3341" t="str">
            <v>1365-01-016-01-00-00</v>
          </cell>
          <cell r="B3341" t="str">
            <v xml:space="preserve">Equipos                                           </v>
          </cell>
          <cell r="C3341">
            <v>0</v>
          </cell>
          <cell r="D3341" t="str">
            <v xml:space="preserve"> </v>
          </cell>
          <cell r="E3341">
            <v>0</v>
          </cell>
          <cell r="F3341">
            <v>0</v>
          </cell>
          <cell r="G3341">
            <v>0</v>
          </cell>
          <cell r="H3341" t="str">
            <v xml:space="preserve"> </v>
          </cell>
        </row>
        <row r="3342">
          <cell r="A3342" t="str">
            <v>1365-01-016-02-00-00</v>
          </cell>
          <cell r="B3342" t="str">
            <v xml:space="preserve">Servicios de Importacion                          </v>
          </cell>
          <cell r="C3342">
            <v>0</v>
          </cell>
          <cell r="D3342" t="str">
            <v xml:space="preserve"> </v>
          </cell>
          <cell r="E3342">
            <v>0</v>
          </cell>
          <cell r="F3342">
            <v>0</v>
          </cell>
          <cell r="G3342">
            <v>0</v>
          </cell>
          <cell r="H3342" t="str">
            <v xml:space="preserve"> </v>
          </cell>
        </row>
        <row r="3343">
          <cell r="A3343" t="str">
            <v>1365-01-090-00-00-00</v>
          </cell>
          <cell r="B3343" t="str">
            <v xml:space="preserve">Traspaso al Costo de Obra del Proyecto CCM-Juarez </v>
          </cell>
          <cell r="C3343" t="str">
            <v xml:space="preserve"> </v>
          </cell>
          <cell r="D3343">
            <v>0</v>
          </cell>
          <cell r="E3343">
            <v>0</v>
          </cell>
          <cell r="F3343">
            <v>0</v>
          </cell>
          <cell r="G3343" t="str">
            <v xml:space="preserve"> </v>
          </cell>
          <cell r="H3343">
            <v>0</v>
          </cell>
        </row>
        <row r="3344">
          <cell r="A3344" t="str">
            <v>1365-01-099-00-00-00</v>
          </cell>
          <cell r="B3344" t="str">
            <v xml:space="preserve">INDIRECTOS                                        </v>
          </cell>
          <cell r="C3344">
            <v>0</v>
          </cell>
          <cell r="D3344" t="str">
            <v xml:space="preserve"> </v>
          </cell>
          <cell r="E3344">
            <v>0</v>
          </cell>
          <cell r="F3344">
            <v>0</v>
          </cell>
          <cell r="G3344">
            <v>0</v>
          </cell>
          <cell r="H3344" t="str">
            <v xml:space="preserve"> </v>
          </cell>
        </row>
        <row r="3345">
          <cell r="A3345" t="str">
            <v>1365-01-099-01-00-00</v>
          </cell>
          <cell r="B3345" t="str">
            <v xml:space="preserve">Seguros y Fianzas                                 </v>
          </cell>
          <cell r="C3345">
            <v>0</v>
          </cell>
          <cell r="D3345" t="str">
            <v xml:space="preserve"> </v>
          </cell>
          <cell r="E3345">
            <v>0</v>
          </cell>
          <cell r="F3345">
            <v>0</v>
          </cell>
          <cell r="G3345">
            <v>0</v>
          </cell>
          <cell r="H3345" t="str">
            <v xml:space="preserve"> </v>
          </cell>
        </row>
        <row r="3346">
          <cell r="A3346" t="str">
            <v>1365-01-099-02-00-00</v>
          </cell>
          <cell r="B3346" t="str">
            <v xml:space="preserve">Papelería y Arts. de Oficina                      </v>
          </cell>
          <cell r="C3346">
            <v>0</v>
          </cell>
          <cell r="D3346" t="str">
            <v xml:space="preserve"> </v>
          </cell>
          <cell r="E3346">
            <v>0</v>
          </cell>
          <cell r="F3346">
            <v>0</v>
          </cell>
          <cell r="G3346">
            <v>0</v>
          </cell>
          <cell r="H3346" t="str">
            <v xml:space="preserve"> </v>
          </cell>
        </row>
        <row r="3347">
          <cell r="A3347" t="str">
            <v>1365-01-099-03-00-00</v>
          </cell>
          <cell r="B3347" t="str">
            <v xml:space="preserve">Honorarios                                        </v>
          </cell>
          <cell r="C3347">
            <v>0</v>
          </cell>
          <cell r="D3347" t="str">
            <v xml:space="preserve"> </v>
          </cell>
          <cell r="E3347">
            <v>0</v>
          </cell>
          <cell r="F3347">
            <v>0</v>
          </cell>
          <cell r="G3347">
            <v>0</v>
          </cell>
          <cell r="H3347" t="str">
            <v xml:space="preserve"> </v>
          </cell>
        </row>
        <row r="3348">
          <cell r="A3348" t="str">
            <v>1365-01-099-04-00-00</v>
          </cell>
          <cell r="B3348" t="str">
            <v xml:space="preserve">Servicios Técnicos                                </v>
          </cell>
          <cell r="C3348">
            <v>0</v>
          </cell>
          <cell r="D3348" t="str">
            <v xml:space="preserve"> </v>
          </cell>
          <cell r="E3348">
            <v>0</v>
          </cell>
          <cell r="F3348">
            <v>0</v>
          </cell>
          <cell r="G3348">
            <v>0</v>
          </cell>
          <cell r="H3348" t="str">
            <v xml:space="preserve"> </v>
          </cell>
        </row>
        <row r="3349">
          <cell r="A3349" t="str">
            <v>1365-01-099-05-00-00</v>
          </cell>
          <cell r="B3349" t="str">
            <v xml:space="preserve">Viáticos                                          </v>
          </cell>
          <cell r="C3349">
            <v>0</v>
          </cell>
          <cell r="D3349" t="str">
            <v xml:space="preserve"> </v>
          </cell>
          <cell r="E3349">
            <v>0</v>
          </cell>
          <cell r="F3349">
            <v>0</v>
          </cell>
          <cell r="G3349">
            <v>0</v>
          </cell>
          <cell r="H3349" t="str">
            <v xml:space="preserve"> </v>
          </cell>
        </row>
        <row r="3350">
          <cell r="A3350" t="str">
            <v>1365-01-099-05-01-00</v>
          </cell>
          <cell r="B3350" t="str">
            <v xml:space="preserve">Boleto avión                                      </v>
          </cell>
          <cell r="C3350">
            <v>0</v>
          </cell>
          <cell r="D3350" t="str">
            <v xml:space="preserve"> </v>
          </cell>
          <cell r="E3350">
            <v>0</v>
          </cell>
          <cell r="F3350">
            <v>0</v>
          </cell>
          <cell r="G3350">
            <v>0</v>
          </cell>
          <cell r="H3350" t="str">
            <v xml:space="preserve"> </v>
          </cell>
        </row>
        <row r="3351">
          <cell r="A3351" t="str">
            <v>1365-01-099-05-02-00</v>
          </cell>
          <cell r="B3351" t="str">
            <v xml:space="preserve">Consumo                                           </v>
          </cell>
          <cell r="C3351">
            <v>0</v>
          </cell>
          <cell r="D3351" t="str">
            <v xml:space="preserve"> </v>
          </cell>
          <cell r="E3351">
            <v>0</v>
          </cell>
          <cell r="F3351">
            <v>0</v>
          </cell>
          <cell r="G3351">
            <v>0</v>
          </cell>
          <cell r="H3351" t="str">
            <v xml:space="preserve"> </v>
          </cell>
        </row>
        <row r="3352">
          <cell r="A3352" t="str">
            <v>1365-01-099-05-03-00</v>
          </cell>
          <cell r="B3352" t="str">
            <v xml:space="preserve">Hospedaje                                         </v>
          </cell>
          <cell r="C3352">
            <v>0</v>
          </cell>
          <cell r="D3352" t="str">
            <v xml:space="preserve"> </v>
          </cell>
          <cell r="E3352">
            <v>0</v>
          </cell>
          <cell r="F3352">
            <v>0</v>
          </cell>
          <cell r="G3352">
            <v>0</v>
          </cell>
          <cell r="H3352" t="str">
            <v xml:space="preserve"> </v>
          </cell>
        </row>
        <row r="3353">
          <cell r="A3353" t="str">
            <v>1365-01-099-05-04-00</v>
          </cell>
          <cell r="B3353" t="str">
            <v xml:space="preserve">Renta automóvil                                   </v>
          </cell>
          <cell r="C3353">
            <v>0</v>
          </cell>
          <cell r="D3353" t="str">
            <v xml:space="preserve"> </v>
          </cell>
          <cell r="E3353">
            <v>0</v>
          </cell>
          <cell r="F3353">
            <v>0</v>
          </cell>
          <cell r="G3353">
            <v>0</v>
          </cell>
          <cell r="H3353" t="str">
            <v xml:space="preserve"> </v>
          </cell>
        </row>
        <row r="3354">
          <cell r="A3354" t="str">
            <v>1365-01-099-06-00-00</v>
          </cell>
          <cell r="B3354" t="str">
            <v xml:space="preserve">Diversos                                          </v>
          </cell>
          <cell r="C3354">
            <v>0</v>
          </cell>
          <cell r="D3354" t="str">
            <v xml:space="preserve"> </v>
          </cell>
          <cell r="E3354">
            <v>0</v>
          </cell>
          <cell r="F3354">
            <v>0</v>
          </cell>
          <cell r="G3354">
            <v>0</v>
          </cell>
          <cell r="H3354" t="str">
            <v xml:space="preserve"> </v>
          </cell>
        </row>
        <row r="3355">
          <cell r="A3355" t="str">
            <v>1365-01-099-07-00-00</v>
          </cell>
          <cell r="B3355" t="str">
            <v xml:space="preserve">Pasajes                                           </v>
          </cell>
          <cell r="C3355">
            <v>0</v>
          </cell>
          <cell r="D3355" t="str">
            <v xml:space="preserve"> </v>
          </cell>
          <cell r="E3355">
            <v>0</v>
          </cell>
          <cell r="F3355">
            <v>0</v>
          </cell>
          <cell r="G3355">
            <v>0</v>
          </cell>
          <cell r="H3355" t="str">
            <v xml:space="preserve"> </v>
          </cell>
        </row>
        <row r="3356">
          <cell r="A3356" t="str">
            <v>1365-01-099-08-00-00</v>
          </cell>
          <cell r="B3356" t="str">
            <v xml:space="preserve">Casetas                                           </v>
          </cell>
          <cell r="C3356">
            <v>0</v>
          </cell>
          <cell r="D3356" t="str">
            <v xml:space="preserve"> </v>
          </cell>
          <cell r="E3356">
            <v>0</v>
          </cell>
          <cell r="F3356">
            <v>0</v>
          </cell>
          <cell r="G3356">
            <v>0</v>
          </cell>
          <cell r="H3356" t="str">
            <v xml:space="preserve"> </v>
          </cell>
        </row>
        <row r="3357">
          <cell r="A3357" t="str">
            <v>1365-01-099-09-00-00</v>
          </cell>
          <cell r="B3357" t="str">
            <v xml:space="preserve">Combustible y Lubricantes                         </v>
          </cell>
          <cell r="C3357">
            <v>0</v>
          </cell>
          <cell r="D3357" t="str">
            <v xml:space="preserve"> </v>
          </cell>
          <cell r="E3357">
            <v>0</v>
          </cell>
          <cell r="F3357">
            <v>0</v>
          </cell>
          <cell r="G3357">
            <v>0</v>
          </cell>
          <cell r="H3357" t="str">
            <v xml:space="preserve"> </v>
          </cell>
        </row>
        <row r="3358">
          <cell r="A3358" t="str">
            <v>1365-01-099-10-00-00</v>
          </cell>
          <cell r="B3358" t="str">
            <v xml:space="preserve">No Deducibles                                     </v>
          </cell>
          <cell r="C3358">
            <v>0</v>
          </cell>
          <cell r="D3358" t="str">
            <v xml:space="preserve"> </v>
          </cell>
          <cell r="E3358">
            <v>0</v>
          </cell>
          <cell r="F3358">
            <v>0</v>
          </cell>
          <cell r="G3358">
            <v>0</v>
          </cell>
          <cell r="H3358" t="str">
            <v xml:space="preserve"> </v>
          </cell>
        </row>
        <row r="3359">
          <cell r="A3359" t="str">
            <v>1365-01-099-11-00-00</v>
          </cell>
          <cell r="B3359" t="str">
            <v xml:space="preserve">Mtto. Equipo de Transporte                        </v>
          </cell>
          <cell r="C3359">
            <v>0</v>
          </cell>
          <cell r="D3359" t="str">
            <v xml:space="preserve"> </v>
          </cell>
          <cell r="E3359">
            <v>0</v>
          </cell>
          <cell r="F3359">
            <v>0</v>
          </cell>
          <cell r="G3359">
            <v>0</v>
          </cell>
          <cell r="H3359" t="str">
            <v xml:space="preserve"> </v>
          </cell>
        </row>
        <row r="3360">
          <cell r="A3360" t="str">
            <v>1365-01-099-12-00-00</v>
          </cell>
          <cell r="B3360" t="str">
            <v xml:space="preserve">Teléfonos                                         </v>
          </cell>
          <cell r="C3360">
            <v>0</v>
          </cell>
          <cell r="D3360" t="str">
            <v xml:space="preserve"> </v>
          </cell>
          <cell r="E3360">
            <v>0</v>
          </cell>
          <cell r="F3360">
            <v>0</v>
          </cell>
          <cell r="G3360">
            <v>0</v>
          </cell>
          <cell r="H3360" t="str">
            <v xml:space="preserve"> </v>
          </cell>
        </row>
        <row r="3361">
          <cell r="A3361" t="str">
            <v>1365-01-099-13-00-00</v>
          </cell>
          <cell r="B3361" t="str">
            <v xml:space="preserve">Renta de Departamento/Oficina                     </v>
          </cell>
          <cell r="C3361">
            <v>0</v>
          </cell>
          <cell r="D3361" t="str">
            <v xml:space="preserve"> </v>
          </cell>
          <cell r="E3361">
            <v>0</v>
          </cell>
          <cell r="F3361">
            <v>0</v>
          </cell>
          <cell r="G3361">
            <v>0</v>
          </cell>
          <cell r="H3361" t="str">
            <v xml:space="preserve"> </v>
          </cell>
        </row>
        <row r="3362">
          <cell r="A3362" t="str">
            <v>1365-01-099-14-00-00</v>
          </cell>
          <cell r="B3362" t="str">
            <v xml:space="preserve">Cuotas y Suscripciones                            </v>
          </cell>
          <cell r="C3362">
            <v>0</v>
          </cell>
          <cell r="D3362" t="str">
            <v xml:space="preserve"> </v>
          </cell>
          <cell r="E3362">
            <v>0</v>
          </cell>
          <cell r="F3362">
            <v>0</v>
          </cell>
          <cell r="G3362">
            <v>0</v>
          </cell>
          <cell r="H3362" t="str">
            <v xml:space="preserve"> </v>
          </cell>
        </row>
        <row r="3363">
          <cell r="A3363" t="str">
            <v>1365-01-099-15-00-00</v>
          </cell>
          <cell r="B3363" t="str">
            <v xml:space="preserve">Otros impuestos y derechos                        </v>
          </cell>
          <cell r="C3363">
            <v>0</v>
          </cell>
          <cell r="D3363" t="str">
            <v xml:space="preserve"> </v>
          </cell>
          <cell r="E3363">
            <v>0</v>
          </cell>
          <cell r="F3363">
            <v>0</v>
          </cell>
          <cell r="G3363">
            <v>0</v>
          </cell>
          <cell r="H3363" t="str">
            <v xml:space="preserve"> </v>
          </cell>
        </row>
        <row r="3364">
          <cell r="A3364" t="str">
            <v>1365-01-099-16-00-00</v>
          </cell>
          <cell r="B3364" t="str">
            <v xml:space="preserve">Gastos de Promoción                               </v>
          </cell>
          <cell r="C3364">
            <v>0</v>
          </cell>
          <cell r="D3364" t="str">
            <v xml:space="preserve"> </v>
          </cell>
          <cell r="E3364">
            <v>0</v>
          </cell>
          <cell r="F3364">
            <v>0</v>
          </cell>
          <cell r="G3364">
            <v>0</v>
          </cell>
          <cell r="H3364" t="str">
            <v xml:space="preserve"> </v>
          </cell>
        </row>
        <row r="3365">
          <cell r="A3365" t="str">
            <v>1365-01-099-16-01-00</v>
          </cell>
          <cell r="B3365" t="str">
            <v xml:space="preserve">M. Armas                                          </v>
          </cell>
          <cell r="C3365">
            <v>0</v>
          </cell>
          <cell r="D3365" t="str">
            <v xml:space="preserve"> </v>
          </cell>
          <cell r="E3365">
            <v>0</v>
          </cell>
          <cell r="F3365">
            <v>0</v>
          </cell>
          <cell r="G3365">
            <v>0</v>
          </cell>
          <cell r="H3365" t="str">
            <v xml:space="preserve"> </v>
          </cell>
        </row>
        <row r="3366">
          <cell r="A3366" t="str">
            <v>1365-01-099-18-00-00</v>
          </cell>
          <cell r="B3366" t="str">
            <v xml:space="preserve">Mensajería                                        </v>
          </cell>
          <cell r="C3366">
            <v>0</v>
          </cell>
          <cell r="D3366" t="str">
            <v xml:space="preserve"> </v>
          </cell>
          <cell r="E3366">
            <v>0</v>
          </cell>
          <cell r="F3366">
            <v>0</v>
          </cell>
          <cell r="G3366">
            <v>0</v>
          </cell>
          <cell r="H3366" t="str">
            <v xml:space="preserve"> </v>
          </cell>
        </row>
        <row r="3367">
          <cell r="A3367" t="str">
            <v>1365-01-099-19-00-00</v>
          </cell>
          <cell r="B3367" t="str">
            <v xml:space="preserve">Mantenimiento Equipo de Computo                   </v>
          </cell>
          <cell r="C3367">
            <v>0</v>
          </cell>
          <cell r="D3367" t="str">
            <v xml:space="preserve"> </v>
          </cell>
          <cell r="E3367">
            <v>0</v>
          </cell>
          <cell r="F3367">
            <v>0</v>
          </cell>
          <cell r="G3367">
            <v>0</v>
          </cell>
          <cell r="H3367" t="str">
            <v xml:space="preserve"> </v>
          </cell>
        </row>
        <row r="3368">
          <cell r="A3368" t="str">
            <v>1365-01-099-20-00-00</v>
          </cell>
          <cell r="B3368" t="str">
            <v xml:space="preserve">Honorarios no deducibles                          </v>
          </cell>
          <cell r="C3368">
            <v>0</v>
          </cell>
          <cell r="D3368" t="str">
            <v xml:space="preserve"> </v>
          </cell>
          <cell r="E3368">
            <v>0</v>
          </cell>
          <cell r="F3368">
            <v>0</v>
          </cell>
          <cell r="G3368">
            <v>0</v>
          </cell>
          <cell r="H3368" t="str">
            <v xml:space="preserve"> </v>
          </cell>
        </row>
        <row r="3369">
          <cell r="A3369" t="str">
            <v>1370-00-000-00-00-00</v>
          </cell>
          <cell r="B3369" t="str">
            <v xml:space="preserve">TRANS ALTA CHIHUAHUA                              </v>
          </cell>
          <cell r="C3369">
            <v>1145282.97</v>
          </cell>
          <cell r="D3369" t="str">
            <v xml:space="preserve"> </v>
          </cell>
          <cell r="E3369">
            <v>414457.15</v>
          </cell>
          <cell r="F3369">
            <v>0</v>
          </cell>
          <cell r="G3369">
            <v>1559740.12</v>
          </cell>
          <cell r="H3369" t="str">
            <v xml:space="preserve"> </v>
          </cell>
        </row>
        <row r="3370">
          <cell r="A3370" t="str">
            <v>1370-01-000-00-00-00</v>
          </cell>
          <cell r="B3370" t="str">
            <v xml:space="preserve">1052 Trans Alta                                   </v>
          </cell>
          <cell r="C3370">
            <v>1145282.97</v>
          </cell>
          <cell r="D3370" t="str">
            <v xml:space="preserve"> </v>
          </cell>
          <cell r="E3370">
            <v>414457.15</v>
          </cell>
          <cell r="F3370">
            <v>0</v>
          </cell>
          <cell r="G3370">
            <v>1559740.12</v>
          </cell>
          <cell r="H3370" t="str">
            <v xml:space="preserve"> </v>
          </cell>
        </row>
        <row r="3371">
          <cell r="A3371" t="str">
            <v>1370-01-001-00-00-00</v>
          </cell>
          <cell r="B3371" t="str">
            <v xml:space="preserve">CIVIL                                             </v>
          </cell>
          <cell r="C3371">
            <v>939663.42</v>
          </cell>
          <cell r="D3371" t="str">
            <v xml:space="preserve"> </v>
          </cell>
          <cell r="E3371">
            <v>91891.5</v>
          </cell>
          <cell r="F3371">
            <v>0</v>
          </cell>
          <cell r="G3371">
            <v>1031554.92</v>
          </cell>
          <cell r="H3371" t="str">
            <v xml:space="preserve"> </v>
          </cell>
        </row>
        <row r="3372">
          <cell r="A3372" t="str">
            <v>1370-01-001-01-00-00</v>
          </cell>
          <cell r="B3372" t="str">
            <v xml:space="preserve">MATERIALES                                        </v>
          </cell>
          <cell r="C3372">
            <v>86951.94</v>
          </cell>
          <cell r="D3372" t="str">
            <v xml:space="preserve"> </v>
          </cell>
          <cell r="E3372">
            <v>0</v>
          </cell>
          <cell r="F3372">
            <v>0</v>
          </cell>
          <cell r="G3372">
            <v>86951.94</v>
          </cell>
          <cell r="H3372" t="str">
            <v xml:space="preserve"> </v>
          </cell>
        </row>
        <row r="3373">
          <cell r="A3373" t="str">
            <v>1370-01-001-01-01-00</v>
          </cell>
          <cell r="B3373" t="str">
            <v xml:space="preserve">Concreto y Acero para Pisos                       </v>
          </cell>
          <cell r="C3373">
            <v>86951.94</v>
          </cell>
          <cell r="D3373" t="str">
            <v xml:space="preserve"> </v>
          </cell>
          <cell r="E3373">
            <v>0</v>
          </cell>
          <cell r="F3373">
            <v>0</v>
          </cell>
          <cell r="G3373">
            <v>86951.94</v>
          </cell>
          <cell r="H3373" t="str">
            <v xml:space="preserve"> </v>
          </cell>
        </row>
        <row r="3374">
          <cell r="A3374" t="str">
            <v>1370-01-001-02-00-00</v>
          </cell>
          <cell r="B3374" t="str">
            <v xml:space="preserve">MISCELANEOS                                       </v>
          </cell>
          <cell r="C3374">
            <v>852711.48</v>
          </cell>
          <cell r="D3374" t="str">
            <v xml:space="preserve"> </v>
          </cell>
          <cell r="E3374">
            <v>91891.5</v>
          </cell>
          <cell r="F3374">
            <v>0</v>
          </cell>
          <cell r="G3374">
            <v>944602.98</v>
          </cell>
          <cell r="H3374" t="str">
            <v xml:space="preserve"> </v>
          </cell>
        </row>
        <row r="3375">
          <cell r="A3375" t="str">
            <v>1370-01-001-02-01-00</v>
          </cell>
          <cell r="B3375" t="str">
            <v xml:space="preserve">Obra Civil y Arquitectura                         </v>
          </cell>
          <cell r="C3375">
            <v>250536.77</v>
          </cell>
          <cell r="D3375" t="str">
            <v xml:space="preserve"> </v>
          </cell>
          <cell r="E3375">
            <v>91891.5</v>
          </cell>
          <cell r="F3375">
            <v>0</v>
          </cell>
          <cell r="G3375">
            <v>342428.27</v>
          </cell>
          <cell r="H3375" t="str">
            <v xml:space="preserve"> </v>
          </cell>
        </row>
        <row r="3376">
          <cell r="A3376" t="str">
            <v>1370-01-001-02-02-00</v>
          </cell>
          <cell r="B3376" t="str">
            <v xml:space="preserve">Piso Epoxico                                      </v>
          </cell>
          <cell r="C3376">
            <v>0</v>
          </cell>
          <cell r="D3376" t="str">
            <v xml:space="preserve"> </v>
          </cell>
          <cell r="E3376">
            <v>0</v>
          </cell>
          <cell r="F3376">
            <v>0</v>
          </cell>
          <cell r="G3376">
            <v>0</v>
          </cell>
          <cell r="H3376" t="str">
            <v xml:space="preserve"> </v>
          </cell>
        </row>
        <row r="3377">
          <cell r="A3377" t="str">
            <v>1370-01-001-02-03-00</v>
          </cell>
          <cell r="B3377" t="str">
            <v xml:space="preserve">Mano Obra Pisos                                   </v>
          </cell>
          <cell r="C3377">
            <v>602174.71</v>
          </cell>
          <cell r="D3377" t="str">
            <v xml:space="preserve"> </v>
          </cell>
          <cell r="E3377">
            <v>0</v>
          </cell>
          <cell r="F3377">
            <v>0</v>
          </cell>
          <cell r="G3377">
            <v>602174.71</v>
          </cell>
          <cell r="H3377" t="str">
            <v xml:space="preserve"> </v>
          </cell>
        </row>
        <row r="3378">
          <cell r="A3378" t="str">
            <v>1370-01-002-00-00-00</v>
          </cell>
          <cell r="B3378" t="str">
            <v xml:space="preserve">ESTRUCTURA                                        </v>
          </cell>
          <cell r="C3378">
            <v>3612006.7</v>
          </cell>
          <cell r="D3378" t="str">
            <v xml:space="preserve"> </v>
          </cell>
          <cell r="E3378">
            <v>165732.93</v>
          </cell>
          <cell r="F3378">
            <v>0</v>
          </cell>
          <cell r="G3378">
            <v>3777739.63</v>
          </cell>
          <cell r="H3378" t="str">
            <v xml:space="preserve"> </v>
          </cell>
        </row>
        <row r="3379">
          <cell r="A3379" t="str">
            <v>1370-01-002-01-00-00</v>
          </cell>
          <cell r="B3379" t="str">
            <v xml:space="preserve">MATERIALES                                        </v>
          </cell>
          <cell r="C3379">
            <v>2358452.1800000002</v>
          </cell>
          <cell r="D3379" t="str">
            <v xml:space="preserve"> </v>
          </cell>
          <cell r="E3379">
            <v>3312</v>
          </cell>
          <cell r="F3379">
            <v>0</v>
          </cell>
          <cell r="G3379">
            <v>2361764.1800000002</v>
          </cell>
          <cell r="H3379" t="str">
            <v xml:space="preserve"> </v>
          </cell>
        </row>
        <row r="3380">
          <cell r="A3380" t="str">
            <v>1370-01-002-01-01-00</v>
          </cell>
          <cell r="B3380" t="str">
            <v xml:space="preserve">Estructura Metalica                               </v>
          </cell>
          <cell r="C3380">
            <v>2358452.1800000002</v>
          </cell>
          <cell r="D3380" t="str">
            <v xml:space="preserve"> </v>
          </cell>
          <cell r="E3380">
            <v>3312</v>
          </cell>
          <cell r="F3380">
            <v>0</v>
          </cell>
          <cell r="G3380">
            <v>2361764.1800000002</v>
          </cell>
          <cell r="H3380" t="str">
            <v xml:space="preserve"> </v>
          </cell>
        </row>
        <row r="3381">
          <cell r="A3381" t="str">
            <v>1370-01-002-02-00-00</v>
          </cell>
          <cell r="B3381" t="str">
            <v xml:space="preserve">MISCELANEOS                                       </v>
          </cell>
          <cell r="C3381">
            <v>1253554.52</v>
          </cell>
          <cell r="D3381" t="str">
            <v xml:space="preserve"> </v>
          </cell>
          <cell r="E3381">
            <v>162420.93</v>
          </cell>
          <cell r="F3381">
            <v>0</v>
          </cell>
          <cell r="G3381">
            <v>1415975.45</v>
          </cell>
          <cell r="H3381" t="str">
            <v xml:space="preserve"> </v>
          </cell>
        </row>
        <row r="3382">
          <cell r="A3382" t="str">
            <v>1370-01-002-02-01-00</v>
          </cell>
          <cell r="B3382" t="str">
            <v xml:space="preserve">Laminación Muros Y Techos                         </v>
          </cell>
          <cell r="C3382">
            <v>1253554.52</v>
          </cell>
          <cell r="D3382" t="str">
            <v xml:space="preserve"> </v>
          </cell>
          <cell r="E3382">
            <v>162420.93</v>
          </cell>
          <cell r="F3382">
            <v>0</v>
          </cell>
          <cell r="G3382">
            <v>1415975.45</v>
          </cell>
          <cell r="H3382" t="str">
            <v xml:space="preserve"> </v>
          </cell>
        </row>
        <row r="3383">
          <cell r="A3383" t="str">
            <v>1370-01-004-00-00-00</v>
          </cell>
          <cell r="B3383" t="str">
            <v xml:space="preserve">ELECTRICO                                         </v>
          </cell>
          <cell r="C3383">
            <v>301063.90000000002</v>
          </cell>
          <cell r="D3383" t="str">
            <v xml:space="preserve"> </v>
          </cell>
          <cell r="E3383">
            <v>0</v>
          </cell>
          <cell r="F3383">
            <v>0</v>
          </cell>
          <cell r="G3383">
            <v>301063.90000000002</v>
          </cell>
          <cell r="H3383" t="str">
            <v xml:space="preserve"> </v>
          </cell>
        </row>
        <row r="3384">
          <cell r="A3384" t="str">
            <v>1370-01-004-02-00-00</v>
          </cell>
          <cell r="B3384" t="str">
            <v xml:space="preserve">MISCELANEOS                                       </v>
          </cell>
          <cell r="C3384">
            <v>301063.90000000002</v>
          </cell>
          <cell r="D3384" t="str">
            <v xml:space="preserve"> </v>
          </cell>
          <cell r="E3384">
            <v>0</v>
          </cell>
          <cell r="F3384">
            <v>0</v>
          </cell>
          <cell r="G3384">
            <v>301063.90000000002</v>
          </cell>
          <cell r="H3384" t="str">
            <v xml:space="preserve"> </v>
          </cell>
        </row>
        <row r="3385">
          <cell r="A3385" t="str">
            <v>1370-01-004-02-01-00</v>
          </cell>
          <cell r="B3385" t="str">
            <v xml:space="preserve">Inst. Electrica BU104; BU105                      </v>
          </cell>
          <cell r="C3385">
            <v>301063.90000000002</v>
          </cell>
          <cell r="D3385" t="str">
            <v xml:space="preserve"> </v>
          </cell>
          <cell r="E3385">
            <v>0</v>
          </cell>
          <cell r="F3385">
            <v>0</v>
          </cell>
          <cell r="G3385">
            <v>301063.90000000002</v>
          </cell>
          <cell r="H3385" t="str">
            <v xml:space="preserve"> </v>
          </cell>
        </row>
        <row r="3386">
          <cell r="A3386" t="str">
            <v>1370-01-006-00-00-00</v>
          </cell>
          <cell r="B3386" t="str">
            <v xml:space="preserve">ACABADOS                                          </v>
          </cell>
          <cell r="C3386">
            <v>30550</v>
          </cell>
          <cell r="D3386" t="str">
            <v xml:space="preserve"> </v>
          </cell>
          <cell r="E3386">
            <v>0</v>
          </cell>
          <cell r="F3386">
            <v>0</v>
          </cell>
          <cell r="G3386">
            <v>30550</v>
          </cell>
          <cell r="H3386" t="str">
            <v xml:space="preserve"> </v>
          </cell>
        </row>
        <row r="3387">
          <cell r="A3387" t="str">
            <v>1370-01-006-02-00-00</v>
          </cell>
          <cell r="B3387" t="str">
            <v xml:space="preserve">MISCELANEOS                                       </v>
          </cell>
          <cell r="C3387">
            <v>30550</v>
          </cell>
          <cell r="D3387" t="str">
            <v xml:space="preserve"> </v>
          </cell>
          <cell r="E3387">
            <v>0</v>
          </cell>
          <cell r="F3387">
            <v>0</v>
          </cell>
          <cell r="G3387">
            <v>30550</v>
          </cell>
          <cell r="H3387" t="str">
            <v xml:space="preserve"> </v>
          </cell>
        </row>
        <row r="3388">
          <cell r="A3388" t="str">
            <v>1370-01-006-02-01-00</v>
          </cell>
          <cell r="B3388" t="str">
            <v xml:space="preserve">Mallas Ciclonica                                  </v>
          </cell>
          <cell r="C3388">
            <v>0</v>
          </cell>
          <cell r="D3388" t="str">
            <v xml:space="preserve"> </v>
          </cell>
          <cell r="E3388">
            <v>0</v>
          </cell>
          <cell r="F3388">
            <v>0</v>
          </cell>
          <cell r="G3388">
            <v>0</v>
          </cell>
          <cell r="H3388" t="str">
            <v xml:space="preserve"> </v>
          </cell>
        </row>
        <row r="3389">
          <cell r="A3389" t="str">
            <v>1370-01-006-02-02-00</v>
          </cell>
          <cell r="B3389" t="str">
            <v xml:space="preserve">Ventanas                                          </v>
          </cell>
          <cell r="C3389">
            <v>0</v>
          </cell>
          <cell r="D3389" t="str">
            <v xml:space="preserve"> </v>
          </cell>
          <cell r="E3389">
            <v>0</v>
          </cell>
          <cell r="F3389">
            <v>0</v>
          </cell>
          <cell r="G3389">
            <v>0</v>
          </cell>
          <cell r="H3389" t="str">
            <v xml:space="preserve"> </v>
          </cell>
        </row>
        <row r="3390">
          <cell r="A3390" t="str">
            <v>1370-01-006-02-03-00</v>
          </cell>
          <cell r="B3390" t="str">
            <v xml:space="preserve">Malla Ciclonica BU105                             </v>
          </cell>
          <cell r="C3390">
            <v>30550</v>
          </cell>
          <cell r="D3390" t="str">
            <v xml:space="preserve"> </v>
          </cell>
          <cell r="E3390">
            <v>0</v>
          </cell>
          <cell r="F3390">
            <v>0</v>
          </cell>
          <cell r="G3390">
            <v>30550</v>
          </cell>
          <cell r="H3390" t="str">
            <v xml:space="preserve"> </v>
          </cell>
        </row>
        <row r="3391">
          <cell r="A3391" t="str">
            <v>1370-01-008-00-00-00</v>
          </cell>
          <cell r="B3391" t="str">
            <v xml:space="preserve">SISTEMA CONTRA INCENDIO                           </v>
          </cell>
          <cell r="C3391">
            <v>272884.46000000002</v>
          </cell>
          <cell r="D3391" t="str">
            <v xml:space="preserve"> </v>
          </cell>
          <cell r="E3391">
            <v>0</v>
          </cell>
          <cell r="F3391">
            <v>0</v>
          </cell>
          <cell r="G3391">
            <v>272884.46000000002</v>
          </cell>
          <cell r="H3391" t="str">
            <v xml:space="preserve"> </v>
          </cell>
        </row>
        <row r="3392">
          <cell r="A3392" t="str">
            <v>1370-01-008-01-00-00</v>
          </cell>
          <cell r="B3392" t="str">
            <v xml:space="preserve">SCI BU104,BU113 y Stem Turbine E.                 </v>
          </cell>
          <cell r="C3392">
            <v>272884.46000000002</v>
          </cell>
          <cell r="D3392" t="str">
            <v xml:space="preserve"> </v>
          </cell>
          <cell r="E3392">
            <v>0</v>
          </cell>
          <cell r="F3392">
            <v>0</v>
          </cell>
          <cell r="G3392">
            <v>272884.46000000002</v>
          </cell>
          <cell r="H3392" t="str">
            <v xml:space="preserve"> </v>
          </cell>
        </row>
        <row r="3393">
          <cell r="A3393" t="str">
            <v>1370-01-013-00-00-00</v>
          </cell>
          <cell r="B3393" t="str">
            <v xml:space="preserve">EQUIPOS                                           </v>
          </cell>
          <cell r="C3393">
            <v>295341.36</v>
          </cell>
          <cell r="D3393" t="str">
            <v xml:space="preserve"> </v>
          </cell>
          <cell r="E3393">
            <v>0</v>
          </cell>
          <cell r="F3393">
            <v>0</v>
          </cell>
          <cell r="G3393">
            <v>295341.36</v>
          </cell>
          <cell r="H3393" t="str">
            <v xml:space="preserve"> </v>
          </cell>
        </row>
        <row r="3394">
          <cell r="A3394" t="str">
            <v>1370-01-013-01-00-00</v>
          </cell>
          <cell r="B3394" t="str">
            <v xml:space="preserve">Puertas Exteriores                                </v>
          </cell>
          <cell r="C3394">
            <v>0</v>
          </cell>
          <cell r="D3394" t="str">
            <v xml:space="preserve"> </v>
          </cell>
          <cell r="E3394">
            <v>0</v>
          </cell>
          <cell r="F3394">
            <v>0</v>
          </cell>
          <cell r="G3394">
            <v>0</v>
          </cell>
          <cell r="H3394" t="str">
            <v xml:space="preserve"> </v>
          </cell>
        </row>
        <row r="3395">
          <cell r="A3395" t="str">
            <v>1370-01-013-02-00-00</v>
          </cell>
          <cell r="B3395" t="str">
            <v xml:space="preserve">HVAC BU-104                                       </v>
          </cell>
          <cell r="C3395">
            <v>295341.36</v>
          </cell>
          <cell r="D3395" t="str">
            <v xml:space="preserve"> </v>
          </cell>
          <cell r="E3395">
            <v>0</v>
          </cell>
          <cell r="F3395">
            <v>0</v>
          </cell>
          <cell r="G3395">
            <v>295341.36</v>
          </cell>
          <cell r="H3395" t="str">
            <v xml:space="preserve"> </v>
          </cell>
        </row>
        <row r="3396">
          <cell r="A3396" t="str">
            <v>1370-01-014-00-00-00</v>
          </cell>
          <cell r="B3396" t="str">
            <v xml:space="preserve">ASISTENCIA Y ASESORIA                             </v>
          </cell>
          <cell r="C3396">
            <v>0</v>
          </cell>
          <cell r="D3396" t="str">
            <v xml:space="preserve"> </v>
          </cell>
          <cell r="E3396">
            <v>0</v>
          </cell>
          <cell r="F3396">
            <v>0</v>
          </cell>
          <cell r="G3396">
            <v>0</v>
          </cell>
          <cell r="H3396" t="str">
            <v xml:space="preserve"> </v>
          </cell>
        </row>
        <row r="3397">
          <cell r="A3397" t="str">
            <v>1370-01-014-01-00-00</v>
          </cell>
          <cell r="B3397" t="str">
            <v xml:space="preserve">Supervision                                       </v>
          </cell>
          <cell r="C3397">
            <v>0</v>
          </cell>
          <cell r="D3397" t="str">
            <v xml:space="preserve"> </v>
          </cell>
          <cell r="E3397">
            <v>0</v>
          </cell>
          <cell r="F3397">
            <v>0</v>
          </cell>
          <cell r="G3397">
            <v>0</v>
          </cell>
          <cell r="H3397" t="str">
            <v xml:space="preserve"> </v>
          </cell>
        </row>
        <row r="3398">
          <cell r="A3398" t="str">
            <v>1370-01-090-00-00-00</v>
          </cell>
          <cell r="B3398" t="str">
            <v xml:space="preserve">1052 Trans Alta                                   </v>
          </cell>
          <cell r="C3398">
            <v>-4940259.96</v>
          </cell>
          <cell r="D3398" t="str">
            <v xml:space="preserve"> </v>
          </cell>
          <cell r="E3398">
            <v>0</v>
          </cell>
          <cell r="F3398">
            <v>0</v>
          </cell>
          <cell r="G3398">
            <v>-4940259.96</v>
          </cell>
          <cell r="H3398" t="str">
            <v xml:space="preserve"> </v>
          </cell>
        </row>
        <row r="3399">
          <cell r="A3399" t="str">
            <v>1370-01-099-00-00-00</v>
          </cell>
          <cell r="B3399" t="str">
            <v xml:space="preserve">INDIRECTOS                                        </v>
          </cell>
          <cell r="C3399">
            <v>634033.09</v>
          </cell>
          <cell r="D3399" t="str">
            <v xml:space="preserve"> </v>
          </cell>
          <cell r="E3399">
            <v>156832.72</v>
          </cell>
          <cell r="F3399">
            <v>0</v>
          </cell>
          <cell r="G3399">
            <v>790865.81</v>
          </cell>
          <cell r="H3399" t="str">
            <v xml:space="preserve"> </v>
          </cell>
        </row>
        <row r="3400">
          <cell r="A3400" t="str">
            <v>1370-01-099-01-00-00</v>
          </cell>
          <cell r="B3400" t="str">
            <v xml:space="preserve">Seguros y Fianzas                                 </v>
          </cell>
          <cell r="C3400">
            <v>14550.45</v>
          </cell>
          <cell r="D3400" t="str">
            <v xml:space="preserve"> </v>
          </cell>
          <cell r="E3400">
            <v>2876.17</v>
          </cell>
          <cell r="F3400">
            <v>0</v>
          </cell>
          <cell r="G3400">
            <v>17426.62</v>
          </cell>
          <cell r="H3400" t="str">
            <v xml:space="preserve"> </v>
          </cell>
        </row>
        <row r="3401">
          <cell r="A3401" t="str">
            <v>1370-01-099-02-00-00</v>
          </cell>
          <cell r="B3401" t="str">
            <v xml:space="preserve">Papelería y Articulos de Oficina                  </v>
          </cell>
          <cell r="C3401">
            <v>8097.61</v>
          </cell>
          <cell r="D3401" t="str">
            <v xml:space="preserve"> </v>
          </cell>
          <cell r="E3401">
            <v>2266.87</v>
          </cell>
          <cell r="F3401">
            <v>0</v>
          </cell>
          <cell r="G3401">
            <v>10364.48</v>
          </cell>
          <cell r="H3401" t="str">
            <v xml:space="preserve"> </v>
          </cell>
        </row>
        <row r="3402">
          <cell r="A3402" t="str">
            <v>1370-01-099-03-00-00</v>
          </cell>
          <cell r="B3402" t="str">
            <v xml:space="preserve">Honorarios                                        </v>
          </cell>
          <cell r="C3402">
            <v>98735</v>
          </cell>
          <cell r="D3402" t="str">
            <v xml:space="preserve"> </v>
          </cell>
          <cell r="E3402">
            <v>9634.56</v>
          </cell>
          <cell r="F3402">
            <v>0</v>
          </cell>
          <cell r="G3402">
            <v>108369.56</v>
          </cell>
          <cell r="H3402" t="str">
            <v xml:space="preserve"> </v>
          </cell>
        </row>
        <row r="3403">
          <cell r="A3403" t="str">
            <v>1370-01-099-04-00-00</v>
          </cell>
          <cell r="B3403" t="str">
            <v xml:space="preserve">Servicios Tecnicos                                </v>
          </cell>
          <cell r="C3403">
            <v>305896</v>
          </cell>
          <cell r="D3403" t="str">
            <v xml:space="preserve"> </v>
          </cell>
          <cell r="E3403">
            <v>88396</v>
          </cell>
          <cell r="F3403">
            <v>0</v>
          </cell>
          <cell r="G3403">
            <v>394292</v>
          </cell>
          <cell r="H3403" t="str">
            <v xml:space="preserve"> </v>
          </cell>
        </row>
        <row r="3404">
          <cell r="A3404" t="str">
            <v>1370-01-099-05-00-00</v>
          </cell>
          <cell r="B3404" t="str">
            <v xml:space="preserve">Viaticos                                          </v>
          </cell>
          <cell r="C3404">
            <v>0</v>
          </cell>
          <cell r="D3404" t="str">
            <v xml:space="preserve"> </v>
          </cell>
          <cell r="E3404">
            <v>7693.75</v>
          </cell>
          <cell r="F3404">
            <v>0</v>
          </cell>
          <cell r="G3404">
            <v>7693.75</v>
          </cell>
          <cell r="H3404" t="str">
            <v xml:space="preserve"> </v>
          </cell>
        </row>
        <row r="3405">
          <cell r="A3405" t="str">
            <v>1370-01-099-05-01-00</v>
          </cell>
          <cell r="B3405" t="str">
            <v xml:space="preserve">Boleto de avion                                   </v>
          </cell>
          <cell r="C3405">
            <v>0</v>
          </cell>
          <cell r="D3405" t="str">
            <v xml:space="preserve"> </v>
          </cell>
          <cell r="E3405">
            <v>7693.75</v>
          </cell>
          <cell r="F3405">
            <v>0</v>
          </cell>
          <cell r="G3405">
            <v>7693.75</v>
          </cell>
          <cell r="H3405" t="str">
            <v xml:space="preserve"> </v>
          </cell>
        </row>
        <row r="3406">
          <cell r="A3406" t="str">
            <v>1370-01-099-06-00-00</v>
          </cell>
          <cell r="B3406" t="str">
            <v xml:space="preserve">Diversos                                          </v>
          </cell>
          <cell r="C3406">
            <v>99963.78</v>
          </cell>
          <cell r="D3406" t="str">
            <v xml:space="preserve"> </v>
          </cell>
          <cell r="E3406">
            <v>28512.84</v>
          </cell>
          <cell r="F3406">
            <v>0</v>
          </cell>
          <cell r="G3406">
            <v>128476.62</v>
          </cell>
          <cell r="H3406" t="str">
            <v xml:space="preserve"> </v>
          </cell>
        </row>
        <row r="3407">
          <cell r="A3407" t="str">
            <v>1370-01-099-07-00-00</v>
          </cell>
          <cell r="B3407" t="str">
            <v xml:space="preserve">Pasajes                                           </v>
          </cell>
          <cell r="C3407">
            <v>590</v>
          </cell>
          <cell r="D3407" t="str">
            <v xml:space="preserve"> </v>
          </cell>
          <cell r="E3407">
            <v>0</v>
          </cell>
          <cell r="F3407">
            <v>0</v>
          </cell>
          <cell r="G3407">
            <v>590</v>
          </cell>
          <cell r="H3407" t="str">
            <v xml:space="preserve"> </v>
          </cell>
        </row>
        <row r="3408">
          <cell r="A3408" t="str">
            <v>1370-01-099-08-00-00</v>
          </cell>
          <cell r="B3408" t="str">
            <v xml:space="preserve">Casetas                                           </v>
          </cell>
          <cell r="C3408">
            <v>0</v>
          </cell>
          <cell r="D3408" t="str">
            <v xml:space="preserve"> </v>
          </cell>
          <cell r="E3408">
            <v>256</v>
          </cell>
          <cell r="F3408">
            <v>0</v>
          </cell>
          <cell r="G3408">
            <v>256</v>
          </cell>
          <cell r="H3408" t="str">
            <v xml:space="preserve"> </v>
          </cell>
        </row>
        <row r="3409">
          <cell r="A3409" t="str">
            <v>1370-01-099-09-00-00</v>
          </cell>
          <cell r="B3409" t="str">
            <v xml:space="preserve">Combustibles y Lubricantes                        </v>
          </cell>
          <cell r="C3409">
            <v>8416.2900000000009</v>
          </cell>
          <cell r="D3409" t="str">
            <v xml:space="preserve"> </v>
          </cell>
          <cell r="E3409">
            <v>861.36</v>
          </cell>
          <cell r="F3409">
            <v>0</v>
          </cell>
          <cell r="G3409">
            <v>9277.65</v>
          </cell>
          <cell r="H3409" t="str">
            <v xml:space="preserve"> </v>
          </cell>
        </row>
        <row r="3410">
          <cell r="A3410" t="str">
            <v>1370-01-099-10-00-00</v>
          </cell>
          <cell r="B3410" t="str">
            <v xml:space="preserve">No deducibles                                     </v>
          </cell>
          <cell r="C3410">
            <v>38020.97</v>
          </cell>
          <cell r="D3410" t="str">
            <v xml:space="preserve"> </v>
          </cell>
          <cell r="E3410">
            <v>2506.1999999999998</v>
          </cell>
          <cell r="F3410">
            <v>0</v>
          </cell>
          <cell r="G3410">
            <v>40527.17</v>
          </cell>
          <cell r="H3410" t="str">
            <v xml:space="preserve"> </v>
          </cell>
        </row>
        <row r="3411">
          <cell r="A3411" t="str">
            <v>1370-01-099-11-00-00</v>
          </cell>
          <cell r="B3411" t="str">
            <v xml:space="preserve">Mtto. Eqpo. de Transporte                         </v>
          </cell>
          <cell r="C3411">
            <v>12865</v>
          </cell>
          <cell r="D3411" t="str">
            <v xml:space="preserve"> </v>
          </cell>
          <cell r="E3411">
            <v>3000</v>
          </cell>
          <cell r="F3411">
            <v>0</v>
          </cell>
          <cell r="G3411">
            <v>15865</v>
          </cell>
          <cell r="H3411" t="str">
            <v xml:space="preserve"> </v>
          </cell>
        </row>
        <row r="3412">
          <cell r="A3412" t="str">
            <v>1370-01-099-12-00-00</v>
          </cell>
          <cell r="B3412" t="str">
            <v xml:space="preserve">Telefonos                                         </v>
          </cell>
          <cell r="C3412">
            <v>16847.169999999998</v>
          </cell>
          <cell r="D3412" t="str">
            <v xml:space="preserve"> </v>
          </cell>
          <cell r="E3412">
            <v>4106.07</v>
          </cell>
          <cell r="F3412">
            <v>0</v>
          </cell>
          <cell r="G3412">
            <v>20953.240000000002</v>
          </cell>
          <cell r="H3412" t="str">
            <v xml:space="preserve"> </v>
          </cell>
        </row>
        <row r="3413">
          <cell r="A3413" t="str">
            <v>1370-01-099-13-00-00</v>
          </cell>
          <cell r="B3413" t="str">
            <v xml:space="preserve">Renta casa Habitacion                             </v>
          </cell>
          <cell r="C3413">
            <v>0</v>
          </cell>
          <cell r="D3413" t="str">
            <v xml:space="preserve"> </v>
          </cell>
          <cell r="E3413">
            <v>6010.7</v>
          </cell>
          <cell r="F3413">
            <v>0</v>
          </cell>
          <cell r="G3413">
            <v>6010.7</v>
          </cell>
          <cell r="H3413" t="str">
            <v xml:space="preserve"> </v>
          </cell>
        </row>
        <row r="3414">
          <cell r="A3414" t="str">
            <v>1370-01-099-15-00-00</v>
          </cell>
          <cell r="B3414" t="str">
            <v xml:space="preserve">Otros Impuestos y Derechos                        </v>
          </cell>
          <cell r="C3414">
            <v>1799.6</v>
          </cell>
          <cell r="D3414" t="str">
            <v xml:space="preserve"> </v>
          </cell>
          <cell r="E3414">
            <v>0</v>
          </cell>
          <cell r="F3414">
            <v>0</v>
          </cell>
          <cell r="G3414">
            <v>1799.6</v>
          </cell>
          <cell r="H3414" t="str">
            <v xml:space="preserve"> </v>
          </cell>
        </row>
        <row r="3415">
          <cell r="A3415" t="str">
            <v>1370-01-099-18-00-00</v>
          </cell>
          <cell r="B3415" t="str">
            <v xml:space="preserve">Mensajería                                        </v>
          </cell>
          <cell r="C3415">
            <v>5951.22</v>
          </cell>
          <cell r="D3415" t="str">
            <v xml:space="preserve"> </v>
          </cell>
          <cell r="E3415">
            <v>712.2</v>
          </cell>
          <cell r="F3415">
            <v>0</v>
          </cell>
          <cell r="G3415">
            <v>6663.42</v>
          </cell>
          <cell r="H3415" t="str">
            <v xml:space="preserve"> </v>
          </cell>
        </row>
        <row r="3416">
          <cell r="A3416" t="str">
            <v>1370-01-099-19-00-00</v>
          </cell>
          <cell r="B3416" t="str">
            <v xml:space="preserve">Mtto. Equipo Computo                              </v>
          </cell>
          <cell r="C3416">
            <v>4800</v>
          </cell>
          <cell r="D3416" t="str">
            <v xml:space="preserve"> </v>
          </cell>
          <cell r="E3416">
            <v>0</v>
          </cell>
          <cell r="F3416">
            <v>0</v>
          </cell>
          <cell r="G3416">
            <v>4800</v>
          </cell>
          <cell r="H3416" t="str">
            <v xml:space="preserve"> </v>
          </cell>
        </row>
        <row r="3417">
          <cell r="A3417" t="str">
            <v>1370-01-099-25-00-00</v>
          </cell>
          <cell r="B3417" t="str">
            <v xml:space="preserve">Fletes                                            </v>
          </cell>
          <cell r="C3417">
            <v>17500</v>
          </cell>
          <cell r="D3417" t="str">
            <v xml:space="preserve"> </v>
          </cell>
          <cell r="E3417">
            <v>0</v>
          </cell>
          <cell r="F3417">
            <v>0</v>
          </cell>
          <cell r="G3417">
            <v>17500</v>
          </cell>
          <cell r="H3417" t="str">
            <v xml:space="preserve"> </v>
          </cell>
        </row>
        <row r="3418">
          <cell r="A3418" t="str">
            <v>1375-00-000-00-00-00</v>
          </cell>
          <cell r="B3418" t="str">
            <v xml:space="preserve">WALMART                                           </v>
          </cell>
          <cell r="C3418">
            <v>2683259.79</v>
          </cell>
          <cell r="D3418" t="str">
            <v xml:space="preserve"> </v>
          </cell>
          <cell r="E3418">
            <v>-277189.21999999997</v>
          </cell>
          <cell r="F3418">
            <v>188.55</v>
          </cell>
          <cell r="G3418">
            <v>2405882.02</v>
          </cell>
          <cell r="H3418" t="str">
            <v xml:space="preserve"> </v>
          </cell>
        </row>
        <row r="3419">
          <cell r="A3419" t="str">
            <v>1375-01-000-00-00-00</v>
          </cell>
          <cell r="B3419" t="str">
            <v xml:space="preserve">1031 WAL MART                                     </v>
          </cell>
          <cell r="C3419">
            <v>94311.21</v>
          </cell>
          <cell r="D3419" t="str">
            <v xml:space="preserve"> </v>
          </cell>
          <cell r="E3419">
            <v>0</v>
          </cell>
          <cell r="F3419">
            <v>0</v>
          </cell>
          <cell r="G3419">
            <v>94311.21</v>
          </cell>
          <cell r="H3419" t="str">
            <v xml:space="preserve"> </v>
          </cell>
        </row>
        <row r="3420">
          <cell r="A3420" t="str">
            <v>1375-01-001-00-00-00</v>
          </cell>
          <cell r="B3420" t="str">
            <v xml:space="preserve">CIVIL                                             </v>
          </cell>
          <cell r="C3420">
            <v>7822360.8700000001</v>
          </cell>
          <cell r="D3420" t="str">
            <v xml:space="preserve"> </v>
          </cell>
          <cell r="E3420">
            <v>0</v>
          </cell>
          <cell r="F3420">
            <v>0</v>
          </cell>
          <cell r="G3420">
            <v>7822360.8700000001</v>
          </cell>
          <cell r="H3420" t="str">
            <v xml:space="preserve"> </v>
          </cell>
        </row>
        <row r="3421">
          <cell r="A3421" t="str">
            <v>1375-01-001-01-00-00</v>
          </cell>
          <cell r="B3421" t="str">
            <v xml:space="preserve">Materiales                                        </v>
          </cell>
          <cell r="C3421">
            <v>1472139.08</v>
          </cell>
          <cell r="D3421" t="str">
            <v xml:space="preserve"> </v>
          </cell>
          <cell r="E3421">
            <v>0</v>
          </cell>
          <cell r="F3421">
            <v>0</v>
          </cell>
          <cell r="G3421">
            <v>1472139.08</v>
          </cell>
          <cell r="H3421" t="str">
            <v xml:space="preserve"> </v>
          </cell>
        </row>
        <row r="3422">
          <cell r="A3422" t="str">
            <v>1375-01-001-02-00-00</v>
          </cell>
          <cell r="B3422" t="str">
            <v xml:space="preserve">Miscelaneos                                       </v>
          </cell>
          <cell r="C3422">
            <v>6350221.79</v>
          </cell>
          <cell r="D3422" t="str">
            <v xml:space="preserve"> </v>
          </cell>
          <cell r="E3422">
            <v>0</v>
          </cell>
          <cell r="F3422">
            <v>0</v>
          </cell>
          <cell r="G3422">
            <v>6350221.79</v>
          </cell>
          <cell r="H3422" t="str">
            <v xml:space="preserve"> </v>
          </cell>
        </row>
        <row r="3423">
          <cell r="A3423" t="str">
            <v>1375-01-002-00-00-00</v>
          </cell>
          <cell r="B3423" t="str">
            <v xml:space="preserve">ESTRUCTURA                                        </v>
          </cell>
          <cell r="C3423">
            <v>21289.61</v>
          </cell>
          <cell r="D3423" t="str">
            <v xml:space="preserve"> </v>
          </cell>
          <cell r="E3423">
            <v>0</v>
          </cell>
          <cell r="F3423">
            <v>0</v>
          </cell>
          <cell r="G3423">
            <v>21289.61</v>
          </cell>
          <cell r="H3423" t="str">
            <v xml:space="preserve"> </v>
          </cell>
        </row>
        <row r="3424">
          <cell r="A3424" t="str">
            <v>1375-01-002-01-00-00</v>
          </cell>
          <cell r="B3424" t="str">
            <v xml:space="preserve">Materiales                                        </v>
          </cell>
          <cell r="C3424">
            <v>2407.85</v>
          </cell>
          <cell r="D3424" t="str">
            <v xml:space="preserve"> </v>
          </cell>
          <cell r="E3424">
            <v>0</v>
          </cell>
          <cell r="F3424">
            <v>0</v>
          </cell>
          <cell r="G3424">
            <v>2407.85</v>
          </cell>
          <cell r="H3424" t="str">
            <v xml:space="preserve"> </v>
          </cell>
        </row>
        <row r="3425">
          <cell r="A3425" t="str">
            <v>1375-01-002-02-00-00</v>
          </cell>
          <cell r="B3425" t="str">
            <v xml:space="preserve">Miscelaneos                                       </v>
          </cell>
          <cell r="C3425">
            <v>18881.759999999998</v>
          </cell>
          <cell r="D3425" t="str">
            <v xml:space="preserve"> </v>
          </cell>
          <cell r="E3425">
            <v>0</v>
          </cell>
          <cell r="F3425">
            <v>0</v>
          </cell>
          <cell r="G3425">
            <v>18881.759999999998</v>
          </cell>
          <cell r="H3425" t="str">
            <v xml:space="preserve"> </v>
          </cell>
        </row>
        <row r="3426">
          <cell r="A3426" t="str">
            <v>1375-01-003-00-00-00</v>
          </cell>
          <cell r="B3426" t="str">
            <v xml:space="preserve">TUBERIA                                           </v>
          </cell>
          <cell r="C3426">
            <v>763.68</v>
          </cell>
          <cell r="D3426" t="str">
            <v xml:space="preserve"> </v>
          </cell>
          <cell r="E3426">
            <v>0</v>
          </cell>
          <cell r="F3426">
            <v>0</v>
          </cell>
          <cell r="G3426">
            <v>763.68</v>
          </cell>
          <cell r="H3426" t="str">
            <v xml:space="preserve"> </v>
          </cell>
        </row>
        <row r="3427">
          <cell r="A3427" t="str">
            <v>1375-01-003-01-00-00</v>
          </cell>
          <cell r="B3427" t="str">
            <v xml:space="preserve">Materiales                                        </v>
          </cell>
          <cell r="C3427">
            <v>763.68</v>
          </cell>
          <cell r="D3427" t="str">
            <v xml:space="preserve"> </v>
          </cell>
          <cell r="E3427">
            <v>0</v>
          </cell>
          <cell r="F3427">
            <v>0</v>
          </cell>
          <cell r="G3427">
            <v>763.68</v>
          </cell>
          <cell r="H3427" t="str">
            <v xml:space="preserve"> </v>
          </cell>
        </row>
        <row r="3428">
          <cell r="A3428" t="str">
            <v>1375-01-003-02-00-00</v>
          </cell>
          <cell r="B3428" t="str">
            <v xml:space="preserve">Miscelaneos                                       </v>
          </cell>
          <cell r="C3428">
            <v>0</v>
          </cell>
          <cell r="D3428" t="str">
            <v xml:space="preserve"> </v>
          </cell>
          <cell r="E3428">
            <v>0</v>
          </cell>
          <cell r="F3428">
            <v>0</v>
          </cell>
          <cell r="G3428">
            <v>0</v>
          </cell>
          <cell r="H3428" t="str">
            <v xml:space="preserve"> </v>
          </cell>
        </row>
        <row r="3429">
          <cell r="A3429" t="str">
            <v>1375-01-004-00-00-00</v>
          </cell>
          <cell r="B3429" t="str">
            <v xml:space="preserve">ELECTRICO                                         </v>
          </cell>
          <cell r="C3429">
            <v>234100.63</v>
          </cell>
          <cell r="D3429" t="str">
            <v xml:space="preserve"> </v>
          </cell>
          <cell r="E3429">
            <v>0</v>
          </cell>
          <cell r="F3429">
            <v>0</v>
          </cell>
          <cell r="G3429">
            <v>234100.63</v>
          </cell>
          <cell r="H3429" t="str">
            <v xml:space="preserve"> </v>
          </cell>
        </row>
        <row r="3430">
          <cell r="A3430" t="str">
            <v>1375-01-004-01-00-00</v>
          </cell>
          <cell r="B3430" t="str">
            <v xml:space="preserve">Materiales                                        </v>
          </cell>
          <cell r="C3430">
            <v>32276.48</v>
          </cell>
          <cell r="D3430" t="str">
            <v xml:space="preserve"> </v>
          </cell>
          <cell r="E3430">
            <v>0</v>
          </cell>
          <cell r="F3430">
            <v>0</v>
          </cell>
          <cell r="G3430">
            <v>32276.48</v>
          </cell>
          <cell r="H3430" t="str">
            <v xml:space="preserve"> </v>
          </cell>
        </row>
        <row r="3431">
          <cell r="A3431" t="str">
            <v>1375-01-004-02-00-00</v>
          </cell>
          <cell r="B3431" t="str">
            <v xml:space="preserve">Miscelaneos                                       </v>
          </cell>
          <cell r="C3431">
            <v>201824.15</v>
          </cell>
          <cell r="D3431" t="str">
            <v xml:space="preserve"> </v>
          </cell>
          <cell r="E3431">
            <v>0</v>
          </cell>
          <cell r="F3431">
            <v>0</v>
          </cell>
          <cell r="G3431">
            <v>201824.15</v>
          </cell>
          <cell r="H3431" t="str">
            <v xml:space="preserve"> </v>
          </cell>
        </row>
        <row r="3432">
          <cell r="A3432" t="str">
            <v>1375-01-005-00-00-00</v>
          </cell>
          <cell r="B3432" t="str">
            <v xml:space="preserve">MECANICOS                                         </v>
          </cell>
          <cell r="C3432">
            <v>268580.31</v>
          </cell>
          <cell r="D3432" t="str">
            <v xml:space="preserve"> </v>
          </cell>
          <cell r="E3432">
            <v>0</v>
          </cell>
          <cell r="F3432">
            <v>0</v>
          </cell>
          <cell r="G3432">
            <v>268580.31</v>
          </cell>
          <cell r="H3432" t="str">
            <v xml:space="preserve"> </v>
          </cell>
        </row>
        <row r="3433">
          <cell r="A3433" t="str">
            <v>1375-01-005-01-00-00</v>
          </cell>
          <cell r="B3433" t="str">
            <v xml:space="preserve">Materiales                                        </v>
          </cell>
          <cell r="C3433">
            <v>0</v>
          </cell>
          <cell r="D3433" t="str">
            <v xml:space="preserve"> </v>
          </cell>
          <cell r="E3433">
            <v>0</v>
          </cell>
          <cell r="F3433">
            <v>0</v>
          </cell>
          <cell r="G3433">
            <v>0</v>
          </cell>
          <cell r="H3433" t="str">
            <v xml:space="preserve"> </v>
          </cell>
        </row>
        <row r="3434">
          <cell r="A3434" t="str">
            <v>1375-01-005-02-00-00</v>
          </cell>
          <cell r="B3434" t="str">
            <v xml:space="preserve">Miscelaneos                                       </v>
          </cell>
          <cell r="C3434">
            <v>268580.31</v>
          </cell>
          <cell r="D3434" t="str">
            <v xml:space="preserve"> </v>
          </cell>
          <cell r="E3434">
            <v>0</v>
          </cell>
          <cell r="F3434">
            <v>0</v>
          </cell>
          <cell r="G3434">
            <v>268580.31</v>
          </cell>
          <cell r="H3434" t="str">
            <v xml:space="preserve"> </v>
          </cell>
        </row>
        <row r="3435">
          <cell r="A3435" t="str">
            <v>1375-01-006-00-00-00</v>
          </cell>
          <cell r="B3435" t="str">
            <v xml:space="preserve">ACABADOS                                          </v>
          </cell>
          <cell r="C3435">
            <v>29411</v>
          </cell>
          <cell r="D3435" t="str">
            <v xml:space="preserve"> </v>
          </cell>
          <cell r="E3435">
            <v>0</v>
          </cell>
          <cell r="F3435">
            <v>0</v>
          </cell>
          <cell r="G3435">
            <v>29411</v>
          </cell>
          <cell r="H3435" t="str">
            <v xml:space="preserve"> </v>
          </cell>
        </row>
        <row r="3436">
          <cell r="A3436" t="str">
            <v>1375-01-006-01-00-00</v>
          </cell>
          <cell r="B3436" t="str">
            <v xml:space="preserve">Materiales                                        </v>
          </cell>
          <cell r="C3436">
            <v>960</v>
          </cell>
          <cell r="D3436" t="str">
            <v xml:space="preserve"> </v>
          </cell>
          <cell r="E3436">
            <v>0</v>
          </cell>
          <cell r="F3436">
            <v>0</v>
          </cell>
          <cell r="G3436">
            <v>960</v>
          </cell>
          <cell r="H3436" t="str">
            <v xml:space="preserve"> </v>
          </cell>
        </row>
        <row r="3437">
          <cell r="A3437" t="str">
            <v>1375-01-006-02-00-00</v>
          </cell>
          <cell r="B3437" t="str">
            <v xml:space="preserve">Miscelaneos                                       </v>
          </cell>
          <cell r="C3437">
            <v>28451</v>
          </cell>
          <cell r="D3437" t="str">
            <v xml:space="preserve"> </v>
          </cell>
          <cell r="E3437">
            <v>0</v>
          </cell>
          <cell r="F3437">
            <v>0</v>
          </cell>
          <cell r="G3437">
            <v>28451</v>
          </cell>
          <cell r="H3437" t="str">
            <v xml:space="preserve"> </v>
          </cell>
        </row>
        <row r="3438">
          <cell r="A3438" t="str">
            <v>1375-01-007-00-00-00</v>
          </cell>
          <cell r="B3438" t="str">
            <v xml:space="preserve">IMPERMEABILIZACION                                </v>
          </cell>
          <cell r="C3438">
            <v>3780.89</v>
          </cell>
          <cell r="D3438" t="str">
            <v xml:space="preserve"> </v>
          </cell>
          <cell r="E3438">
            <v>0</v>
          </cell>
          <cell r="F3438">
            <v>0</v>
          </cell>
          <cell r="G3438">
            <v>3780.89</v>
          </cell>
          <cell r="H3438" t="str">
            <v xml:space="preserve"> </v>
          </cell>
        </row>
        <row r="3439">
          <cell r="A3439" t="str">
            <v>1375-01-007-01-00-00</v>
          </cell>
          <cell r="B3439" t="str">
            <v xml:space="preserve">Materiales                                        </v>
          </cell>
          <cell r="C3439">
            <v>3780.89</v>
          </cell>
          <cell r="D3439" t="str">
            <v xml:space="preserve"> </v>
          </cell>
          <cell r="E3439">
            <v>0</v>
          </cell>
          <cell r="F3439">
            <v>0</v>
          </cell>
          <cell r="G3439">
            <v>3780.89</v>
          </cell>
          <cell r="H3439" t="str">
            <v xml:space="preserve"> </v>
          </cell>
        </row>
        <row r="3440">
          <cell r="A3440" t="str">
            <v>1375-01-007-02-00-00</v>
          </cell>
          <cell r="B3440" t="str">
            <v xml:space="preserve">Miscelaneos                                       </v>
          </cell>
          <cell r="C3440">
            <v>0</v>
          </cell>
          <cell r="D3440" t="str">
            <v xml:space="preserve"> </v>
          </cell>
          <cell r="E3440">
            <v>0</v>
          </cell>
          <cell r="F3440">
            <v>0</v>
          </cell>
          <cell r="G3440">
            <v>0</v>
          </cell>
          <cell r="H3440" t="str">
            <v xml:space="preserve"> </v>
          </cell>
        </row>
        <row r="3441">
          <cell r="A3441" t="str">
            <v>1375-01-008-00-00-00</v>
          </cell>
          <cell r="B3441" t="str">
            <v xml:space="preserve">SISTEMA CONTRA INCENDIO                           </v>
          </cell>
          <cell r="C3441">
            <v>0</v>
          </cell>
          <cell r="D3441" t="str">
            <v xml:space="preserve"> </v>
          </cell>
          <cell r="E3441">
            <v>0</v>
          </cell>
          <cell r="F3441">
            <v>0</v>
          </cell>
          <cell r="G3441">
            <v>0</v>
          </cell>
          <cell r="H3441" t="str">
            <v xml:space="preserve"> </v>
          </cell>
        </row>
        <row r="3442">
          <cell r="A3442" t="str">
            <v>1375-01-009-00-00-00</v>
          </cell>
          <cell r="B3442" t="str">
            <v xml:space="preserve">PINTURA                                           </v>
          </cell>
          <cell r="C3442">
            <v>66309.31</v>
          </cell>
          <cell r="D3442" t="str">
            <v xml:space="preserve"> </v>
          </cell>
          <cell r="E3442">
            <v>0</v>
          </cell>
          <cell r="F3442">
            <v>0</v>
          </cell>
          <cell r="G3442">
            <v>66309.31</v>
          </cell>
          <cell r="H3442" t="str">
            <v xml:space="preserve"> </v>
          </cell>
        </row>
        <row r="3443">
          <cell r="A3443" t="str">
            <v>1375-01-010-00-00-00</v>
          </cell>
          <cell r="B3443" t="str">
            <v xml:space="preserve">RENTAS                                            </v>
          </cell>
          <cell r="C3443">
            <v>20101.740000000002</v>
          </cell>
          <cell r="D3443" t="str">
            <v xml:space="preserve"> </v>
          </cell>
          <cell r="E3443">
            <v>0</v>
          </cell>
          <cell r="F3443">
            <v>0</v>
          </cell>
          <cell r="G3443">
            <v>20101.740000000002</v>
          </cell>
          <cell r="H3443" t="str">
            <v xml:space="preserve"> </v>
          </cell>
        </row>
        <row r="3444">
          <cell r="A3444" t="str">
            <v>1375-01-010-01-00-00</v>
          </cell>
          <cell r="B3444" t="str">
            <v xml:space="preserve">Maquinaria                                        </v>
          </cell>
          <cell r="C3444">
            <v>20101.740000000002</v>
          </cell>
          <cell r="D3444" t="str">
            <v xml:space="preserve"> </v>
          </cell>
          <cell r="E3444">
            <v>0</v>
          </cell>
          <cell r="F3444">
            <v>0</v>
          </cell>
          <cell r="G3444">
            <v>20101.740000000002</v>
          </cell>
          <cell r="H3444" t="str">
            <v xml:space="preserve"> </v>
          </cell>
        </row>
        <row r="3445">
          <cell r="A3445" t="str">
            <v>1375-01-010-02-00-00</v>
          </cell>
          <cell r="B3445" t="str">
            <v xml:space="preserve">Sanitarios                                        </v>
          </cell>
          <cell r="C3445">
            <v>0</v>
          </cell>
          <cell r="D3445" t="str">
            <v xml:space="preserve"> </v>
          </cell>
          <cell r="E3445">
            <v>0</v>
          </cell>
          <cell r="F3445">
            <v>0</v>
          </cell>
          <cell r="G3445">
            <v>0</v>
          </cell>
          <cell r="H3445" t="str">
            <v xml:space="preserve"> </v>
          </cell>
        </row>
        <row r="3446">
          <cell r="A3446" t="str">
            <v>1375-01-010-03-00-00</v>
          </cell>
          <cell r="B3446" t="str">
            <v xml:space="preserve">Bodega y/o departamentos                          </v>
          </cell>
          <cell r="C3446">
            <v>0</v>
          </cell>
          <cell r="D3446" t="str">
            <v xml:space="preserve"> </v>
          </cell>
          <cell r="E3446">
            <v>0</v>
          </cell>
          <cell r="F3446">
            <v>0</v>
          </cell>
          <cell r="G3446">
            <v>0</v>
          </cell>
          <cell r="H3446" t="str">
            <v xml:space="preserve"> </v>
          </cell>
        </row>
        <row r="3447">
          <cell r="A3447" t="str">
            <v>1375-01-011-00-00-00</v>
          </cell>
          <cell r="B3447" t="str">
            <v xml:space="preserve">FLETES Y ACARREOS                                 </v>
          </cell>
          <cell r="C3447">
            <v>24800</v>
          </cell>
          <cell r="D3447" t="str">
            <v xml:space="preserve"> </v>
          </cell>
          <cell r="E3447">
            <v>0</v>
          </cell>
          <cell r="F3447">
            <v>0</v>
          </cell>
          <cell r="G3447">
            <v>24800</v>
          </cell>
          <cell r="H3447" t="str">
            <v xml:space="preserve"> </v>
          </cell>
        </row>
        <row r="3448">
          <cell r="A3448" t="str">
            <v>1375-01-012-00-00-00</v>
          </cell>
          <cell r="B3448" t="str">
            <v xml:space="preserve">MANTENIMIENTOS                                    </v>
          </cell>
          <cell r="C3448">
            <v>161814.73000000001</v>
          </cell>
          <cell r="D3448" t="str">
            <v xml:space="preserve"> </v>
          </cell>
          <cell r="E3448">
            <v>0</v>
          </cell>
          <cell r="F3448">
            <v>0</v>
          </cell>
          <cell r="G3448">
            <v>161814.73000000001</v>
          </cell>
          <cell r="H3448" t="str">
            <v xml:space="preserve"> </v>
          </cell>
        </row>
        <row r="3449">
          <cell r="A3449" t="str">
            <v>1375-01-012-01-00-00</v>
          </cell>
          <cell r="B3449" t="str">
            <v xml:space="preserve">Fumigación                                        </v>
          </cell>
          <cell r="C3449">
            <v>0</v>
          </cell>
          <cell r="D3449" t="str">
            <v xml:space="preserve"> </v>
          </cell>
          <cell r="E3449">
            <v>0</v>
          </cell>
          <cell r="F3449">
            <v>0</v>
          </cell>
          <cell r="G3449">
            <v>0</v>
          </cell>
          <cell r="H3449" t="str">
            <v xml:space="preserve"> </v>
          </cell>
        </row>
        <row r="3450">
          <cell r="A3450" t="str">
            <v>1375-01-012-02-00-00</v>
          </cell>
          <cell r="B3450" t="str">
            <v xml:space="preserve">Servicio de Limpieza                              </v>
          </cell>
          <cell r="C3450">
            <v>3450</v>
          </cell>
          <cell r="D3450" t="str">
            <v xml:space="preserve"> </v>
          </cell>
          <cell r="E3450">
            <v>0</v>
          </cell>
          <cell r="F3450">
            <v>0</v>
          </cell>
          <cell r="G3450">
            <v>3450</v>
          </cell>
          <cell r="H3450" t="str">
            <v xml:space="preserve"> </v>
          </cell>
        </row>
        <row r="3451">
          <cell r="A3451" t="str">
            <v>1375-01-012-03-00-00</v>
          </cell>
          <cell r="B3451" t="str">
            <v xml:space="preserve">Compresores                                       </v>
          </cell>
          <cell r="C3451">
            <v>0</v>
          </cell>
          <cell r="D3451" t="str">
            <v xml:space="preserve"> </v>
          </cell>
          <cell r="E3451">
            <v>0</v>
          </cell>
          <cell r="F3451">
            <v>0</v>
          </cell>
          <cell r="G3451">
            <v>0</v>
          </cell>
          <cell r="H3451" t="str">
            <v xml:space="preserve"> </v>
          </cell>
        </row>
        <row r="3452">
          <cell r="A3452" t="str">
            <v>1375-01-012-04-00-00</v>
          </cell>
          <cell r="B3452" t="str">
            <v xml:space="preserve">Remodelación                                      </v>
          </cell>
          <cell r="C3452">
            <v>0</v>
          </cell>
          <cell r="D3452" t="str">
            <v xml:space="preserve"> </v>
          </cell>
          <cell r="E3452">
            <v>0</v>
          </cell>
          <cell r="F3452">
            <v>0</v>
          </cell>
          <cell r="G3452">
            <v>0</v>
          </cell>
          <cell r="H3452" t="str">
            <v xml:space="preserve"> </v>
          </cell>
        </row>
        <row r="3453">
          <cell r="A3453" t="str">
            <v>1375-01-012-05-00-00</v>
          </cell>
          <cell r="B3453" t="str">
            <v xml:space="preserve">Materiales                                        </v>
          </cell>
          <cell r="C3453">
            <v>0</v>
          </cell>
          <cell r="D3453" t="str">
            <v xml:space="preserve"> </v>
          </cell>
          <cell r="E3453">
            <v>0</v>
          </cell>
          <cell r="F3453">
            <v>0</v>
          </cell>
          <cell r="G3453">
            <v>0</v>
          </cell>
          <cell r="H3453" t="str">
            <v xml:space="preserve"> </v>
          </cell>
        </row>
        <row r="3454">
          <cell r="A3454" t="str">
            <v>1375-01-012-06-00-00</v>
          </cell>
          <cell r="B3454" t="str">
            <v xml:space="preserve">Equipos                                           </v>
          </cell>
          <cell r="C3454">
            <v>4500</v>
          </cell>
          <cell r="D3454" t="str">
            <v xml:space="preserve"> </v>
          </cell>
          <cell r="E3454">
            <v>0</v>
          </cell>
          <cell r="F3454">
            <v>0</v>
          </cell>
          <cell r="G3454">
            <v>4500</v>
          </cell>
          <cell r="H3454" t="str">
            <v xml:space="preserve"> </v>
          </cell>
        </row>
        <row r="3455">
          <cell r="A3455" t="str">
            <v>1375-01-012-07-00-00</v>
          </cell>
          <cell r="B3455" t="str">
            <v xml:space="preserve">Jardineria                                        </v>
          </cell>
          <cell r="C3455">
            <v>153864.73000000001</v>
          </cell>
          <cell r="D3455" t="str">
            <v xml:space="preserve"> </v>
          </cell>
          <cell r="E3455">
            <v>0</v>
          </cell>
          <cell r="F3455">
            <v>0</v>
          </cell>
          <cell r="G3455">
            <v>153864.73000000001</v>
          </cell>
          <cell r="H3455" t="str">
            <v xml:space="preserve"> </v>
          </cell>
        </row>
        <row r="3456">
          <cell r="A3456" t="str">
            <v>1375-01-013-00-00-00</v>
          </cell>
          <cell r="B3456" t="str">
            <v xml:space="preserve">EQUIPOS                                           </v>
          </cell>
          <cell r="C3456">
            <v>19365.21</v>
          </cell>
          <cell r="D3456" t="str">
            <v xml:space="preserve"> </v>
          </cell>
          <cell r="E3456">
            <v>0</v>
          </cell>
          <cell r="F3456">
            <v>0</v>
          </cell>
          <cell r="G3456">
            <v>19365.21</v>
          </cell>
          <cell r="H3456" t="str">
            <v xml:space="preserve"> </v>
          </cell>
        </row>
        <row r="3457">
          <cell r="A3457" t="str">
            <v>1375-01-014-00-00-00</v>
          </cell>
          <cell r="B3457" t="str">
            <v xml:space="preserve">ASISTENCIA Y ASESORIA                             </v>
          </cell>
          <cell r="C3457">
            <v>119418.8</v>
          </cell>
          <cell r="D3457" t="str">
            <v xml:space="preserve"> </v>
          </cell>
          <cell r="E3457">
            <v>0</v>
          </cell>
          <cell r="F3457">
            <v>0</v>
          </cell>
          <cell r="G3457">
            <v>119418.8</v>
          </cell>
          <cell r="H3457" t="str">
            <v xml:space="preserve"> </v>
          </cell>
        </row>
        <row r="3458">
          <cell r="A3458" t="str">
            <v>1375-01-014-01-00-00</v>
          </cell>
          <cell r="B3458" t="str">
            <v xml:space="preserve">Control de Calidad                                </v>
          </cell>
          <cell r="C3458">
            <v>0</v>
          </cell>
          <cell r="D3458" t="str">
            <v xml:space="preserve"> </v>
          </cell>
          <cell r="E3458">
            <v>0</v>
          </cell>
          <cell r="F3458">
            <v>0</v>
          </cell>
          <cell r="G3458">
            <v>0</v>
          </cell>
          <cell r="H3458" t="str">
            <v xml:space="preserve"> </v>
          </cell>
        </row>
        <row r="3459">
          <cell r="A3459" t="str">
            <v>1375-01-014-02-00-00</v>
          </cell>
          <cell r="B3459" t="str">
            <v xml:space="preserve">Supervisión                                       </v>
          </cell>
          <cell r="C3459">
            <v>0</v>
          </cell>
          <cell r="D3459" t="str">
            <v xml:space="preserve"> </v>
          </cell>
          <cell r="E3459">
            <v>0</v>
          </cell>
          <cell r="F3459">
            <v>0</v>
          </cell>
          <cell r="G3459">
            <v>0</v>
          </cell>
          <cell r="H3459" t="str">
            <v xml:space="preserve"> </v>
          </cell>
        </row>
        <row r="3460">
          <cell r="A3460" t="str">
            <v>1375-01-014-03-00-00</v>
          </cell>
          <cell r="B3460" t="str">
            <v xml:space="preserve">Ingeniería                                        </v>
          </cell>
          <cell r="C3460">
            <v>72624.960000000006</v>
          </cell>
          <cell r="D3460" t="str">
            <v xml:space="preserve"> </v>
          </cell>
          <cell r="E3460">
            <v>0</v>
          </cell>
          <cell r="F3460">
            <v>0</v>
          </cell>
          <cell r="G3460">
            <v>72624.960000000006</v>
          </cell>
          <cell r="H3460" t="str">
            <v xml:space="preserve"> </v>
          </cell>
        </row>
        <row r="3461">
          <cell r="A3461" t="str">
            <v>1375-01-014-04-00-00</v>
          </cell>
          <cell r="B3461" t="str">
            <v xml:space="preserve">Seguridad y protecció                             </v>
          </cell>
          <cell r="C3461">
            <v>46793.84</v>
          </cell>
          <cell r="D3461" t="str">
            <v xml:space="preserve"> </v>
          </cell>
          <cell r="E3461">
            <v>0</v>
          </cell>
          <cell r="F3461">
            <v>0</v>
          </cell>
          <cell r="G3461">
            <v>46793.84</v>
          </cell>
          <cell r="H3461" t="str">
            <v xml:space="preserve"> </v>
          </cell>
        </row>
        <row r="3462">
          <cell r="A3462" t="str">
            <v>1375-01-014-05-00-00</v>
          </cell>
          <cell r="B3462" t="str">
            <v xml:space="preserve">Asesoría Técnica                                  </v>
          </cell>
          <cell r="C3462">
            <v>0</v>
          </cell>
          <cell r="D3462" t="str">
            <v xml:space="preserve"> </v>
          </cell>
          <cell r="E3462">
            <v>0</v>
          </cell>
          <cell r="F3462">
            <v>0</v>
          </cell>
          <cell r="G3462">
            <v>0</v>
          </cell>
          <cell r="H3462" t="str">
            <v xml:space="preserve"> </v>
          </cell>
        </row>
        <row r="3463">
          <cell r="A3463" t="str">
            <v>1375-01-015-00-00-00</v>
          </cell>
          <cell r="B3463" t="str">
            <v xml:space="preserve">INSTALACIONES                                     </v>
          </cell>
          <cell r="C3463">
            <v>0</v>
          </cell>
          <cell r="D3463" t="str">
            <v xml:space="preserve"> </v>
          </cell>
          <cell r="E3463">
            <v>0</v>
          </cell>
          <cell r="F3463">
            <v>0</v>
          </cell>
          <cell r="G3463">
            <v>0</v>
          </cell>
          <cell r="H3463" t="str">
            <v xml:space="preserve"> </v>
          </cell>
        </row>
        <row r="3464">
          <cell r="A3464" t="str">
            <v>1375-01-016-00-00-00</v>
          </cell>
          <cell r="B3464" t="str">
            <v xml:space="preserve">COMPRAS DE IMPORTACION                            </v>
          </cell>
          <cell r="C3464">
            <v>0</v>
          </cell>
          <cell r="D3464" t="str">
            <v xml:space="preserve"> </v>
          </cell>
          <cell r="E3464">
            <v>0</v>
          </cell>
          <cell r="F3464">
            <v>0</v>
          </cell>
          <cell r="G3464">
            <v>0</v>
          </cell>
          <cell r="H3464" t="str">
            <v xml:space="preserve"> </v>
          </cell>
        </row>
        <row r="3465">
          <cell r="A3465" t="str">
            <v>1375-01-016-01-00-00</v>
          </cell>
          <cell r="B3465" t="str">
            <v xml:space="preserve">Equipos                                           </v>
          </cell>
          <cell r="C3465">
            <v>0</v>
          </cell>
          <cell r="D3465" t="str">
            <v xml:space="preserve"> </v>
          </cell>
          <cell r="E3465">
            <v>0</v>
          </cell>
          <cell r="F3465">
            <v>0</v>
          </cell>
          <cell r="G3465">
            <v>0</v>
          </cell>
          <cell r="H3465" t="str">
            <v xml:space="preserve"> </v>
          </cell>
        </row>
        <row r="3466">
          <cell r="A3466" t="str">
            <v>1375-01-090-00-00-00</v>
          </cell>
          <cell r="B3466" t="str">
            <v xml:space="preserve">Traspaso al Costo de Obra del Proyecto CCM-Juarez </v>
          </cell>
          <cell r="C3466" t="str">
            <v xml:space="preserve"> </v>
          </cell>
          <cell r="D3466">
            <v>9361958.75</v>
          </cell>
          <cell r="E3466">
            <v>0</v>
          </cell>
          <cell r="F3466">
            <v>0</v>
          </cell>
          <cell r="G3466" t="str">
            <v xml:space="preserve"> </v>
          </cell>
          <cell r="H3466">
            <v>9361958.75</v>
          </cell>
        </row>
        <row r="3467">
          <cell r="A3467" t="str">
            <v>1375-01-099-00-00-00</v>
          </cell>
          <cell r="B3467" t="str">
            <v xml:space="preserve">INDIRECTOS                                        </v>
          </cell>
          <cell r="C3467">
            <v>664173.18000000005</v>
          </cell>
          <cell r="D3467" t="str">
            <v xml:space="preserve"> </v>
          </cell>
          <cell r="E3467">
            <v>0</v>
          </cell>
          <cell r="F3467">
            <v>0</v>
          </cell>
          <cell r="G3467">
            <v>664173.18000000005</v>
          </cell>
          <cell r="H3467" t="str">
            <v xml:space="preserve"> </v>
          </cell>
        </row>
        <row r="3468">
          <cell r="A3468" t="str">
            <v>1375-01-099-01-00-00</v>
          </cell>
          <cell r="B3468" t="str">
            <v xml:space="preserve">Seguros y Fianzas                                 </v>
          </cell>
          <cell r="C3468">
            <v>31111.48</v>
          </cell>
          <cell r="D3468" t="str">
            <v xml:space="preserve"> </v>
          </cell>
          <cell r="E3468">
            <v>0</v>
          </cell>
          <cell r="F3468">
            <v>0</v>
          </cell>
          <cell r="G3468">
            <v>31111.48</v>
          </cell>
          <cell r="H3468" t="str">
            <v xml:space="preserve"> </v>
          </cell>
        </row>
        <row r="3469">
          <cell r="A3469" t="str">
            <v>1375-01-099-02-00-00</v>
          </cell>
          <cell r="B3469" t="str">
            <v xml:space="preserve">Papelería y Arts. de Oficina                      </v>
          </cell>
          <cell r="C3469">
            <v>12032.44</v>
          </cell>
          <cell r="D3469" t="str">
            <v xml:space="preserve"> </v>
          </cell>
          <cell r="E3469">
            <v>0</v>
          </cell>
          <cell r="F3469">
            <v>0</v>
          </cell>
          <cell r="G3469">
            <v>12032.44</v>
          </cell>
          <cell r="H3469" t="str">
            <v xml:space="preserve"> </v>
          </cell>
        </row>
        <row r="3470">
          <cell r="A3470" t="str">
            <v>1375-01-099-03-00-00</v>
          </cell>
          <cell r="B3470" t="str">
            <v xml:space="preserve">Honorarios                                        </v>
          </cell>
          <cell r="C3470">
            <v>11578.93</v>
          </cell>
          <cell r="D3470" t="str">
            <v xml:space="preserve"> </v>
          </cell>
          <cell r="E3470">
            <v>0</v>
          </cell>
          <cell r="F3470">
            <v>0</v>
          </cell>
          <cell r="G3470">
            <v>11578.93</v>
          </cell>
          <cell r="H3470" t="str">
            <v xml:space="preserve"> </v>
          </cell>
        </row>
        <row r="3471">
          <cell r="A3471" t="str">
            <v>1375-01-099-04-00-00</v>
          </cell>
          <cell r="B3471" t="str">
            <v xml:space="preserve">Servicios Técnicos                                </v>
          </cell>
          <cell r="C3471">
            <v>478828.41</v>
          </cell>
          <cell r="D3471" t="str">
            <v xml:space="preserve"> </v>
          </cell>
          <cell r="E3471">
            <v>0</v>
          </cell>
          <cell r="F3471">
            <v>0</v>
          </cell>
          <cell r="G3471">
            <v>478828.41</v>
          </cell>
          <cell r="H3471" t="str">
            <v xml:space="preserve"> </v>
          </cell>
        </row>
        <row r="3472">
          <cell r="A3472" t="str">
            <v>1375-01-099-05-00-00</v>
          </cell>
          <cell r="B3472" t="str">
            <v xml:space="preserve">Viáticos                                          </v>
          </cell>
          <cell r="C3472">
            <v>525.34</v>
          </cell>
          <cell r="D3472" t="str">
            <v xml:space="preserve"> </v>
          </cell>
          <cell r="E3472">
            <v>0</v>
          </cell>
          <cell r="F3472">
            <v>0</v>
          </cell>
          <cell r="G3472">
            <v>525.34</v>
          </cell>
          <cell r="H3472" t="str">
            <v xml:space="preserve"> </v>
          </cell>
        </row>
        <row r="3473">
          <cell r="A3473" t="str">
            <v>1375-01-099-05-01-00</v>
          </cell>
          <cell r="B3473" t="str">
            <v xml:space="preserve">Boleto avión                                      </v>
          </cell>
          <cell r="C3473">
            <v>0</v>
          </cell>
          <cell r="D3473" t="str">
            <v xml:space="preserve"> </v>
          </cell>
          <cell r="E3473">
            <v>0</v>
          </cell>
          <cell r="F3473">
            <v>0</v>
          </cell>
          <cell r="G3473">
            <v>0</v>
          </cell>
          <cell r="H3473" t="str">
            <v xml:space="preserve"> </v>
          </cell>
        </row>
        <row r="3474">
          <cell r="A3474" t="str">
            <v>1375-01-099-05-02-00</v>
          </cell>
          <cell r="B3474" t="str">
            <v xml:space="preserve">Consumo                                           </v>
          </cell>
          <cell r="C3474">
            <v>0</v>
          </cell>
          <cell r="D3474" t="str">
            <v xml:space="preserve"> </v>
          </cell>
          <cell r="E3474">
            <v>0</v>
          </cell>
          <cell r="F3474">
            <v>0</v>
          </cell>
          <cell r="G3474">
            <v>0</v>
          </cell>
          <cell r="H3474" t="str">
            <v xml:space="preserve"> </v>
          </cell>
        </row>
        <row r="3475">
          <cell r="A3475" t="str">
            <v>1375-01-099-05-03-00</v>
          </cell>
          <cell r="B3475" t="str">
            <v xml:space="preserve">Hospedaje                                         </v>
          </cell>
          <cell r="C3475">
            <v>525.34</v>
          </cell>
          <cell r="D3475" t="str">
            <v xml:space="preserve"> </v>
          </cell>
          <cell r="E3475">
            <v>0</v>
          </cell>
          <cell r="F3475">
            <v>0</v>
          </cell>
          <cell r="G3475">
            <v>525.34</v>
          </cell>
          <cell r="H3475" t="str">
            <v xml:space="preserve"> </v>
          </cell>
        </row>
        <row r="3476">
          <cell r="A3476" t="str">
            <v>1375-01-099-05-04-00</v>
          </cell>
          <cell r="B3476" t="str">
            <v xml:space="preserve">Renta automóvil                                   </v>
          </cell>
          <cell r="C3476">
            <v>0</v>
          </cell>
          <cell r="D3476" t="str">
            <v xml:space="preserve"> </v>
          </cell>
          <cell r="E3476">
            <v>0</v>
          </cell>
          <cell r="F3476">
            <v>0</v>
          </cell>
          <cell r="G3476">
            <v>0</v>
          </cell>
          <cell r="H3476" t="str">
            <v xml:space="preserve"> </v>
          </cell>
        </row>
        <row r="3477">
          <cell r="A3477" t="str">
            <v>1375-01-099-06-00-00</v>
          </cell>
          <cell r="B3477" t="str">
            <v xml:space="preserve">Diversos                                          </v>
          </cell>
          <cell r="C3477">
            <v>52047.39</v>
          </cell>
          <cell r="D3477" t="str">
            <v xml:space="preserve"> </v>
          </cell>
          <cell r="E3477">
            <v>0</v>
          </cell>
          <cell r="F3477">
            <v>0</v>
          </cell>
          <cell r="G3477">
            <v>52047.39</v>
          </cell>
          <cell r="H3477" t="str">
            <v xml:space="preserve"> </v>
          </cell>
        </row>
        <row r="3478">
          <cell r="A3478" t="str">
            <v>1375-01-099-07-00-00</v>
          </cell>
          <cell r="B3478" t="str">
            <v xml:space="preserve">Pasajes                                           </v>
          </cell>
          <cell r="C3478">
            <v>478</v>
          </cell>
          <cell r="D3478" t="str">
            <v xml:space="preserve"> </v>
          </cell>
          <cell r="E3478">
            <v>0</v>
          </cell>
          <cell r="F3478">
            <v>0</v>
          </cell>
          <cell r="G3478">
            <v>478</v>
          </cell>
          <cell r="H3478" t="str">
            <v xml:space="preserve"> </v>
          </cell>
        </row>
        <row r="3479">
          <cell r="A3479" t="str">
            <v>1375-01-099-08-00-00</v>
          </cell>
          <cell r="B3479" t="str">
            <v xml:space="preserve">Casetas                                           </v>
          </cell>
          <cell r="C3479">
            <v>4864.2700000000004</v>
          </cell>
          <cell r="D3479" t="str">
            <v xml:space="preserve"> </v>
          </cell>
          <cell r="E3479">
            <v>0</v>
          </cell>
          <cell r="F3479">
            <v>0</v>
          </cell>
          <cell r="G3479">
            <v>4864.2700000000004</v>
          </cell>
          <cell r="H3479" t="str">
            <v xml:space="preserve"> </v>
          </cell>
        </row>
        <row r="3480">
          <cell r="A3480" t="str">
            <v>1375-01-099-09-00-00</v>
          </cell>
          <cell r="B3480" t="str">
            <v xml:space="preserve">Combustible y Lubricantes                         </v>
          </cell>
          <cell r="C3480">
            <v>13368.41</v>
          </cell>
          <cell r="D3480" t="str">
            <v xml:space="preserve"> </v>
          </cell>
          <cell r="E3480">
            <v>0</v>
          </cell>
          <cell r="F3480">
            <v>0</v>
          </cell>
          <cell r="G3480">
            <v>13368.41</v>
          </cell>
          <cell r="H3480" t="str">
            <v xml:space="preserve"> </v>
          </cell>
        </row>
        <row r="3481">
          <cell r="A3481" t="str">
            <v>1375-01-099-10-00-00</v>
          </cell>
          <cell r="B3481" t="str">
            <v xml:space="preserve">No Deducibles                                     </v>
          </cell>
          <cell r="C3481">
            <v>30598.68</v>
          </cell>
          <cell r="D3481" t="str">
            <v xml:space="preserve"> </v>
          </cell>
          <cell r="E3481">
            <v>0</v>
          </cell>
          <cell r="F3481">
            <v>0</v>
          </cell>
          <cell r="G3481">
            <v>30598.68</v>
          </cell>
          <cell r="H3481" t="str">
            <v xml:space="preserve"> </v>
          </cell>
        </row>
        <row r="3482">
          <cell r="A3482" t="str">
            <v>1375-01-099-11-00-00</v>
          </cell>
          <cell r="B3482" t="str">
            <v xml:space="preserve">Mtto. Equipo de Transporte                        </v>
          </cell>
          <cell r="C3482">
            <v>3186.14</v>
          </cell>
          <cell r="D3482" t="str">
            <v xml:space="preserve"> </v>
          </cell>
          <cell r="E3482">
            <v>0</v>
          </cell>
          <cell r="F3482">
            <v>0</v>
          </cell>
          <cell r="G3482">
            <v>3186.14</v>
          </cell>
          <cell r="H3482" t="str">
            <v xml:space="preserve"> </v>
          </cell>
        </row>
        <row r="3483">
          <cell r="A3483" t="str">
            <v>1375-01-099-12-00-00</v>
          </cell>
          <cell r="B3483" t="str">
            <v xml:space="preserve">Teléfonos                                         </v>
          </cell>
          <cell r="C3483">
            <v>25126.09</v>
          </cell>
          <cell r="D3483" t="str">
            <v xml:space="preserve"> </v>
          </cell>
          <cell r="E3483">
            <v>0</v>
          </cell>
          <cell r="F3483">
            <v>0</v>
          </cell>
          <cell r="G3483">
            <v>25126.09</v>
          </cell>
          <cell r="H3483" t="str">
            <v xml:space="preserve"> </v>
          </cell>
        </row>
        <row r="3484">
          <cell r="A3484" t="str">
            <v>1375-01-099-13-00-00</v>
          </cell>
          <cell r="B3484" t="str">
            <v xml:space="preserve">Renta de Departamento/Oficina                     </v>
          </cell>
          <cell r="C3484">
            <v>0</v>
          </cell>
          <cell r="D3484" t="str">
            <v xml:space="preserve"> </v>
          </cell>
          <cell r="E3484">
            <v>0</v>
          </cell>
          <cell r="F3484">
            <v>0</v>
          </cell>
          <cell r="G3484">
            <v>0</v>
          </cell>
          <cell r="H3484" t="str">
            <v xml:space="preserve"> </v>
          </cell>
        </row>
        <row r="3485">
          <cell r="A3485" t="str">
            <v>1375-01-099-14-00-00</v>
          </cell>
          <cell r="B3485" t="str">
            <v xml:space="preserve">Cuotas y Suscripciones                            </v>
          </cell>
          <cell r="C3485">
            <v>0</v>
          </cell>
          <cell r="D3485" t="str">
            <v xml:space="preserve"> </v>
          </cell>
          <cell r="E3485">
            <v>0</v>
          </cell>
          <cell r="F3485">
            <v>0</v>
          </cell>
          <cell r="G3485">
            <v>0</v>
          </cell>
          <cell r="H3485" t="str">
            <v xml:space="preserve"> </v>
          </cell>
        </row>
        <row r="3486">
          <cell r="A3486" t="str">
            <v>1375-01-099-15-00-00</v>
          </cell>
          <cell r="B3486" t="str">
            <v xml:space="preserve">Otros impuestos y derechos                        </v>
          </cell>
          <cell r="C3486">
            <v>427.6</v>
          </cell>
          <cell r="D3486" t="str">
            <v xml:space="preserve"> </v>
          </cell>
          <cell r="E3486">
            <v>0</v>
          </cell>
          <cell r="F3486">
            <v>0</v>
          </cell>
          <cell r="G3486">
            <v>427.6</v>
          </cell>
          <cell r="H3486" t="str">
            <v xml:space="preserve"> </v>
          </cell>
        </row>
        <row r="3487">
          <cell r="A3487" t="str">
            <v>1375-01-099-16-00-00</v>
          </cell>
          <cell r="B3487" t="str">
            <v xml:space="preserve">Gastos de Promoción                               </v>
          </cell>
          <cell r="C3487">
            <v>0</v>
          </cell>
          <cell r="D3487" t="str">
            <v xml:space="preserve"> </v>
          </cell>
          <cell r="E3487">
            <v>0</v>
          </cell>
          <cell r="F3487">
            <v>0</v>
          </cell>
          <cell r="G3487">
            <v>0</v>
          </cell>
          <cell r="H3487" t="str">
            <v xml:space="preserve"> </v>
          </cell>
        </row>
        <row r="3488">
          <cell r="A3488" t="str">
            <v>1375-01-099-16-01-00</v>
          </cell>
          <cell r="B3488" t="str">
            <v xml:space="preserve">M. Armas                                          </v>
          </cell>
          <cell r="C3488">
            <v>0</v>
          </cell>
          <cell r="D3488" t="str">
            <v xml:space="preserve"> </v>
          </cell>
          <cell r="E3488">
            <v>0</v>
          </cell>
          <cell r="F3488">
            <v>0</v>
          </cell>
          <cell r="G3488">
            <v>0</v>
          </cell>
          <cell r="H3488" t="str">
            <v xml:space="preserve"> </v>
          </cell>
        </row>
        <row r="3489">
          <cell r="A3489" t="str">
            <v>1375-01-099-18-00-00</v>
          </cell>
          <cell r="B3489" t="str">
            <v xml:space="preserve">Mensajería                                        </v>
          </cell>
          <cell r="C3489">
            <v>0</v>
          </cell>
          <cell r="D3489" t="str">
            <v xml:space="preserve"> </v>
          </cell>
          <cell r="E3489">
            <v>0</v>
          </cell>
          <cell r="F3489">
            <v>0</v>
          </cell>
          <cell r="G3489">
            <v>0</v>
          </cell>
          <cell r="H3489" t="str">
            <v xml:space="preserve"> </v>
          </cell>
        </row>
        <row r="3490">
          <cell r="A3490" t="str">
            <v>1375-01-099-19-00-00</v>
          </cell>
          <cell r="B3490" t="str">
            <v xml:space="preserve">Mantenimiento Equipo de Computo                   </v>
          </cell>
          <cell r="C3490">
            <v>0</v>
          </cell>
          <cell r="D3490" t="str">
            <v xml:space="preserve"> </v>
          </cell>
          <cell r="E3490">
            <v>0</v>
          </cell>
          <cell r="F3490">
            <v>0</v>
          </cell>
          <cell r="G3490">
            <v>0</v>
          </cell>
          <cell r="H3490" t="str">
            <v xml:space="preserve"> </v>
          </cell>
        </row>
        <row r="3491">
          <cell r="A3491" t="str">
            <v>1375-01-099-20-00-00</v>
          </cell>
          <cell r="B3491" t="str">
            <v xml:space="preserve">Honorarios no deducibles                          </v>
          </cell>
          <cell r="C3491">
            <v>0</v>
          </cell>
          <cell r="D3491" t="str">
            <v xml:space="preserve"> </v>
          </cell>
          <cell r="E3491">
            <v>0</v>
          </cell>
          <cell r="F3491">
            <v>0</v>
          </cell>
          <cell r="G3491">
            <v>0</v>
          </cell>
          <cell r="H3491" t="str">
            <v xml:space="preserve"> </v>
          </cell>
        </row>
        <row r="3492">
          <cell r="A3492" t="str">
            <v>1375-02-000-00-00-00</v>
          </cell>
          <cell r="B3492" t="str">
            <v xml:space="preserve">1035 WAL MART MAZATLAN                            </v>
          </cell>
          <cell r="C3492">
            <v>1059891.77</v>
          </cell>
          <cell r="D3492" t="str">
            <v xml:space="preserve"> </v>
          </cell>
          <cell r="E3492">
            <v>-227436.92</v>
          </cell>
          <cell r="F3492">
            <v>0</v>
          </cell>
          <cell r="G3492">
            <v>832454.85</v>
          </cell>
          <cell r="H3492" t="str">
            <v xml:space="preserve"> </v>
          </cell>
        </row>
        <row r="3493">
          <cell r="A3493" t="str">
            <v>1375-02-001-00-00-00</v>
          </cell>
          <cell r="B3493" t="str">
            <v xml:space="preserve">CIVIL                                             </v>
          </cell>
          <cell r="C3493">
            <v>22671421.609999999</v>
          </cell>
          <cell r="D3493" t="str">
            <v xml:space="preserve"> </v>
          </cell>
          <cell r="E3493">
            <v>-40201.160000000003</v>
          </cell>
          <cell r="F3493">
            <v>0</v>
          </cell>
          <cell r="G3493">
            <v>22631220.449999999</v>
          </cell>
          <cell r="H3493" t="str">
            <v xml:space="preserve"> </v>
          </cell>
        </row>
        <row r="3494">
          <cell r="A3494" t="str">
            <v>1375-02-001-01-00-00</v>
          </cell>
          <cell r="B3494" t="str">
            <v xml:space="preserve">Materiales                                        </v>
          </cell>
          <cell r="C3494">
            <v>4709491.53</v>
          </cell>
          <cell r="D3494" t="str">
            <v xml:space="preserve"> </v>
          </cell>
          <cell r="E3494">
            <v>-10540.16</v>
          </cell>
          <cell r="F3494">
            <v>0</v>
          </cell>
          <cell r="G3494">
            <v>4698951.37</v>
          </cell>
          <cell r="H3494" t="str">
            <v xml:space="preserve"> </v>
          </cell>
        </row>
        <row r="3495">
          <cell r="A3495" t="str">
            <v>1375-02-001-02-00-00</v>
          </cell>
          <cell r="B3495" t="str">
            <v xml:space="preserve">Miscelaneos                                       </v>
          </cell>
          <cell r="C3495">
            <v>17961930.079999998</v>
          </cell>
          <cell r="D3495" t="str">
            <v xml:space="preserve"> </v>
          </cell>
          <cell r="E3495">
            <v>-29661</v>
          </cell>
          <cell r="F3495">
            <v>0</v>
          </cell>
          <cell r="G3495">
            <v>17932269.079999998</v>
          </cell>
          <cell r="H3495" t="str">
            <v xml:space="preserve"> </v>
          </cell>
        </row>
        <row r="3496">
          <cell r="A3496" t="str">
            <v>1375-02-002-00-00-00</v>
          </cell>
          <cell r="B3496" t="str">
            <v xml:space="preserve">ESTRUCTURA                                        </v>
          </cell>
          <cell r="C3496">
            <v>2874450.6</v>
          </cell>
          <cell r="D3496" t="str">
            <v xml:space="preserve"> </v>
          </cell>
          <cell r="E3496">
            <v>-304878.52</v>
          </cell>
          <cell r="F3496">
            <v>0</v>
          </cell>
          <cell r="G3496">
            <v>2569572.08</v>
          </cell>
          <cell r="H3496" t="str">
            <v xml:space="preserve"> </v>
          </cell>
        </row>
        <row r="3497">
          <cell r="A3497" t="str">
            <v>1375-02-002-02-00-00</v>
          </cell>
          <cell r="B3497" t="str">
            <v xml:space="preserve">Miscelaneo                                        </v>
          </cell>
          <cell r="C3497">
            <v>2874450.6</v>
          </cell>
          <cell r="D3497" t="str">
            <v xml:space="preserve"> </v>
          </cell>
          <cell r="E3497">
            <v>-304878.52</v>
          </cell>
          <cell r="F3497">
            <v>0</v>
          </cell>
          <cell r="G3497">
            <v>2569572.08</v>
          </cell>
          <cell r="H3497" t="str">
            <v xml:space="preserve"> </v>
          </cell>
        </row>
        <row r="3498">
          <cell r="A3498" t="str">
            <v>1375-02-004-00-00-00</v>
          </cell>
          <cell r="B3498" t="str">
            <v xml:space="preserve">ELECTRICO                                         </v>
          </cell>
          <cell r="C3498">
            <v>204703.58</v>
          </cell>
          <cell r="D3498" t="str">
            <v xml:space="preserve"> </v>
          </cell>
          <cell r="E3498">
            <v>12100</v>
          </cell>
          <cell r="F3498">
            <v>0</v>
          </cell>
          <cell r="G3498">
            <v>216803.58</v>
          </cell>
          <cell r="H3498" t="str">
            <v xml:space="preserve"> </v>
          </cell>
        </row>
        <row r="3499">
          <cell r="A3499" t="str">
            <v>1375-02-004-01-00-00</v>
          </cell>
          <cell r="B3499" t="str">
            <v xml:space="preserve">Materiales                                        </v>
          </cell>
          <cell r="C3499">
            <v>43190.76</v>
          </cell>
          <cell r="D3499" t="str">
            <v xml:space="preserve"> </v>
          </cell>
          <cell r="E3499">
            <v>12100</v>
          </cell>
          <cell r="F3499">
            <v>0</v>
          </cell>
          <cell r="G3499">
            <v>55290.76</v>
          </cell>
          <cell r="H3499" t="str">
            <v xml:space="preserve"> </v>
          </cell>
        </row>
        <row r="3500">
          <cell r="A3500" t="str">
            <v>1375-02-004-02-00-00</v>
          </cell>
          <cell r="B3500" t="str">
            <v xml:space="preserve">Miscelaneos                                       </v>
          </cell>
          <cell r="C3500">
            <v>161512.82</v>
          </cell>
          <cell r="D3500" t="str">
            <v xml:space="preserve"> </v>
          </cell>
          <cell r="E3500">
            <v>0</v>
          </cell>
          <cell r="F3500">
            <v>0</v>
          </cell>
          <cell r="G3500">
            <v>161512.82</v>
          </cell>
          <cell r="H3500" t="str">
            <v xml:space="preserve"> </v>
          </cell>
        </row>
        <row r="3501">
          <cell r="A3501" t="str">
            <v>1375-02-006-00-00-00</v>
          </cell>
          <cell r="B3501" t="str">
            <v xml:space="preserve">ACABADOS                                          </v>
          </cell>
          <cell r="C3501">
            <v>960808.79</v>
          </cell>
          <cell r="D3501" t="str">
            <v xml:space="preserve"> </v>
          </cell>
          <cell r="E3501">
            <v>0</v>
          </cell>
          <cell r="F3501">
            <v>0</v>
          </cell>
          <cell r="G3501">
            <v>960808.79</v>
          </cell>
          <cell r="H3501" t="str">
            <v xml:space="preserve"> </v>
          </cell>
        </row>
        <row r="3502">
          <cell r="A3502" t="str">
            <v>1375-02-006-01-00-00</v>
          </cell>
          <cell r="B3502" t="str">
            <v xml:space="preserve">Materiales                                        </v>
          </cell>
          <cell r="C3502">
            <v>157992.91</v>
          </cell>
          <cell r="D3502" t="str">
            <v xml:space="preserve"> </v>
          </cell>
          <cell r="E3502">
            <v>0</v>
          </cell>
          <cell r="F3502">
            <v>0</v>
          </cell>
          <cell r="G3502">
            <v>157992.91</v>
          </cell>
          <cell r="H3502" t="str">
            <v xml:space="preserve"> </v>
          </cell>
        </row>
        <row r="3503">
          <cell r="A3503" t="str">
            <v>1375-02-006-02-00-00</v>
          </cell>
          <cell r="B3503" t="str">
            <v xml:space="preserve">Miscelaneos                                       </v>
          </cell>
          <cell r="C3503">
            <v>802815.88</v>
          </cell>
          <cell r="D3503" t="str">
            <v xml:space="preserve"> </v>
          </cell>
          <cell r="E3503">
            <v>0</v>
          </cell>
          <cell r="F3503">
            <v>0</v>
          </cell>
          <cell r="G3503">
            <v>802815.88</v>
          </cell>
          <cell r="H3503" t="str">
            <v xml:space="preserve"> </v>
          </cell>
        </row>
        <row r="3504">
          <cell r="A3504" t="str">
            <v>1375-02-009-00-00-00</v>
          </cell>
          <cell r="B3504" t="str">
            <v xml:space="preserve">PINTURA                                           </v>
          </cell>
          <cell r="C3504">
            <v>439164.49</v>
          </cell>
          <cell r="D3504" t="str">
            <v xml:space="preserve"> </v>
          </cell>
          <cell r="E3504">
            <v>81507.850000000006</v>
          </cell>
          <cell r="F3504">
            <v>0</v>
          </cell>
          <cell r="G3504">
            <v>520672.34</v>
          </cell>
          <cell r="H3504" t="str">
            <v xml:space="preserve"> </v>
          </cell>
        </row>
        <row r="3505">
          <cell r="A3505" t="str">
            <v>1375-02-010-00-00-00</v>
          </cell>
          <cell r="B3505" t="str">
            <v xml:space="preserve">RENTAS                                            </v>
          </cell>
          <cell r="C3505">
            <v>92462.1</v>
          </cell>
          <cell r="D3505" t="str">
            <v xml:space="preserve"> </v>
          </cell>
          <cell r="E3505">
            <v>0</v>
          </cell>
          <cell r="F3505">
            <v>0</v>
          </cell>
          <cell r="G3505">
            <v>92462.1</v>
          </cell>
          <cell r="H3505" t="str">
            <v xml:space="preserve"> </v>
          </cell>
        </row>
        <row r="3506">
          <cell r="A3506" t="str">
            <v>1375-02-010-01-00-00</v>
          </cell>
          <cell r="B3506" t="str">
            <v xml:space="preserve">Maquinaria                                        </v>
          </cell>
          <cell r="C3506">
            <v>86662.1</v>
          </cell>
          <cell r="D3506" t="str">
            <v xml:space="preserve"> </v>
          </cell>
          <cell r="E3506">
            <v>0</v>
          </cell>
          <cell r="F3506">
            <v>0</v>
          </cell>
          <cell r="G3506">
            <v>86662.1</v>
          </cell>
          <cell r="H3506" t="str">
            <v xml:space="preserve"> </v>
          </cell>
        </row>
        <row r="3507">
          <cell r="A3507" t="str">
            <v>1375-02-010-02-00-00</v>
          </cell>
          <cell r="B3507" t="str">
            <v xml:space="preserve">Sanitarios                                        </v>
          </cell>
          <cell r="C3507">
            <v>5800</v>
          </cell>
          <cell r="D3507" t="str">
            <v xml:space="preserve"> </v>
          </cell>
          <cell r="E3507">
            <v>0</v>
          </cell>
          <cell r="F3507">
            <v>0</v>
          </cell>
          <cell r="G3507">
            <v>5800</v>
          </cell>
          <cell r="H3507" t="str">
            <v xml:space="preserve"> </v>
          </cell>
        </row>
        <row r="3508">
          <cell r="A3508" t="str">
            <v>1375-02-011-00-00-00</v>
          </cell>
          <cell r="B3508" t="str">
            <v xml:space="preserve">Fletes y Acarreos                                 </v>
          </cell>
          <cell r="C3508">
            <v>11176.81</v>
          </cell>
          <cell r="D3508" t="str">
            <v xml:space="preserve"> </v>
          </cell>
          <cell r="E3508">
            <v>0</v>
          </cell>
          <cell r="F3508">
            <v>0</v>
          </cell>
          <cell r="G3508">
            <v>11176.81</v>
          </cell>
          <cell r="H3508" t="str">
            <v xml:space="preserve"> </v>
          </cell>
        </row>
        <row r="3509">
          <cell r="A3509" t="str">
            <v>1375-02-012-00-00-00</v>
          </cell>
          <cell r="B3509" t="str">
            <v xml:space="preserve">MANTENIMIENTO                                     </v>
          </cell>
          <cell r="C3509">
            <v>520365.91</v>
          </cell>
          <cell r="D3509" t="str">
            <v xml:space="preserve"> </v>
          </cell>
          <cell r="E3509">
            <v>20767.87</v>
          </cell>
          <cell r="F3509">
            <v>0</v>
          </cell>
          <cell r="G3509">
            <v>541133.78</v>
          </cell>
          <cell r="H3509" t="str">
            <v xml:space="preserve"> </v>
          </cell>
        </row>
        <row r="3510">
          <cell r="A3510" t="str">
            <v>1375-02-012-02-00-00</v>
          </cell>
          <cell r="B3510" t="str">
            <v xml:space="preserve">Servicio de Limpieza                              </v>
          </cell>
          <cell r="C3510">
            <v>80006</v>
          </cell>
          <cell r="D3510" t="str">
            <v xml:space="preserve"> </v>
          </cell>
          <cell r="E3510">
            <v>20767.87</v>
          </cell>
          <cell r="F3510">
            <v>0</v>
          </cell>
          <cell r="G3510">
            <v>100773.87</v>
          </cell>
          <cell r="H3510" t="str">
            <v xml:space="preserve"> </v>
          </cell>
        </row>
        <row r="3511">
          <cell r="A3511" t="str">
            <v>1375-02-012-07-00-00</v>
          </cell>
          <cell r="B3511" t="str">
            <v xml:space="preserve">Jardinería                                        </v>
          </cell>
          <cell r="C3511">
            <v>440359.91</v>
          </cell>
          <cell r="D3511" t="str">
            <v xml:space="preserve"> </v>
          </cell>
          <cell r="E3511">
            <v>0</v>
          </cell>
          <cell r="F3511">
            <v>0</v>
          </cell>
          <cell r="G3511">
            <v>440359.91</v>
          </cell>
          <cell r="H3511" t="str">
            <v xml:space="preserve"> </v>
          </cell>
        </row>
        <row r="3512">
          <cell r="A3512" t="str">
            <v>1375-02-014-00-00-00</v>
          </cell>
          <cell r="B3512" t="str">
            <v xml:space="preserve">ASISTENCIA Y ASESORIA                             </v>
          </cell>
          <cell r="C3512">
            <v>642602.09</v>
          </cell>
          <cell r="D3512" t="str">
            <v xml:space="preserve"> </v>
          </cell>
          <cell r="E3512">
            <v>0</v>
          </cell>
          <cell r="F3512">
            <v>0</v>
          </cell>
          <cell r="G3512">
            <v>642602.09</v>
          </cell>
          <cell r="H3512" t="str">
            <v xml:space="preserve"> </v>
          </cell>
        </row>
        <row r="3513">
          <cell r="A3513" t="str">
            <v>1375-02-014-03-00-00</v>
          </cell>
          <cell r="B3513" t="str">
            <v xml:space="preserve">Ingeniería                                        </v>
          </cell>
          <cell r="C3513">
            <v>218816.64000000001</v>
          </cell>
          <cell r="D3513" t="str">
            <v xml:space="preserve"> </v>
          </cell>
          <cell r="E3513">
            <v>0</v>
          </cell>
          <cell r="F3513">
            <v>0</v>
          </cell>
          <cell r="G3513">
            <v>218816.64000000001</v>
          </cell>
          <cell r="H3513" t="str">
            <v xml:space="preserve"> </v>
          </cell>
        </row>
        <row r="3514">
          <cell r="A3514" t="str">
            <v>1375-02-014-04-00-00</v>
          </cell>
          <cell r="B3514" t="str">
            <v xml:space="preserve">Seguridad y Proteccion                            </v>
          </cell>
          <cell r="C3514">
            <v>423785.45</v>
          </cell>
          <cell r="D3514" t="str">
            <v xml:space="preserve"> </v>
          </cell>
          <cell r="E3514">
            <v>0</v>
          </cell>
          <cell r="F3514">
            <v>0</v>
          </cell>
          <cell r="G3514">
            <v>423785.45</v>
          </cell>
          <cell r="H3514" t="str">
            <v xml:space="preserve"> </v>
          </cell>
        </row>
        <row r="3515">
          <cell r="A3515" t="str">
            <v>1375-02-015-00-00-00</v>
          </cell>
          <cell r="B3515" t="str">
            <v xml:space="preserve">INSTALACIONES                                     </v>
          </cell>
          <cell r="C3515">
            <v>602800.03</v>
          </cell>
          <cell r="D3515" t="str">
            <v xml:space="preserve"> </v>
          </cell>
          <cell r="E3515">
            <v>0</v>
          </cell>
          <cell r="F3515">
            <v>0</v>
          </cell>
          <cell r="G3515">
            <v>602800.03</v>
          </cell>
          <cell r="H3515" t="str">
            <v xml:space="preserve"> </v>
          </cell>
        </row>
        <row r="3516">
          <cell r="A3516" t="str">
            <v>1375-02-090-00-00-00</v>
          </cell>
          <cell r="B3516" t="str">
            <v xml:space="preserve">Traspaso al Costo de Obra  ,Mazatlan              </v>
          </cell>
          <cell r="C3516" t="str">
            <v xml:space="preserve"> </v>
          </cell>
          <cell r="D3516">
            <v>29140663.34</v>
          </cell>
          <cell r="E3516">
            <v>0</v>
          </cell>
          <cell r="F3516">
            <v>0</v>
          </cell>
          <cell r="G3516" t="str">
            <v xml:space="preserve"> </v>
          </cell>
          <cell r="H3516">
            <v>29140663.34</v>
          </cell>
        </row>
        <row r="3517">
          <cell r="A3517" t="str">
            <v>1375-02-099-00-00-00</v>
          </cell>
          <cell r="B3517" t="str">
            <v xml:space="preserve">INDIRECTOS                                        </v>
          </cell>
          <cell r="C3517">
            <v>1180599.1000000001</v>
          </cell>
          <cell r="D3517" t="str">
            <v xml:space="preserve"> </v>
          </cell>
          <cell r="E3517">
            <v>3267.04</v>
          </cell>
          <cell r="F3517">
            <v>0</v>
          </cell>
          <cell r="G3517">
            <v>1183866.1399999999</v>
          </cell>
          <cell r="H3517" t="str">
            <v xml:space="preserve"> </v>
          </cell>
        </row>
        <row r="3518">
          <cell r="A3518" t="str">
            <v>1375-02-099-01-00-00</v>
          </cell>
          <cell r="B3518" t="str">
            <v xml:space="preserve">Seguros y Fianzas                                 </v>
          </cell>
          <cell r="C3518">
            <v>85887.75</v>
          </cell>
          <cell r="D3518" t="str">
            <v xml:space="preserve"> </v>
          </cell>
          <cell r="E3518">
            <v>3267.04</v>
          </cell>
          <cell r="F3518">
            <v>0</v>
          </cell>
          <cell r="G3518">
            <v>89154.79</v>
          </cell>
          <cell r="H3518" t="str">
            <v xml:space="preserve"> </v>
          </cell>
        </row>
        <row r="3519">
          <cell r="A3519" t="str">
            <v>1375-02-099-02-00-00</v>
          </cell>
          <cell r="B3519" t="str">
            <v xml:space="preserve">Papelería y Arts. de Oficina                      </v>
          </cell>
          <cell r="C3519">
            <v>34929.449999999997</v>
          </cell>
          <cell r="D3519" t="str">
            <v xml:space="preserve"> </v>
          </cell>
          <cell r="E3519">
            <v>0</v>
          </cell>
          <cell r="F3519">
            <v>0</v>
          </cell>
          <cell r="G3519">
            <v>34929.449999999997</v>
          </cell>
          <cell r="H3519" t="str">
            <v xml:space="preserve"> </v>
          </cell>
        </row>
        <row r="3520">
          <cell r="A3520" t="str">
            <v>1375-02-099-03-00-00</v>
          </cell>
          <cell r="B3520" t="str">
            <v xml:space="preserve">Honorarios                                        </v>
          </cell>
          <cell r="C3520">
            <v>182018.42</v>
          </cell>
          <cell r="D3520" t="str">
            <v xml:space="preserve"> </v>
          </cell>
          <cell r="E3520">
            <v>0</v>
          </cell>
          <cell r="F3520">
            <v>0</v>
          </cell>
          <cell r="G3520">
            <v>182018.42</v>
          </cell>
          <cell r="H3520" t="str">
            <v xml:space="preserve"> </v>
          </cell>
        </row>
        <row r="3521">
          <cell r="A3521" t="str">
            <v>1375-02-099-04-00-00</v>
          </cell>
          <cell r="B3521" t="str">
            <v xml:space="preserve">Servicios Técnicos                                </v>
          </cell>
          <cell r="C3521">
            <v>380745.05</v>
          </cell>
          <cell r="D3521" t="str">
            <v xml:space="preserve"> </v>
          </cell>
          <cell r="E3521">
            <v>0</v>
          </cell>
          <cell r="F3521">
            <v>0</v>
          </cell>
          <cell r="G3521">
            <v>380745.05</v>
          </cell>
          <cell r="H3521" t="str">
            <v xml:space="preserve"> </v>
          </cell>
        </row>
        <row r="3522">
          <cell r="A3522" t="str">
            <v>1375-02-099-05-00-00</v>
          </cell>
          <cell r="B3522" t="str">
            <v xml:space="preserve">Viáticos                                          </v>
          </cell>
          <cell r="C3522">
            <v>154196.41</v>
          </cell>
          <cell r="D3522" t="str">
            <v xml:space="preserve"> </v>
          </cell>
          <cell r="E3522">
            <v>0</v>
          </cell>
          <cell r="F3522">
            <v>0</v>
          </cell>
          <cell r="G3522">
            <v>154196.41</v>
          </cell>
          <cell r="H3522" t="str">
            <v xml:space="preserve"> </v>
          </cell>
        </row>
        <row r="3523">
          <cell r="A3523" t="str">
            <v>1375-02-099-05-01-00</v>
          </cell>
          <cell r="B3523" t="str">
            <v xml:space="preserve">Boleto avión                                      </v>
          </cell>
          <cell r="C3523">
            <v>100148.72</v>
          </cell>
          <cell r="D3523" t="str">
            <v xml:space="preserve"> </v>
          </cell>
          <cell r="E3523">
            <v>0</v>
          </cell>
          <cell r="F3523">
            <v>0</v>
          </cell>
          <cell r="G3523">
            <v>100148.72</v>
          </cell>
          <cell r="H3523" t="str">
            <v xml:space="preserve"> </v>
          </cell>
        </row>
        <row r="3524">
          <cell r="A3524" t="str">
            <v>1375-02-099-05-02-00</v>
          </cell>
          <cell r="B3524" t="str">
            <v xml:space="preserve">Consumo                                           </v>
          </cell>
          <cell r="C3524">
            <v>27355.47</v>
          </cell>
          <cell r="D3524" t="str">
            <v xml:space="preserve"> </v>
          </cell>
          <cell r="E3524">
            <v>0</v>
          </cell>
          <cell r="F3524">
            <v>0</v>
          </cell>
          <cell r="G3524">
            <v>27355.47</v>
          </cell>
          <cell r="H3524" t="str">
            <v xml:space="preserve"> </v>
          </cell>
        </row>
        <row r="3525">
          <cell r="A3525" t="str">
            <v>1375-02-099-05-03-00</v>
          </cell>
          <cell r="B3525" t="str">
            <v xml:space="preserve">Hospedaje                                         </v>
          </cell>
          <cell r="C3525">
            <v>18780.73</v>
          </cell>
          <cell r="D3525" t="str">
            <v xml:space="preserve"> </v>
          </cell>
          <cell r="E3525">
            <v>0</v>
          </cell>
          <cell r="F3525">
            <v>0</v>
          </cell>
          <cell r="G3525">
            <v>18780.73</v>
          </cell>
          <cell r="H3525" t="str">
            <v xml:space="preserve"> </v>
          </cell>
        </row>
        <row r="3526">
          <cell r="A3526" t="str">
            <v>1375-02-099-05-04-00</v>
          </cell>
          <cell r="B3526" t="str">
            <v xml:space="preserve">Renta automóvil                                   </v>
          </cell>
          <cell r="C3526">
            <v>7911.49</v>
          </cell>
          <cell r="D3526" t="str">
            <v xml:space="preserve"> </v>
          </cell>
          <cell r="E3526">
            <v>0</v>
          </cell>
          <cell r="F3526">
            <v>0</v>
          </cell>
          <cell r="G3526">
            <v>7911.49</v>
          </cell>
          <cell r="H3526" t="str">
            <v xml:space="preserve"> </v>
          </cell>
        </row>
        <row r="3527">
          <cell r="A3527" t="str">
            <v>1375-02-099-06-00-00</v>
          </cell>
          <cell r="B3527" t="str">
            <v xml:space="preserve">Diversos                                          </v>
          </cell>
          <cell r="C3527">
            <v>175493.56</v>
          </cell>
          <cell r="D3527" t="str">
            <v xml:space="preserve"> </v>
          </cell>
          <cell r="E3527">
            <v>0</v>
          </cell>
          <cell r="F3527">
            <v>0</v>
          </cell>
          <cell r="G3527">
            <v>175493.56</v>
          </cell>
          <cell r="H3527" t="str">
            <v xml:space="preserve"> </v>
          </cell>
        </row>
        <row r="3528">
          <cell r="A3528" t="str">
            <v>1375-02-099-07-00-00</v>
          </cell>
          <cell r="B3528" t="str">
            <v xml:space="preserve">Pasajes                                           </v>
          </cell>
          <cell r="C3528">
            <v>5912.49</v>
          </cell>
          <cell r="D3528" t="str">
            <v xml:space="preserve"> </v>
          </cell>
          <cell r="E3528">
            <v>0</v>
          </cell>
          <cell r="F3528">
            <v>0</v>
          </cell>
          <cell r="G3528">
            <v>5912.49</v>
          </cell>
          <cell r="H3528" t="str">
            <v xml:space="preserve"> </v>
          </cell>
        </row>
        <row r="3529">
          <cell r="A3529" t="str">
            <v>1375-02-099-08-00-00</v>
          </cell>
          <cell r="B3529" t="str">
            <v xml:space="preserve">Casetas                                           </v>
          </cell>
          <cell r="C3529">
            <v>5894.49</v>
          </cell>
          <cell r="D3529" t="str">
            <v xml:space="preserve"> </v>
          </cell>
          <cell r="E3529">
            <v>0</v>
          </cell>
          <cell r="F3529">
            <v>0</v>
          </cell>
          <cell r="G3529">
            <v>5894.49</v>
          </cell>
          <cell r="H3529" t="str">
            <v xml:space="preserve"> </v>
          </cell>
        </row>
        <row r="3530">
          <cell r="A3530" t="str">
            <v>1375-02-099-09-00-00</v>
          </cell>
          <cell r="B3530" t="str">
            <v xml:space="preserve">Combustible y Lubricantes                         </v>
          </cell>
          <cell r="C3530">
            <v>20916.09</v>
          </cell>
          <cell r="D3530" t="str">
            <v xml:space="preserve"> </v>
          </cell>
          <cell r="E3530">
            <v>0</v>
          </cell>
          <cell r="F3530">
            <v>0</v>
          </cell>
          <cell r="G3530">
            <v>20916.09</v>
          </cell>
          <cell r="H3530" t="str">
            <v xml:space="preserve"> </v>
          </cell>
        </row>
        <row r="3531">
          <cell r="A3531" t="str">
            <v>1375-02-099-10-00-00</v>
          </cell>
          <cell r="B3531" t="str">
            <v xml:space="preserve">No Deducibles                                     </v>
          </cell>
          <cell r="C3531">
            <v>75300.77</v>
          </cell>
          <cell r="D3531" t="str">
            <v xml:space="preserve"> </v>
          </cell>
          <cell r="E3531">
            <v>0</v>
          </cell>
          <cell r="F3531">
            <v>0</v>
          </cell>
          <cell r="G3531">
            <v>75300.77</v>
          </cell>
          <cell r="H3531" t="str">
            <v xml:space="preserve"> </v>
          </cell>
        </row>
        <row r="3532">
          <cell r="A3532" t="str">
            <v>1375-02-099-11-00-00</v>
          </cell>
          <cell r="B3532" t="str">
            <v xml:space="preserve">Mtto. Equipo de Transporte                        </v>
          </cell>
          <cell r="C3532">
            <v>8163.21</v>
          </cell>
          <cell r="D3532" t="str">
            <v xml:space="preserve"> </v>
          </cell>
          <cell r="E3532">
            <v>0</v>
          </cell>
          <cell r="F3532">
            <v>0</v>
          </cell>
          <cell r="G3532">
            <v>8163.21</v>
          </cell>
          <cell r="H3532" t="str">
            <v xml:space="preserve"> </v>
          </cell>
        </row>
        <row r="3533">
          <cell r="A3533" t="str">
            <v>1375-02-099-12-00-00</v>
          </cell>
          <cell r="B3533" t="str">
            <v xml:space="preserve">Teléfonos                                         </v>
          </cell>
          <cell r="C3533">
            <v>521.73</v>
          </cell>
          <cell r="D3533" t="str">
            <v xml:space="preserve"> </v>
          </cell>
          <cell r="E3533">
            <v>0</v>
          </cell>
          <cell r="F3533">
            <v>0</v>
          </cell>
          <cell r="G3533">
            <v>521.73</v>
          </cell>
          <cell r="H3533" t="str">
            <v xml:space="preserve"> </v>
          </cell>
        </row>
        <row r="3534">
          <cell r="A3534" t="str">
            <v>1375-02-099-13-00-00</v>
          </cell>
          <cell r="B3534" t="str">
            <v xml:space="preserve">Renta de Departamento/Oficina                     </v>
          </cell>
          <cell r="C3534">
            <v>0</v>
          </cell>
          <cell r="D3534" t="str">
            <v xml:space="preserve"> </v>
          </cell>
          <cell r="E3534">
            <v>0</v>
          </cell>
          <cell r="F3534">
            <v>0</v>
          </cell>
          <cell r="G3534">
            <v>0</v>
          </cell>
          <cell r="H3534" t="str">
            <v xml:space="preserve"> </v>
          </cell>
        </row>
        <row r="3535">
          <cell r="A3535" t="str">
            <v>1375-02-099-14-00-00</v>
          </cell>
          <cell r="B3535" t="str">
            <v xml:space="preserve">Cuotas y Suscripciones                            </v>
          </cell>
          <cell r="C3535">
            <v>35000</v>
          </cell>
          <cell r="D3535" t="str">
            <v xml:space="preserve"> </v>
          </cell>
          <cell r="E3535">
            <v>0</v>
          </cell>
          <cell r="F3535">
            <v>0</v>
          </cell>
          <cell r="G3535">
            <v>35000</v>
          </cell>
          <cell r="H3535" t="str">
            <v xml:space="preserve"> </v>
          </cell>
        </row>
        <row r="3536">
          <cell r="A3536" t="str">
            <v>1375-02-099-15-00-00</v>
          </cell>
          <cell r="B3536" t="str">
            <v xml:space="preserve">Otros impuestos y derechos                        </v>
          </cell>
          <cell r="C3536">
            <v>1541.5</v>
          </cell>
          <cell r="D3536" t="str">
            <v xml:space="preserve"> </v>
          </cell>
          <cell r="E3536">
            <v>0</v>
          </cell>
          <cell r="F3536">
            <v>0</v>
          </cell>
          <cell r="G3536">
            <v>1541.5</v>
          </cell>
          <cell r="H3536" t="str">
            <v xml:space="preserve"> </v>
          </cell>
        </row>
        <row r="3537">
          <cell r="A3537" t="str">
            <v>1375-02-099-16-00-00</v>
          </cell>
          <cell r="B3537" t="str">
            <v xml:space="preserve">Gastos de Promoción                               </v>
          </cell>
          <cell r="C3537">
            <v>0</v>
          </cell>
          <cell r="D3537" t="str">
            <v xml:space="preserve"> </v>
          </cell>
          <cell r="E3537">
            <v>0</v>
          </cell>
          <cell r="F3537">
            <v>0</v>
          </cell>
          <cell r="G3537">
            <v>0</v>
          </cell>
          <cell r="H3537" t="str">
            <v xml:space="preserve"> </v>
          </cell>
        </row>
        <row r="3538">
          <cell r="A3538" t="str">
            <v>1375-02-099-16-01-00</v>
          </cell>
          <cell r="B3538" t="str">
            <v xml:space="preserve">M. Armas                                          </v>
          </cell>
          <cell r="C3538">
            <v>0</v>
          </cell>
          <cell r="D3538" t="str">
            <v xml:space="preserve"> </v>
          </cell>
          <cell r="E3538">
            <v>0</v>
          </cell>
          <cell r="F3538">
            <v>0</v>
          </cell>
          <cell r="G3538">
            <v>0</v>
          </cell>
          <cell r="H3538" t="str">
            <v xml:space="preserve"> </v>
          </cell>
        </row>
        <row r="3539">
          <cell r="A3539" t="str">
            <v>1375-02-099-18-00-00</v>
          </cell>
          <cell r="B3539" t="str">
            <v xml:space="preserve">Mensajería                                        </v>
          </cell>
          <cell r="C3539">
            <v>8818.18</v>
          </cell>
          <cell r="D3539" t="str">
            <v xml:space="preserve"> </v>
          </cell>
          <cell r="E3539">
            <v>0</v>
          </cell>
          <cell r="F3539">
            <v>0</v>
          </cell>
          <cell r="G3539">
            <v>8818.18</v>
          </cell>
          <cell r="H3539" t="str">
            <v xml:space="preserve"> </v>
          </cell>
        </row>
        <row r="3540">
          <cell r="A3540" t="str">
            <v>1375-02-099-19-00-00</v>
          </cell>
          <cell r="B3540" t="str">
            <v xml:space="preserve">Mantenimiento Equipo de Computo                   </v>
          </cell>
          <cell r="C3540">
            <v>5260</v>
          </cell>
          <cell r="D3540" t="str">
            <v xml:space="preserve"> </v>
          </cell>
          <cell r="E3540">
            <v>0</v>
          </cell>
          <cell r="F3540">
            <v>0</v>
          </cell>
          <cell r="G3540">
            <v>5260</v>
          </cell>
          <cell r="H3540" t="str">
            <v xml:space="preserve"> </v>
          </cell>
        </row>
        <row r="3541">
          <cell r="A3541" t="str">
            <v>1375-02-099-20-00-00</v>
          </cell>
          <cell r="B3541" t="str">
            <v xml:space="preserve">Honorarios no deducibles                          </v>
          </cell>
          <cell r="C3541">
            <v>0</v>
          </cell>
          <cell r="D3541" t="str">
            <v xml:space="preserve"> </v>
          </cell>
          <cell r="E3541">
            <v>0</v>
          </cell>
          <cell r="F3541">
            <v>0</v>
          </cell>
          <cell r="G3541">
            <v>0</v>
          </cell>
          <cell r="H3541" t="str">
            <v xml:space="preserve"> </v>
          </cell>
        </row>
        <row r="3542">
          <cell r="A3542" t="str">
            <v>1375-03-000-00-00-00</v>
          </cell>
          <cell r="B3542" t="str">
            <v xml:space="preserve">1038 WAL MART LOS MOCHIS                          </v>
          </cell>
          <cell r="C3542">
            <v>1098003.5</v>
          </cell>
          <cell r="D3542" t="str">
            <v xml:space="preserve"> </v>
          </cell>
          <cell r="E3542">
            <v>-27376</v>
          </cell>
          <cell r="F3542">
            <v>0</v>
          </cell>
          <cell r="G3542">
            <v>1070627.5</v>
          </cell>
          <cell r="H3542" t="str">
            <v xml:space="preserve"> </v>
          </cell>
        </row>
        <row r="3543">
          <cell r="A3543" t="str">
            <v>1375-03-001-00-00-00</v>
          </cell>
          <cell r="B3543" t="str">
            <v xml:space="preserve">CIVIL                                             </v>
          </cell>
          <cell r="C3543">
            <v>6127907.6600000001</v>
          </cell>
          <cell r="D3543" t="str">
            <v xml:space="preserve"> </v>
          </cell>
          <cell r="E3543">
            <v>-27376</v>
          </cell>
          <cell r="F3543">
            <v>0</v>
          </cell>
          <cell r="G3543">
            <v>6100531.6600000001</v>
          </cell>
          <cell r="H3543" t="str">
            <v xml:space="preserve"> </v>
          </cell>
        </row>
        <row r="3544">
          <cell r="A3544" t="str">
            <v>1375-03-001-01-00-00</v>
          </cell>
          <cell r="B3544" t="str">
            <v xml:space="preserve">Materiales                                        </v>
          </cell>
          <cell r="C3544">
            <v>1854132.28</v>
          </cell>
          <cell r="D3544" t="str">
            <v xml:space="preserve"> </v>
          </cell>
          <cell r="E3544">
            <v>0</v>
          </cell>
          <cell r="F3544">
            <v>0</v>
          </cell>
          <cell r="G3544">
            <v>1854132.28</v>
          </cell>
          <cell r="H3544" t="str">
            <v xml:space="preserve"> </v>
          </cell>
        </row>
        <row r="3545">
          <cell r="A3545" t="str">
            <v>1375-03-001-02-00-00</v>
          </cell>
          <cell r="B3545" t="str">
            <v xml:space="preserve">Miscelaneos                                       </v>
          </cell>
          <cell r="C3545">
            <v>4273775.38</v>
          </cell>
          <cell r="D3545" t="str">
            <v xml:space="preserve"> </v>
          </cell>
          <cell r="E3545">
            <v>-27376</v>
          </cell>
          <cell r="F3545">
            <v>0</v>
          </cell>
          <cell r="G3545">
            <v>4246399.38</v>
          </cell>
          <cell r="H3545" t="str">
            <v xml:space="preserve"> </v>
          </cell>
        </row>
        <row r="3546">
          <cell r="A3546" t="str">
            <v>1375-03-002-00-00-00</v>
          </cell>
          <cell r="B3546" t="str">
            <v xml:space="preserve">Estructura                                        </v>
          </cell>
          <cell r="C3546">
            <v>209707.21</v>
          </cell>
          <cell r="D3546" t="str">
            <v xml:space="preserve"> </v>
          </cell>
          <cell r="E3546">
            <v>0</v>
          </cell>
          <cell r="F3546">
            <v>0</v>
          </cell>
          <cell r="G3546">
            <v>209707.21</v>
          </cell>
          <cell r="H3546" t="str">
            <v xml:space="preserve"> </v>
          </cell>
        </row>
        <row r="3547">
          <cell r="A3547" t="str">
            <v>1375-03-002-02-00-00</v>
          </cell>
          <cell r="B3547" t="str">
            <v xml:space="preserve">Miscelaneo                                        </v>
          </cell>
          <cell r="C3547">
            <v>209707.21</v>
          </cell>
          <cell r="D3547" t="str">
            <v xml:space="preserve"> </v>
          </cell>
          <cell r="E3547">
            <v>0</v>
          </cell>
          <cell r="F3547">
            <v>0</v>
          </cell>
          <cell r="G3547">
            <v>209707.21</v>
          </cell>
          <cell r="H3547" t="str">
            <v xml:space="preserve"> </v>
          </cell>
        </row>
        <row r="3548">
          <cell r="A3548" t="str">
            <v>1375-03-004-00-00-00</v>
          </cell>
          <cell r="B3548" t="str">
            <v xml:space="preserve">ELECTRICO                                         </v>
          </cell>
          <cell r="C3548">
            <v>37055.440000000002</v>
          </cell>
          <cell r="D3548" t="str">
            <v xml:space="preserve"> </v>
          </cell>
          <cell r="E3548">
            <v>0</v>
          </cell>
          <cell r="F3548">
            <v>0</v>
          </cell>
          <cell r="G3548">
            <v>37055.440000000002</v>
          </cell>
          <cell r="H3548" t="str">
            <v xml:space="preserve"> </v>
          </cell>
        </row>
        <row r="3549">
          <cell r="A3549" t="str">
            <v>1375-03-004-01-00-00</v>
          </cell>
          <cell r="B3549" t="str">
            <v xml:space="preserve">Materiales                                        </v>
          </cell>
          <cell r="C3549">
            <v>0</v>
          </cell>
          <cell r="D3549" t="str">
            <v xml:space="preserve"> </v>
          </cell>
          <cell r="E3549">
            <v>0</v>
          </cell>
          <cell r="F3549">
            <v>0</v>
          </cell>
          <cell r="G3549">
            <v>0</v>
          </cell>
          <cell r="H3549" t="str">
            <v xml:space="preserve"> </v>
          </cell>
        </row>
        <row r="3550">
          <cell r="A3550" t="str">
            <v>1375-03-004-02-00-00</v>
          </cell>
          <cell r="B3550" t="str">
            <v xml:space="preserve">Miscelaneos                                       </v>
          </cell>
          <cell r="C3550">
            <v>37055.440000000002</v>
          </cell>
          <cell r="D3550" t="str">
            <v xml:space="preserve"> </v>
          </cell>
          <cell r="E3550">
            <v>0</v>
          </cell>
          <cell r="F3550">
            <v>0</v>
          </cell>
          <cell r="G3550">
            <v>37055.440000000002</v>
          </cell>
          <cell r="H3550" t="str">
            <v xml:space="preserve"> </v>
          </cell>
        </row>
        <row r="3551">
          <cell r="A3551" t="str">
            <v>1375-03-006-00-00-00</v>
          </cell>
          <cell r="B3551" t="str">
            <v xml:space="preserve">ACABADOS                                          </v>
          </cell>
          <cell r="C3551">
            <v>2162949.9</v>
          </cell>
          <cell r="D3551" t="str">
            <v xml:space="preserve"> </v>
          </cell>
          <cell r="E3551">
            <v>0</v>
          </cell>
          <cell r="F3551">
            <v>0</v>
          </cell>
          <cell r="G3551">
            <v>2162949.9</v>
          </cell>
          <cell r="H3551" t="str">
            <v xml:space="preserve"> </v>
          </cell>
        </row>
        <row r="3552">
          <cell r="A3552" t="str">
            <v>1375-03-006-01-00-00</v>
          </cell>
          <cell r="B3552" t="str">
            <v xml:space="preserve">Materiales                                        </v>
          </cell>
          <cell r="C3552">
            <v>160709.23000000001</v>
          </cell>
          <cell r="D3552" t="str">
            <v xml:space="preserve"> </v>
          </cell>
          <cell r="E3552">
            <v>0</v>
          </cell>
          <cell r="F3552">
            <v>0</v>
          </cell>
          <cell r="G3552">
            <v>160709.23000000001</v>
          </cell>
          <cell r="H3552" t="str">
            <v xml:space="preserve"> </v>
          </cell>
        </row>
        <row r="3553">
          <cell r="A3553" t="str">
            <v>1375-03-006-02-00-00</v>
          </cell>
          <cell r="B3553" t="str">
            <v xml:space="preserve">Miscelaneos                                       </v>
          </cell>
          <cell r="C3553">
            <v>2002240.67</v>
          </cell>
          <cell r="D3553" t="str">
            <v xml:space="preserve"> </v>
          </cell>
          <cell r="E3553">
            <v>0</v>
          </cell>
          <cell r="F3553">
            <v>0</v>
          </cell>
          <cell r="G3553">
            <v>2002240.67</v>
          </cell>
          <cell r="H3553" t="str">
            <v xml:space="preserve"> </v>
          </cell>
        </row>
        <row r="3554">
          <cell r="A3554" t="str">
            <v>1375-03-010-00-00-00</v>
          </cell>
          <cell r="B3554" t="str">
            <v xml:space="preserve">RENTAS                                            </v>
          </cell>
          <cell r="C3554">
            <v>94688.98</v>
          </cell>
          <cell r="D3554" t="str">
            <v xml:space="preserve"> </v>
          </cell>
          <cell r="E3554">
            <v>0</v>
          </cell>
          <cell r="F3554">
            <v>0</v>
          </cell>
          <cell r="G3554">
            <v>94688.98</v>
          </cell>
          <cell r="H3554" t="str">
            <v xml:space="preserve"> </v>
          </cell>
        </row>
        <row r="3555">
          <cell r="A3555" t="str">
            <v>1375-03-010-01-00-00</v>
          </cell>
          <cell r="B3555" t="str">
            <v xml:space="preserve">Maquinaria                                        </v>
          </cell>
          <cell r="C3555">
            <v>51563</v>
          </cell>
          <cell r="D3555" t="str">
            <v xml:space="preserve"> </v>
          </cell>
          <cell r="E3555">
            <v>0</v>
          </cell>
          <cell r="F3555">
            <v>0</v>
          </cell>
          <cell r="G3555">
            <v>51563</v>
          </cell>
          <cell r="H3555" t="str">
            <v xml:space="preserve"> </v>
          </cell>
        </row>
        <row r="3556">
          <cell r="A3556" t="str">
            <v>1375-03-010-03-00-00</v>
          </cell>
          <cell r="B3556" t="str">
            <v xml:space="preserve">Bodega y/o departamentos                          </v>
          </cell>
          <cell r="C3556">
            <v>43125.98</v>
          </cell>
          <cell r="D3556" t="str">
            <v xml:space="preserve"> </v>
          </cell>
          <cell r="E3556">
            <v>0</v>
          </cell>
          <cell r="F3556">
            <v>0</v>
          </cell>
          <cell r="G3556">
            <v>43125.98</v>
          </cell>
          <cell r="H3556" t="str">
            <v xml:space="preserve"> </v>
          </cell>
        </row>
        <row r="3557">
          <cell r="A3557" t="str">
            <v>1375-03-011-00-00-00</v>
          </cell>
          <cell r="B3557" t="str">
            <v xml:space="preserve">Fletes y Acarreos                                 </v>
          </cell>
          <cell r="C3557">
            <v>8845</v>
          </cell>
          <cell r="D3557" t="str">
            <v xml:space="preserve"> </v>
          </cell>
          <cell r="E3557">
            <v>0</v>
          </cell>
          <cell r="F3557">
            <v>0</v>
          </cell>
          <cell r="G3557">
            <v>8845</v>
          </cell>
          <cell r="H3557" t="str">
            <v xml:space="preserve"> </v>
          </cell>
        </row>
        <row r="3558">
          <cell r="A3558" t="str">
            <v>1375-03-014-00-00-00</v>
          </cell>
          <cell r="B3558" t="str">
            <v xml:space="preserve">ASISTENCIA Y ASESORIA                             </v>
          </cell>
          <cell r="C3558">
            <v>67226.149999999994</v>
          </cell>
          <cell r="D3558" t="str">
            <v xml:space="preserve"> </v>
          </cell>
          <cell r="E3558">
            <v>0</v>
          </cell>
          <cell r="F3558">
            <v>0</v>
          </cell>
          <cell r="G3558">
            <v>67226.149999999994</v>
          </cell>
          <cell r="H3558" t="str">
            <v xml:space="preserve"> </v>
          </cell>
        </row>
        <row r="3559">
          <cell r="A3559" t="str">
            <v>1375-03-014-03-00-00</v>
          </cell>
          <cell r="B3559" t="str">
            <v xml:space="preserve">Ingenieria                                        </v>
          </cell>
          <cell r="C3559">
            <v>67226.149999999994</v>
          </cell>
          <cell r="D3559" t="str">
            <v xml:space="preserve"> </v>
          </cell>
          <cell r="E3559">
            <v>0</v>
          </cell>
          <cell r="F3559">
            <v>0</v>
          </cell>
          <cell r="G3559">
            <v>67226.149999999994</v>
          </cell>
          <cell r="H3559" t="str">
            <v xml:space="preserve"> </v>
          </cell>
        </row>
        <row r="3560">
          <cell r="A3560" t="str">
            <v>1375-03-015-00-00-00</v>
          </cell>
          <cell r="B3560" t="str">
            <v xml:space="preserve">INSTALACIONES                                     </v>
          </cell>
          <cell r="C3560">
            <v>12250</v>
          </cell>
          <cell r="D3560" t="str">
            <v xml:space="preserve"> </v>
          </cell>
          <cell r="E3560">
            <v>0</v>
          </cell>
          <cell r="F3560">
            <v>0</v>
          </cell>
          <cell r="G3560">
            <v>12250</v>
          </cell>
          <cell r="H3560" t="str">
            <v xml:space="preserve"> </v>
          </cell>
        </row>
        <row r="3561">
          <cell r="A3561" t="str">
            <v>1375-03-090-00-00-00</v>
          </cell>
          <cell r="B3561" t="str">
            <v xml:space="preserve">Traspaso al Costo  - 1038                         </v>
          </cell>
          <cell r="C3561" t="str">
            <v xml:space="preserve"> </v>
          </cell>
          <cell r="D3561">
            <v>8481168.5500000007</v>
          </cell>
          <cell r="E3561">
            <v>0</v>
          </cell>
          <cell r="F3561">
            <v>0</v>
          </cell>
          <cell r="G3561" t="str">
            <v xml:space="preserve"> </v>
          </cell>
          <cell r="H3561">
            <v>8481168.5500000007</v>
          </cell>
        </row>
        <row r="3562">
          <cell r="A3562" t="str">
            <v>1375-03-099-00-00-00</v>
          </cell>
          <cell r="B3562" t="str">
            <v xml:space="preserve">INDIRECTOS                                        </v>
          </cell>
          <cell r="C3562">
            <v>858541.71</v>
          </cell>
          <cell r="D3562" t="str">
            <v xml:space="preserve"> </v>
          </cell>
          <cell r="E3562">
            <v>0</v>
          </cell>
          <cell r="F3562">
            <v>0</v>
          </cell>
          <cell r="G3562">
            <v>858541.71</v>
          </cell>
          <cell r="H3562" t="str">
            <v xml:space="preserve"> </v>
          </cell>
        </row>
        <row r="3563">
          <cell r="A3563" t="str">
            <v>1375-03-099-01-00-00</v>
          </cell>
          <cell r="B3563" t="str">
            <v xml:space="preserve">Seguros y Fianzas                                 </v>
          </cell>
          <cell r="C3563">
            <v>29416</v>
          </cell>
          <cell r="D3563" t="str">
            <v xml:space="preserve"> </v>
          </cell>
          <cell r="E3563">
            <v>0</v>
          </cell>
          <cell r="F3563">
            <v>0</v>
          </cell>
          <cell r="G3563">
            <v>29416</v>
          </cell>
          <cell r="H3563" t="str">
            <v xml:space="preserve"> </v>
          </cell>
        </row>
        <row r="3564">
          <cell r="A3564" t="str">
            <v>1375-03-099-02-00-00</v>
          </cell>
          <cell r="B3564" t="str">
            <v xml:space="preserve">Papelería y Arts. de Oficina                      </v>
          </cell>
          <cell r="C3564">
            <v>21655</v>
          </cell>
          <cell r="D3564" t="str">
            <v xml:space="preserve"> </v>
          </cell>
          <cell r="E3564">
            <v>0</v>
          </cell>
          <cell r="F3564">
            <v>0</v>
          </cell>
          <cell r="G3564">
            <v>21655</v>
          </cell>
          <cell r="H3564" t="str">
            <v xml:space="preserve"> </v>
          </cell>
        </row>
        <row r="3565">
          <cell r="A3565" t="str">
            <v>1375-03-099-03-00-00</v>
          </cell>
          <cell r="B3565" t="str">
            <v xml:space="preserve">Honorarios                                        </v>
          </cell>
          <cell r="C3565">
            <v>62785.96</v>
          </cell>
          <cell r="D3565" t="str">
            <v xml:space="preserve"> </v>
          </cell>
          <cell r="E3565">
            <v>0</v>
          </cell>
          <cell r="F3565">
            <v>0</v>
          </cell>
          <cell r="G3565">
            <v>62785.96</v>
          </cell>
          <cell r="H3565" t="str">
            <v xml:space="preserve"> </v>
          </cell>
        </row>
        <row r="3566">
          <cell r="A3566" t="str">
            <v>1375-03-099-04-00-00</v>
          </cell>
          <cell r="B3566" t="str">
            <v xml:space="preserve">Servicios Técnicos                                </v>
          </cell>
          <cell r="C3566">
            <v>357650.62</v>
          </cell>
          <cell r="D3566" t="str">
            <v xml:space="preserve"> </v>
          </cell>
          <cell r="E3566">
            <v>0</v>
          </cell>
          <cell r="F3566">
            <v>0</v>
          </cell>
          <cell r="G3566">
            <v>357650.62</v>
          </cell>
          <cell r="H3566" t="str">
            <v xml:space="preserve"> </v>
          </cell>
        </row>
        <row r="3567">
          <cell r="A3567" t="str">
            <v>1375-03-099-05-00-00</v>
          </cell>
          <cell r="B3567" t="str">
            <v xml:space="preserve">Viáticos                                          </v>
          </cell>
          <cell r="C3567">
            <v>132556.62</v>
          </cell>
          <cell r="D3567" t="str">
            <v xml:space="preserve"> </v>
          </cell>
          <cell r="E3567">
            <v>0</v>
          </cell>
          <cell r="F3567">
            <v>0</v>
          </cell>
          <cell r="G3567">
            <v>132556.62</v>
          </cell>
          <cell r="H3567" t="str">
            <v xml:space="preserve"> </v>
          </cell>
        </row>
        <row r="3568">
          <cell r="A3568" t="str">
            <v>1375-03-099-05-01-00</v>
          </cell>
          <cell r="B3568" t="str">
            <v xml:space="preserve">Boleto avión                                      </v>
          </cell>
          <cell r="C3568">
            <v>105415.33</v>
          </cell>
          <cell r="D3568" t="str">
            <v xml:space="preserve"> </v>
          </cell>
          <cell r="E3568">
            <v>0</v>
          </cell>
          <cell r="F3568">
            <v>0</v>
          </cell>
          <cell r="G3568">
            <v>105415.33</v>
          </cell>
          <cell r="H3568" t="str">
            <v xml:space="preserve"> </v>
          </cell>
        </row>
        <row r="3569">
          <cell r="A3569" t="str">
            <v>1375-03-099-05-02-00</v>
          </cell>
          <cell r="B3569" t="str">
            <v xml:space="preserve">Consumo                                           </v>
          </cell>
          <cell r="C3569">
            <v>12709.97</v>
          </cell>
          <cell r="D3569" t="str">
            <v xml:space="preserve"> </v>
          </cell>
          <cell r="E3569">
            <v>0</v>
          </cell>
          <cell r="F3569">
            <v>0</v>
          </cell>
          <cell r="G3569">
            <v>12709.97</v>
          </cell>
          <cell r="H3569" t="str">
            <v xml:space="preserve"> </v>
          </cell>
        </row>
        <row r="3570">
          <cell r="A3570" t="str">
            <v>1375-03-099-05-03-00</v>
          </cell>
          <cell r="B3570" t="str">
            <v xml:space="preserve">Hospedaje                                         </v>
          </cell>
          <cell r="C3570">
            <v>12355.32</v>
          </cell>
          <cell r="D3570" t="str">
            <v xml:space="preserve"> </v>
          </cell>
          <cell r="E3570">
            <v>0</v>
          </cell>
          <cell r="F3570">
            <v>0</v>
          </cell>
          <cell r="G3570">
            <v>12355.32</v>
          </cell>
          <cell r="H3570" t="str">
            <v xml:space="preserve"> </v>
          </cell>
        </row>
        <row r="3571">
          <cell r="A3571" t="str">
            <v>1375-03-099-05-04-00</v>
          </cell>
          <cell r="B3571" t="str">
            <v xml:space="preserve">Renta automóvil                                   </v>
          </cell>
          <cell r="C3571">
            <v>2076</v>
          </cell>
          <cell r="D3571" t="str">
            <v xml:space="preserve"> </v>
          </cell>
          <cell r="E3571">
            <v>0</v>
          </cell>
          <cell r="F3571">
            <v>0</v>
          </cell>
          <cell r="G3571">
            <v>2076</v>
          </cell>
          <cell r="H3571" t="str">
            <v xml:space="preserve"> </v>
          </cell>
        </row>
        <row r="3572">
          <cell r="A3572" t="str">
            <v>1375-03-099-06-00-00</v>
          </cell>
          <cell r="B3572" t="str">
            <v xml:space="preserve">Diversos                                          </v>
          </cell>
          <cell r="C3572">
            <v>133198.46</v>
          </cell>
          <cell r="D3572" t="str">
            <v xml:space="preserve"> </v>
          </cell>
          <cell r="E3572">
            <v>0</v>
          </cell>
          <cell r="F3572">
            <v>0</v>
          </cell>
          <cell r="G3572">
            <v>133198.46</v>
          </cell>
          <cell r="H3572" t="str">
            <v xml:space="preserve"> </v>
          </cell>
        </row>
        <row r="3573">
          <cell r="A3573" t="str">
            <v>1375-03-099-07-00-00</v>
          </cell>
          <cell r="B3573" t="str">
            <v xml:space="preserve">Pasajes                                           </v>
          </cell>
          <cell r="C3573">
            <v>5857.92</v>
          </cell>
          <cell r="D3573" t="str">
            <v xml:space="preserve"> </v>
          </cell>
          <cell r="E3573">
            <v>0</v>
          </cell>
          <cell r="F3573">
            <v>0</v>
          </cell>
          <cell r="G3573">
            <v>5857.92</v>
          </cell>
          <cell r="H3573" t="str">
            <v xml:space="preserve"> </v>
          </cell>
        </row>
        <row r="3574">
          <cell r="A3574" t="str">
            <v>1375-03-099-08-00-00</v>
          </cell>
          <cell r="B3574" t="str">
            <v xml:space="preserve">Casetas                                           </v>
          </cell>
          <cell r="C3574">
            <v>766.32</v>
          </cell>
          <cell r="D3574" t="str">
            <v xml:space="preserve"> </v>
          </cell>
          <cell r="E3574">
            <v>0</v>
          </cell>
          <cell r="F3574">
            <v>0</v>
          </cell>
          <cell r="G3574">
            <v>766.32</v>
          </cell>
          <cell r="H3574" t="str">
            <v xml:space="preserve"> </v>
          </cell>
        </row>
        <row r="3575">
          <cell r="A3575" t="str">
            <v>1375-03-099-09-00-00</v>
          </cell>
          <cell r="B3575" t="str">
            <v xml:space="preserve">Combustible y Lubricantes                         </v>
          </cell>
          <cell r="C3575">
            <v>6617.49</v>
          </cell>
          <cell r="D3575" t="str">
            <v xml:space="preserve"> </v>
          </cell>
          <cell r="E3575">
            <v>0</v>
          </cell>
          <cell r="F3575">
            <v>0</v>
          </cell>
          <cell r="G3575">
            <v>6617.49</v>
          </cell>
          <cell r="H3575" t="str">
            <v xml:space="preserve"> </v>
          </cell>
        </row>
        <row r="3576">
          <cell r="A3576" t="str">
            <v>1375-03-099-10-00-00</v>
          </cell>
          <cell r="B3576" t="str">
            <v xml:space="preserve">No Deducibles                                     </v>
          </cell>
          <cell r="C3576">
            <v>33019.93</v>
          </cell>
          <cell r="D3576" t="str">
            <v xml:space="preserve"> </v>
          </cell>
          <cell r="E3576">
            <v>0</v>
          </cell>
          <cell r="F3576">
            <v>0</v>
          </cell>
          <cell r="G3576">
            <v>33019.93</v>
          </cell>
          <cell r="H3576" t="str">
            <v xml:space="preserve"> </v>
          </cell>
        </row>
        <row r="3577">
          <cell r="A3577" t="str">
            <v>1375-03-099-11-00-00</v>
          </cell>
          <cell r="B3577" t="str">
            <v xml:space="preserve">Mtto. Equipo de Transporte                        </v>
          </cell>
          <cell r="C3577">
            <v>1474.76</v>
          </cell>
          <cell r="D3577" t="str">
            <v xml:space="preserve"> </v>
          </cell>
          <cell r="E3577">
            <v>0</v>
          </cell>
          <cell r="F3577">
            <v>0</v>
          </cell>
          <cell r="G3577">
            <v>1474.76</v>
          </cell>
          <cell r="H3577" t="str">
            <v xml:space="preserve"> </v>
          </cell>
        </row>
        <row r="3578">
          <cell r="A3578" t="str">
            <v>1375-03-099-12-00-00</v>
          </cell>
          <cell r="B3578" t="str">
            <v xml:space="preserve">Teléfonos                                         </v>
          </cell>
          <cell r="C3578">
            <v>60899.42</v>
          </cell>
          <cell r="D3578" t="str">
            <v xml:space="preserve"> </v>
          </cell>
          <cell r="E3578">
            <v>0</v>
          </cell>
          <cell r="F3578">
            <v>0</v>
          </cell>
          <cell r="G3578">
            <v>60899.42</v>
          </cell>
          <cell r="H3578" t="str">
            <v xml:space="preserve"> </v>
          </cell>
        </row>
        <row r="3579">
          <cell r="A3579" t="str">
            <v>1375-03-099-13-00-00</v>
          </cell>
          <cell r="B3579" t="str">
            <v xml:space="preserve">Renta de Departamento/Oficina                     </v>
          </cell>
          <cell r="C3579">
            <v>4250</v>
          </cell>
          <cell r="D3579" t="str">
            <v xml:space="preserve"> </v>
          </cell>
          <cell r="E3579">
            <v>0</v>
          </cell>
          <cell r="F3579">
            <v>0</v>
          </cell>
          <cell r="G3579">
            <v>4250</v>
          </cell>
          <cell r="H3579" t="str">
            <v xml:space="preserve"> </v>
          </cell>
        </row>
        <row r="3580">
          <cell r="A3580" t="str">
            <v>1375-03-099-14-00-00</v>
          </cell>
          <cell r="B3580" t="str">
            <v xml:space="preserve">Cuotas y Suscripciones                            </v>
          </cell>
          <cell r="C3580">
            <v>0</v>
          </cell>
          <cell r="D3580" t="str">
            <v xml:space="preserve"> </v>
          </cell>
          <cell r="E3580">
            <v>0</v>
          </cell>
          <cell r="F3580">
            <v>0</v>
          </cell>
          <cell r="G3580">
            <v>0</v>
          </cell>
          <cell r="H3580" t="str">
            <v xml:space="preserve"> </v>
          </cell>
        </row>
        <row r="3581">
          <cell r="A3581" t="str">
            <v>1375-03-099-15-00-00</v>
          </cell>
          <cell r="B3581" t="str">
            <v xml:space="preserve">Otros impuestos y derechos                        </v>
          </cell>
          <cell r="C3581">
            <v>35.4</v>
          </cell>
          <cell r="D3581" t="str">
            <v xml:space="preserve"> </v>
          </cell>
          <cell r="E3581">
            <v>0</v>
          </cell>
          <cell r="F3581">
            <v>0</v>
          </cell>
          <cell r="G3581">
            <v>35.4</v>
          </cell>
          <cell r="H3581" t="str">
            <v xml:space="preserve"> </v>
          </cell>
        </row>
        <row r="3582">
          <cell r="A3582" t="str">
            <v>1375-03-099-16-00-00</v>
          </cell>
          <cell r="B3582" t="str">
            <v xml:space="preserve">Gastos de Promoción                               </v>
          </cell>
          <cell r="C3582">
            <v>0</v>
          </cell>
          <cell r="D3582" t="str">
            <v xml:space="preserve"> </v>
          </cell>
          <cell r="E3582">
            <v>0</v>
          </cell>
          <cell r="F3582">
            <v>0</v>
          </cell>
          <cell r="G3582">
            <v>0</v>
          </cell>
          <cell r="H3582" t="str">
            <v xml:space="preserve"> </v>
          </cell>
        </row>
        <row r="3583">
          <cell r="A3583" t="str">
            <v>1375-03-099-16-01-00</v>
          </cell>
          <cell r="B3583" t="str">
            <v xml:space="preserve">M. Armas                                          </v>
          </cell>
          <cell r="C3583">
            <v>0</v>
          </cell>
          <cell r="D3583" t="str">
            <v xml:space="preserve"> </v>
          </cell>
          <cell r="E3583">
            <v>0</v>
          </cell>
          <cell r="F3583">
            <v>0</v>
          </cell>
          <cell r="G3583">
            <v>0</v>
          </cell>
          <cell r="H3583" t="str">
            <v xml:space="preserve"> </v>
          </cell>
        </row>
        <row r="3584">
          <cell r="A3584" t="str">
            <v>1375-03-099-18-00-00</v>
          </cell>
          <cell r="B3584" t="str">
            <v xml:space="preserve">Mensajería                                        </v>
          </cell>
          <cell r="C3584">
            <v>4107.8100000000004</v>
          </cell>
          <cell r="D3584" t="str">
            <v xml:space="preserve"> </v>
          </cell>
          <cell r="E3584">
            <v>0</v>
          </cell>
          <cell r="F3584">
            <v>0</v>
          </cell>
          <cell r="G3584">
            <v>4107.8100000000004</v>
          </cell>
          <cell r="H3584" t="str">
            <v xml:space="preserve"> </v>
          </cell>
        </row>
        <row r="3585">
          <cell r="A3585" t="str">
            <v>1375-03-099-19-00-00</v>
          </cell>
          <cell r="B3585" t="str">
            <v xml:space="preserve">Mantenimiento Equipo de Computo                   </v>
          </cell>
          <cell r="C3585">
            <v>0</v>
          </cell>
          <cell r="D3585" t="str">
            <v xml:space="preserve"> </v>
          </cell>
          <cell r="E3585">
            <v>0</v>
          </cell>
          <cell r="F3585">
            <v>0</v>
          </cell>
          <cell r="G3585">
            <v>0</v>
          </cell>
          <cell r="H3585" t="str">
            <v xml:space="preserve"> </v>
          </cell>
        </row>
        <row r="3586">
          <cell r="A3586" t="str">
            <v>1375-03-099-20-00-00</v>
          </cell>
          <cell r="B3586" t="str">
            <v xml:space="preserve">Honorarios no deducibles                          </v>
          </cell>
          <cell r="C3586">
            <v>4250</v>
          </cell>
          <cell r="D3586" t="str">
            <v xml:space="preserve"> </v>
          </cell>
          <cell r="E3586">
            <v>0</v>
          </cell>
          <cell r="F3586">
            <v>0</v>
          </cell>
          <cell r="G3586">
            <v>4250</v>
          </cell>
          <cell r="H3586" t="str">
            <v xml:space="preserve"> </v>
          </cell>
        </row>
        <row r="3587">
          <cell r="A3587" t="str">
            <v>1375-04-000-00-00-00</v>
          </cell>
          <cell r="B3587" t="str">
            <v xml:space="preserve">1040  WAL MART SONORA                             </v>
          </cell>
          <cell r="C3587">
            <v>0</v>
          </cell>
          <cell r="D3587" t="str">
            <v xml:space="preserve"> </v>
          </cell>
          <cell r="E3587">
            <v>0</v>
          </cell>
          <cell r="F3587">
            <v>0</v>
          </cell>
          <cell r="G3587">
            <v>0</v>
          </cell>
          <cell r="H3587" t="str">
            <v xml:space="preserve"> </v>
          </cell>
        </row>
        <row r="3588">
          <cell r="A3588" t="str">
            <v>1375-04-001-00-00-00</v>
          </cell>
          <cell r="B3588" t="str">
            <v xml:space="preserve">CIVIL                                             </v>
          </cell>
          <cell r="C3588">
            <v>9336536.1500000004</v>
          </cell>
          <cell r="D3588" t="str">
            <v xml:space="preserve"> </v>
          </cell>
          <cell r="E3588">
            <v>0</v>
          </cell>
          <cell r="F3588">
            <v>0</v>
          </cell>
          <cell r="G3588">
            <v>9336536.1500000004</v>
          </cell>
          <cell r="H3588" t="str">
            <v xml:space="preserve"> </v>
          </cell>
        </row>
        <row r="3589">
          <cell r="A3589" t="str">
            <v>1375-04-001-01-00-00</v>
          </cell>
          <cell r="B3589" t="str">
            <v xml:space="preserve">Materiales                                        </v>
          </cell>
          <cell r="C3589">
            <v>5274.91</v>
          </cell>
          <cell r="D3589" t="str">
            <v xml:space="preserve"> </v>
          </cell>
          <cell r="E3589">
            <v>0</v>
          </cell>
          <cell r="F3589">
            <v>0</v>
          </cell>
          <cell r="G3589">
            <v>5274.91</v>
          </cell>
          <cell r="H3589" t="str">
            <v xml:space="preserve"> </v>
          </cell>
        </row>
        <row r="3590">
          <cell r="A3590" t="str">
            <v>1375-04-001-02-00-00</v>
          </cell>
          <cell r="B3590" t="str">
            <v xml:space="preserve">Miscelaneos                                       </v>
          </cell>
          <cell r="C3590">
            <v>9331261.2400000002</v>
          </cell>
          <cell r="D3590" t="str">
            <v xml:space="preserve"> </v>
          </cell>
          <cell r="E3590">
            <v>0</v>
          </cell>
          <cell r="F3590">
            <v>0</v>
          </cell>
          <cell r="G3590">
            <v>9331261.2400000002</v>
          </cell>
          <cell r="H3590" t="str">
            <v xml:space="preserve"> </v>
          </cell>
        </row>
        <row r="3591">
          <cell r="A3591" t="str">
            <v>1375-04-010-00-00-00</v>
          </cell>
          <cell r="B3591" t="str">
            <v xml:space="preserve">RENTAS                                            </v>
          </cell>
          <cell r="C3591">
            <v>41060.68</v>
          </cell>
          <cell r="D3591" t="str">
            <v xml:space="preserve"> </v>
          </cell>
          <cell r="E3591">
            <v>0</v>
          </cell>
          <cell r="F3591">
            <v>0</v>
          </cell>
          <cell r="G3591">
            <v>41060.68</v>
          </cell>
          <cell r="H3591" t="str">
            <v xml:space="preserve"> </v>
          </cell>
        </row>
        <row r="3592">
          <cell r="A3592" t="str">
            <v>1375-04-010-01-00-00</v>
          </cell>
          <cell r="B3592" t="str">
            <v xml:space="preserve">Maquinaria                                        </v>
          </cell>
          <cell r="C3592">
            <v>8000</v>
          </cell>
          <cell r="D3592" t="str">
            <v xml:space="preserve"> </v>
          </cell>
          <cell r="E3592">
            <v>0</v>
          </cell>
          <cell r="F3592">
            <v>0</v>
          </cell>
          <cell r="G3592">
            <v>8000</v>
          </cell>
          <cell r="H3592" t="str">
            <v xml:space="preserve"> </v>
          </cell>
        </row>
        <row r="3593">
          <cell r="A3593" t="str">
            <v>1375-04-010-02-00-00</v>
          </cell>
          <cell r="B3593" t="str">
            <v xml:space="preserve">Sanitarios                                        </v>
          </cell>
          <cell r="C3593">
            <v>0</v>
          </cell>
          <cell r="D3593" t="str">
            <v xml:space="preserve"> </v>
          </cell>
          <cell r="E3593">
            <v>0</v>
          </cell>
          <cell r="F3593">
            <v>0</v>
          </cell>
          <cell r="G3593">
            <v>0</v>
          </cell>
          <cell r="H3593" t="str">
            <v xml:space="preserve"> </v>
          </cell>
        </row>
        <row r="3594">
          <cell r="A3594" t="str">
            <v>1375-04-010-03-00-00</v>
          </cell>
          <cell r="B3594" t="str">
            <v xml:space="preserve">Bodega y/o departamentos                          </v>
          </cell>
          <cell r="C3594">
            <v>33060.68</v>
          </cell>
          <cell r="D3594" t="str">
            <v xml:space="preserve"> </v>
          </cell>
          <cell r="E3594">
            <v>0</v>
          </cell>
          <cell r="F3594">
            <v>0</v>
          </cell>
          <cell r="G3594">
            <v>33060.68</v>
          </cell>
          <cell r="H3594" t="str">
            <v xml:space="preserve"> </v>
          </cell>
        </row>
        <row r="3595">
          <cell r="A3595" t="str">
            <v>1375-04-011-00-00-00</v>
          </cell>
          <cell r="B3595" t="str">
            <v xml:space="preserve">FLETES Y ACARREOS                                 </v>
          </cell>
          <cell r="C3595">
            <v>0</v>
          </cell>
          <cell r="D3595" t="str">
            <v xml:space="preserve"> </v>
          </cell>
          <cell r="E3595">
            <v>0</v>
          </cell>
          <cell r="F3595">
            <v>0</v>
          </cell>
          <cell r="G3595">
            <v>0</v>
          </cell>
          <cell r="H3595" t="str">
            <v xml:space="preserve"> </v>
          </cell>
        </row>
        <row r="3596">
          <cell r="A3596" t="str">
            <v>1375-04-012-00-00-00</v>
          </cell>
          <cell r="B3596" t="str">
            <v xml:space="preserve">MANTENIMIENTOS                                    </v>
          </cell>
          <cell r="C3596">
            <v>13131.31</v>
          </cell>
          <cell r="D3596" t="str">
            <v xml:space="preserve"> </v>
          </cell>
          <cell r="E3596">
            <v>0</v>
          </cell>
          <cell r="F3596">
            <v>0</v>
          </cell>
          <cell r="G3596">
            <v>13131.31</v>
          </cell>
          <cell r="H3596" t="str">
            <v xml:space="preserve"> </v>
          </cell>
        </row>
        <row r="3597">
          <cell r="A3597" t="str">
            <v>1375-04-012-01-00-00</v>
          </cell>
          <cell r="B3597" t="str">
            <v xml:space="preserve">Fumigación                                        </v>
          </cell>
          <cell r="C3597">
            <v>0</v>
          </cell>
          <cell r="D3597" t="str">
            <v xml:space="preserve"> </v>
          </cell>
          <cell r="E3597">
            <v>0</v>
          </cell>
          <cell r="F3597">
            <v>0</v>
          </cell>
          <cell r="G3597">
            <v>0</v>
          </cell>
          <cell r="H3597" t="str">
            <v xml:space="preserve"> </v>
          </cell>
        </row>
        <row r="3598">
          <cell r="A3598" t="str">
            <v>1375-04-012-02-00-00</v>
          </cell>
          <cell r="B3598" t="str">
            <v xml:space="preserve">Servicio de Limpieza                              </v>
          </cell>
          <cell r="C3598">
            <v>13131.31</v>
          </cell>
          <cell r="D3598" t="str">
            <v xml:space="preserve"> </v>
          </cell>
          <cell r="E3598">
            <v>0</v>
          </cell>
          <cell r="F3598">
            <v>0</v>
          </cell>
          <cell r="G3598">
            <v>13131.31</v>
          </cell>
          <cell r="H3598" t="str">
            <v xml:space="preserve"> </v>
          </cell>
        </row>
        <row r="3599">
          <cell r="A3599" t="str">
            <v>1375-04-012-03-00-00</v>
          </cell>
          <cell r="B3599" t="str">
            <v xml:space="preserve">Compresores                                       </v>
          </cell>
          <cell r="C3599">
            <v>0</v>
          </cell>
          <cell r="D3599" t="str">
            <v xml:space="preserve"> </v>
          </cell>
          <cell r="E3599">
            <v>0</v>
          </cell>
          <cell r="F3599">
            <v>0</v>
          </cell>
          <cell r="G3599">
            <v>0</v>
          </cell>
          <cell r="H3599" t="str">
            <v xml:space="preserve"> </v>
          </cell>
        </row>
        <row r="3600">
          <cell r="A3600" t="str">
            <v>1375-04-012-04-00-00</v>
          </cell>
          <cell r="B3600" t="str">
            <v xml:space="preserve">Remodelación                                      </v>
          </cell>
          <cell r="C3600">
            <v>0</v>
          </cell>
          <cell r="D3600" t="str">
            <v xml:space="preserve"> </v>
          </cell>
          <cell r="E3600">
            <v>0</v>
          </cell>
          <cell r="F3600">
            <v>0</v>
          </cell>
          <cell r="G3600">
            <v>0</v>
          </cell>
          <cell r="H3600" t="str">
            <v xml:space="preserve"> </v>
          </cell>
        </row>
        <row r="3601">
          <cell r="A3601" t="str">
            <v>1375-04-012-05-00-00</v>
          </cell>
          <cell r="B3601" t="str">
            <v xml:space="preserve">Materiales                                        </v>
          </cell>
          <cell r="C3601">
            <v>0</v>
          </cell>
          <cell r="D3601" t="str">
            <v xml:space="preserve"> </v>
          </cell>
          <cell r="E3601">
            <v>0</v>
          </cell>
          <cell r="F3601">
            <v>0</v>
          </cell>
          <cell r="G3601">
            <v>0</v>
          </cell>
          <cell r="H3601" t="str">
            <v xml:space="preserve"> </v>
          </cell>
        </row>
        <row r="3602">
          <cell r="A3602" t="str">
            <v>1375-04-012-06-00-00</v>
          </cell>
          <cell r="B3602" t="str">
            <v xml:space="preserve">Equipos                                           </v>
          </cell>
          <cell r="C3602">
            <v>0</v>
          </cell>
          <cell r="D3602" t="str">
            <v xml:space="preserve"> </v>
          </cell>
          <cell r="E3602">
            <v>0</v>
          </cell>
          <cell r="F3602">
            <v>0</v>
          </cell>
          <cell r="G3602">
            <v>0</v>
          </cell>
          <cell r="H3602" t="str">
            <v xml:space="preserve"> </v>
          </cell>
        </row>
        <row r="3603">
          <cell r="A3603" t="str">
            <v>1375-04-013-00-00-00</v>
          </cell>
          <cell r="B3603" t="str">
            <v xml:space="preserve">EQUIPOS                                           </v>
          </cell>
          <cell r="C3603">
            <v>0</v>
          </cell>
          <cell r="D3603" t="str">
            <v xml:space="preserve"> </v>
          </cell>
          <cell r="E3603">
            <v>0</v>
          </cell>
          <cell r="F3603">
            <v>0</v>
          </cell>
          <cell r="G3603">
            <v>0</v>
          </cell>
          <cell r="H3603" t="str">
            <v xml:space="preserve"> </v>
          </cell>
        </row>
        <row r="3604">
          <cell r="A3604" t="str">
            <v>1375-04-014-00-00-00</v>
          </cell>
          <cell r="B3604" t="str">
            <v xml:space="preserve">ASISTENCIA Y ASESORIA                             </v>
          </cell>
          <cell r="C3604">
            <v>86095.35</v>
          </cell>
          <cell r="D3604" t="str">
            <v xml:space="preserve"> </v>
          </cell>
          <cell r="E3604">
            <v>0</v>
          </cell>
          <cell r="F3604">
            <v>0</v>
          </cell>
          <cell r="G3604">
            <v>86095.35</v>
          </cell>
          <cell r="H3604" t="str">
            <v xml:space="preserve"> </v>
          </cell>
        </row>
        <row r="3605">
          <cell r="A3605" t="str">
            <v>1375-04-014-01-00-00</v>
          </cell>
          <cell r="B3605" t="str">
            <v xml:space="preserve">Control de Calidad                                </v>
          </cell>
          <cell r="C3605">
            <v>0</v>
          </cell>
          <cell r="D3605" t="str">
            <v xml:space="preserve"> </v>
          </cell>
          <cell r="E3605">
            <v>0</v>
          </cell>
          <cell r="F3605">
            <v>0</v>
          </cell>
          <cell r="G3605">
            <v>0</v>
          </cell>
          <cell r="H3605" t="str">
            <v xml:space="preserve"> </v>
          </cell>
        </row>
        <row r="3606">
          <cell r="A3606" t="str">
            <v>1375-04-014-02-00-00</v>
          </cell>
          <cell r="B3606" t="str">
            <v xml:space="preserve">Supervisión                                       </v>
          </cell>
          <cell r="C3606">
            <v>0</v>
          </cell>
          <cell r="D3606" t="str">
            <v xml:space="preserve"> </v>
          </cell>
          <cell r="E3606">
            <v>0</v>
          </cell>
          <cell r="F3606">
            <v>0</v>
          </cell>
          <cell r="G3606">
            <v>0</v>
          </cell>
          <cell r="H3606" t="str">
            <v xml:space="preserve"> </v>
          </cell>
        </row>
        <row r="3607">
          <cell r="A3607" t="str">
            <v>1375-04-014-03-00-00</v>
          </cell>
          <cell r="B3607" t="str">
            <v xml:space="preserve">Ingeniería                                        </v>
          </cell>
          <cell r="C3607">
            <v>86095.35</v>
          </cell>
          <cell r="D3607" t="str">
            <v xml:space="preserve"> </v>
          </cell>
          <cell r="E3607">
            <v>0</v>
          </cell>
          <cell r="F3607">
            <v>0</v>
          </cell>
          <cell r="G3607">
            <v>86095.35</v>
          </cell>
          <cell r="H3607" t="str">
            <v xml:space="preserve"> </v>
          </cell>
        </row>
        <row r="3608">
          <cell r="A3608" t="str">
            <v>1375-04-014-04-00-00</v>
          </cell>
          <cell r="B3608" t="str">
            <v xml:space="preserve">Asistencia Técnica Extranjero                     </v>
          </cell>
          <cell r="C3608">
            <v>0</v>
          </cell>
          <cell r="D3608" t="str">
            <v xml:space="preserve"> </v>
          </cell>
          <cell r="E3608">
            <v>0</v>
          </cell>
          <cell r="F3608">
            <v>0</v>
          </cell>
          <cell r="G3608">
            <v>0</v>
          </cell>
          <cell r="H3608" t="str">
            <v xml:space="preserve"> </v>
          </cell>
        </row>
        <row r="3609">
          <cell r="A3609" t="str">
            <v>1375-04-014-05-00-00</v>
          </cell>
          <cell r="B3609" t="str">
            <v xml:space="preserve">Asesoría Técnica                                  </v>
          </cell>
          <cell r="C3609">
            <v>0</v>
          </cell>
          <cell r="D3609" t="str">
            <v xml:space="preserve"> </v>
          </cell>
          <cell r="E3609">
            <v>0</v>
          </cell>
          <cell r="F3609">
            <v>0</v>
          </cell>
          <cell r="G3609">
            <v>0</v>
          </cell>
          <cell r="H3609" t="str">
            <v xml:space="preserve"> </v>
          </cell>
        </row>
        <row r="3610">
          <cell r="A3610" t="str">
            <v>1375-04-015-00-00-00</v>
          </cell>
          <cell r="B3610" t="str">
            <v xml:space="preserve">INSTALACIONES                                     </v>
          </cell>
          <cell r="C3610">
            <v>0</v>
          </cell>
          <cell r="D3610" t="str">
            <v xml:space="preserve"> </v>
          </cell>
          <cell r="E3610">
            <v>0</v>
          </cell>
          <cell r="F3610">
            <v>0</v>
          </cell>
          <cell r="G3610">
            <v>0</v>
          </cell>
          <cell r="H3610" t="str">
            <v xml:space="preserve"> </v>
          </cell>
        </row>
        <row r="3611">
          <cell r="A3611" t="str">
            <v>1375-04-016-00-00-00</v>
          </cell>
          <cell r="B3611" t="str">
            <v xml:space="preserve">COMPRAS DE IMPORTACION                            </v>
          </cell>
          <cell r="C3611">
            <v>0</v>
          </cell>
          <cell r="D3611" t="str">
            <v xml:space="preserve"> </v>
          </cell>
          <cell r="E3611">
            <v>0</v>
          </cell>
          <cell r="F3611">
            <v>0</v>
          </cell>
          <cell r="G3611">
            <v>0</v>
          </cell>
          <cell r="H3611" t="str">
            <v xml:space="preserve"> </v>
          </cell>
        </row>
        <row r="3612">
          <cell r="A3612" t="str">
            <v>1375-04-016-01-00-00</v>
          </cell>
          <cell r="B3612" t="str">
            <v xml:space="preserve">Equipos                                           </v>
          </cell>
          <cell r="C3612">
            <v>0</v>
          </cell>
          <cell r="D3612" t="str">
            <v xml:space="preserve"> </v>
          </cell>
          <cell r="E3612">
            <v>0</v>
          </cell>
          <cell r="F3612">
            <v>0</v>
          </cell>
          <cell r="G3612">
            <v>0</v>
          </cell>
          <cell r="H3612" t="str">
            <v xml:space="preserve"> </v>
          </cell>
        </row>
        <row r="3613">
          <cell r="A3613" t="str">
            <v>1375-04-016-02-00-00</v>
          </cell>
          <cell r="B3613" t="str">
            <v xml:space="preserve">Servicios de Importacion                          </v>
          </cell>
          <cell r="C3613">
            <v>0</v>
          </cell>
          <cell r="D3613" t="str">
            <v xml:space="preserve"> </v>
          </cell>
          <cell r="E3613">
            <v>0</v>
          </cell>
          <cell r="F3613">
            <v>0</v>
          </cell>
          <cell r="G3613">
            <v>0</v>
          </cell>
          <cell r="H3613" t="str">
            <v xml:space="preserve"> </v>
          </cell>
        </row>
        <row r="3614">
          <cell r="A3614" t="str">
            <v>1375-04-090-00-00-00</v>
          </cell>
          <cell r="B3614" t="str">
            <v xml:space="preserve">Traspaso al Costo de Obra del Proyecto CCM-Juarez </v>
          </cell>
          <cell r="C3614" t="str">
            <v xml:space="preserve"> </v>
          </cell>
          <cell r="D3614">
            <v>9737763.4100000001</v>
          </cell>
          <cell r="E3614">
            <v>0</v>
          </cell>
          <cell r="F3614">
            <v>0</v>
          </cell>
          <cell r="G3614" t="str">
            <v xml:space="preserve"> </v>
          </cell>
          <cell r="H3614">
            <v>9737763.4100000001</v>
          </cell>
        </row>
        <row r="3615">
          <cell r="A3615" t="str">
            <v>1375-04-099-00-00-00</v>
          </cell>
          <cell r="B3615" t="str">
            <v xml:space="preserve">INDIRECTOS                                        </v>
          </cell>
          <cell r="C3615">
            <v>260939.92</v>
          </cell>
          <cell r="D3615" t="str">
            <v xml:space="preserve"> </v>
          </cell>
          <cell r="E3615">
            <v>0</v>
          </cell>
          <cell r="F3615">
            <v>0</v>
          </cell>
          <cell r="G3615">
            <v>260939.92</v>
          </cell>
          <cell r="H3615" t="str">
            <v xml:space="preserve"> </v>
          </cell>
        </row>
        <row r="3616">
          <cell r="A3616" t="str">
            <v>1375-04-099-01-00-00</v>
          </cell>
          <cell r="B3616" t="str">
            <v xml:space="preserve">Seguros y Fianzas                                 </v>
          </cell>
          <cell r="C3616">
            <v>4965.3599999999997</v>
          </cell>
          <cell r="D3616" t="str">
            <v xml:space="preserve"> </v>
          </cell>
          <cell r="E3616">
            <v>0</v>
          </cell>
          <cell r="F3616">
            <v>0</v>
          </cell>
          <cell r="G3616">
            <v>4965.3599999999997</v>
          </cell>
          <cell r="H3616" t="str">
            <v xml:space="preserve"> </v>
          </cell>
        </row>
        <row r="3617">
          <cell r="A3617" t="str">
            <v>1375-04-099-02-00-00</v>
          </cell>
          <cell r="B3617" t="str">
            <v xml:space="preserve">Papelería y Arts. de Oficina                      </v>
          </cell>
          <cell r="C3617">
            <v>3590.79</v>
          </cell>
          <cell r="D3617" t="str">
            <v xml:space="preserve"> </v>
          </cell>
          <cell r="E3617">
            <v>0</v>
          </cell>
          <cell r="F3617">
            <v>0</v>
          </cell>
          <cell r="G3617">
            <v>3590.79</v>
          </cell>
          <cell r="H3617" t="str">
            <v xml:space="preserve"> </v>
          </cell>
        </row>
        <row r="3618">
          <cell r="A3618" t="str">
            <v>1375-04-099-03-00-00</v>
          </cell>
          <cell r="B3618" t="str">
            <v xml:space="preserve">Honorarios                                        </v>
          </cell>
          <cell r="C3618">
            <v>23648.94</v>
          </cell>
          <cell r="D3618" t="str">
            <v xml:space="preserve"> </v>
          </cell>
          <cell r="E3618">
            <v>0</v>
          </cell>
          <cell r="F3618">
            <v>0</v>
          </cell>
          <cell r="G3618">
            <v>23648.94</v>
          </cell>
          <cell r="H3618" t="str">
            <v xml:space="preserve"> </v>
          </cell>
        </row>
        <row r="3619">
          <cell r="A3619" t="str">
            <v>1375-04-099-04-00-00</v>
          </cell>
          <cell r="B3619" t="str">
            <v xml:space="preserve">Servicios Técnicos                                </v>
          </cell>
          <cell r="C3619">
            <v>93730.11</v>
          </cell>
          <cell r="D3619" t="str">
            <v xml:space="preserve"> </v>
          </cell>
          <cell r="E3619">
            <v>0</v>
          </cell>
          <cell r="F3619">
            <v>0</v>
          </cell>
          <cell r="G3619">
            <v>93730.11</v>
          </cell>
          <cell r="H3619" t="str">
            <v xml:space="preserve"> </v>
          </cell>
        </row>
        <row r="3620">
          <cell r="A3620" t="str">
            <v>1375-04-099-05-00-00</v>
          </cell>
          <cell r="B3620" t="str">
            <v xml:space="preserve">Viáticos                                          </v>
          </cell>
          <cell r="C3620">
            <v>38122.519999999997</v>
          </cell>
          <cell r="D3620" t="str">
            <v xml:space="preserve"> </v>
          </cell>
          <cell r="E3620">
            <v>0</v>
          </cell>
          <cell r="F3620">
            <v>0</v>
          </cell>
          <cell r="G3620">
            <v>38122.519999999997</v>
          </cell>
          <cell r="H3620" t="str">
            <v xml:space="preserve"> </v>
          </cell>
        </row>
        <row r="3621">
          <cell r="A3621" t="str">
            <v>1375-04-099-05-01-00</v>
          </cell>
          <cell r="B3621" t="str">
            <v xml:space="preserve">Boleto avión                                      </v>
          </cell>
          <cell r="C3621">
            <v>28923.86</v>
          </cell>
          <cell r="D3621" t="str">
            <v xml:space="preserve"> </v>
          </cell>
          <cell r="E3621">
            <v>0</v>
          </cell>
          <cell r="F3621">
            <v>0</v>
          </cell>
          <cell r="G3621">
            <v>28923.86</v>
          </cell>
          <cell r="H3621" t="str">
            <v xml:space="preserve"> </v>
          </cell>
        </row>
        <row r="3622">
          <cell r="A3622" t="str">
            <v>1375-04-099-05-02-00</v>
          </cell>
          <cell r="B3622" t="str">
            <v xml:space="preserve">Consumo                                           </v>
          </cell>
          <cell r="C3622">
            <v>6329.79</v>
          </cell>
          <cell r="D3622" t="str">
            <v xml:space="preserve"> </v>
          </cell>
          <cell r="E3622">
            <v>0</v>
          </cell>
          <cell r="F3622">
            <v>0</v>
          </cell>
          <cell r="G3622">
            <v>6329.79</v>
          </cell>
          <cell r="H3622" t="str">
            <v xml:space="preserve"> </v>
          </cell>
        </row>
        <row r="3623">
          <cell r="A3623" t="str">
            <v>1375-04-099-05-03-00</v>
          </cell>
          <cell r="B3623" t="str">
            <v xml:space="preserve">Hospedaje                                         </v>
          </cell>
          <cell r="C3623">
            <v>2868.87</v>
          </cell>
          <cell r="D3623" t="str">
            <v xml:space="preserve"> </v>
          </cell>
          <cell r="E3623">
            <v>0</v>
          </cell>
          <cell r="F3623">
            <v>0</v>
          </cell>
          <cell r="G3623">
            <v>2868.87</v>
          </cell>
          <cell r="H3623" t="str">
            <v xml:space="preserve"> </v>
          </cell>
        </row>
        <row r="3624">
          <cell r="A3624" t="str">
            <v>1375-04-099-05-04-00</v>
          </cell>
          <cell r="B3624" t="str">
            <v xml:space="preserve">Renta automóvil                                   </v>
          </cell>
          <cell r="C3624">
            <v>0</v>
          </cell>
          <cell r="D3624" t="str">
            <v xml:space="preserve"> </v>
          </cell>
          <cell r="E3624">
            <v>0</v>
          </cell>
          <cell r="F3624">
            <v>0</v>
          </cell>
          <cell r="G3624">
            <v>0</v>
          </cell>
          <cell r="H3624" t="str">
            <v xml:space="preserve"> </v>
          </cell>
        </row>
        <row r="3625">
          <cell r="A3625" t="str">
            <v>1375-04-099-06-00-00</v>
          </cell>
          <cell r="B3625" t="str">
            <v xml:space="preserve">Diversos                                          </v>
          </cell>
          <cell r="C3625">
            <v>22498.62</v>
          </cell>
          <cell r="D3625" t="str">
            <v xml:space="preserve"> </v>
          </cell>
          <cell r="E3625">
            <v>0</v>
          </cell>
          <cell r="F3625">
            <v>0</v>
          </cell>
          <cell r="G3625">
            <v>22498.62</v>
          </cell>
          <cell r="H3625" t="str">
            <v xml:space="preserve"> </v>
          </cell>
        </row>
        <row r="3626">
          <cell r="A3626" t="str">
            <v>1375-04-099-07-00-00</v>
          </cell>
          <cell r="B3626" t="str">
            <v xml:space="preserve">Pasajes                                           </v>
          </cell>
          <cell r="C3626">
            <v>1274.5</v>
          </cell>
          <cell r="D3626" t="str">
            <v xml:space="preserve"> </v>
          </cell>
          <cell r="E3626">
            <v>0</v>
          </cell>
          <cell r="F3626">
            <v>0</v>
          </cell>
          <cell r="G3626">
            <v>1274.5</v>
          </cell>
          <cell r="H3626" t="str">
            <v xml:space="preserve"> </v>
          </cell>
        </row>
        <row r="3627">
          <cell r="A3627" t="str">
            <v>1375-04-099-08-00-00</v>
          </cell>
          <cell r="B3627" t="str">
            <v xml:space="preserve">Casetas                                           </v>
          </cell>
          <cell r="C3627">
            <v>3356.69</v>
          </cell>
          <cell r="D3627" t="str">
            <v xml:space="preserve"> </v>
          </cell>
          <cell r="E3627">
            <v>0</v>
          </cell>
          <cell r="F3627">
            <v>0</v>
          </cell>
          <cell r="G3627">
            <v>3356.69</v>
          </cell>
          <cell r="H3627" t="str">
            <v xml:space="preserve"> </v>
          </cell>
        </row>
        <row r="3628">
          <cell r="A3628" t="str">
            <v>1375-04-099-09-00-00</v>
          </cell>
          <cell r="B3628" t="str">
            <v xml:space="preserve">Combustible y Lubricantes                         </v>
          </cell>
          <cell r="C3628">
            <v>8551.4699999999993</v>
          </cell>
          <cell r="D3628" t="str">
            <v xml:space="preserve"> </v>
          </cell>
          <cell r="E3628">
            <v>0</v>
          </cell>
          <cell r="F3628">
            <v>0</v>
          </cell>
          <cell r="G3628">
            <v>8551.4699999999993</v>
          </cell>
          <cell r="H3628" t="str">
            <v xml:space="preserve"> </v>
          </cell>
        </row>
        <row r="3629">
          <cell r="A3629" t="str">
            <v>1375-04-099-10-00-00</v>
          </cell>
          <cell r="B3629" t="str">
            <v xml:space="preserve">No Deducibles                                     </v>
          </cell>
          <cell r="C3629">
            <v>54344.19</v>
          </cell>
          <cell r="D3629" t="str">
            <v xml:space="preserve"> </v>
          </cell>
          <cell r="E3629">
            <v>0</v>
          </cell>
          <cell r="F3629">
            <v>0</v>
          </cell>
          <cell r="G3629">
            <v>54344.19</v>
          </cell>
          <cell r="H3629" t="str">
            <v xml:space="preserve"> </v>
          </cell>
        </row>
        <row r="3630">
          <cell r="A3630" t="str">
            <v>1375-04-099-11-00-00</v>
          </cell>
          <cell r="B3630" t="str">
            <v xml:space="preserve">Mtto. Equipo de Transporte                        </v>
          </cell>
          <cell r="C3630">
            <v>3942.78</v>
          </cell>
          <cell r="D3630" t="str">
            <v xml:space="preserve"> </v>
          </cell>
          <cell r="E3630">
            <v>0</v>
          </cell>
          <cell r="F3630">
            <v>0</v>
          </cell>
          <cell r="G3630">
            <v>3942.78</v>
          </cell>
          <cell r="H3630" t="str">
            <v xml:space="preserve"> </v>
          </cell>
        </row>
        <row r="3631">
          <cell r="A3631" t="str">
            <v>1375-04-099-12-00-00</v>
          </cell>
          <cell r="B3631" t="str">
            <v xml:space="preserve">Teléfonos                                         </v>
          </cell>
          <cell r="C3631">
            <v>0</v>
          </cell>
          <cell r="D3631" t="str">
            <v xml:space="preserve"> </v>
          </cell>
          <cell r="E3631">
            <v>0</v>
          </cell>
          <cell r="F3631">
            <v>0</v>
          </cell>
          <cell r="G3631">
            <v>0</v>
          </cell>
          <cell r="H3631" t="str">
            <v xml:space="preserve"> </v>
          </cell>
        </row>
        <row r="3632">
          <cell r="A3632" t="str">
            <v>1375-04-099-13-00-00</v>
          </cell>
          <cell r="B3632" t="str">
            <v xml:space="preserve">Renta de Departamento/Oficina                     </v>
          </cell>
          <cell r="C3632">
            <v>0</v>
          </cell>
          <cell r="D3632" t="str">
            <v xml:space="preserve"> </v>
          </cell>
          <cell r="E3632">
            <v>0</v>
          </cell>
          <cell r="F3632">
            <v>0</v>
          </cell>
          <cell r="G3632">
            <v>0</v>
          </cell>
          <cell r="H3632" t="str">
            <v xml:space="preserve"> </v>
          </cell>
        </row>
        <row r="3633">
          <cell r="A3633" t="str">
            <v>1375-04-099-14-00-00</v>
          </cell>
          <cell r="B3633" t="str">
            <v xml:space="preserve">Cuotas y Suscripciones                            </v>
          </cell>
          <cell r="C3633">
            <v>0</v>
          </cell>
          <cell r="D3633" t="str">
            <v xml:space="preserve"> </v>
          </cell>
          <cell r="E3633">
            <v>0</v>
          </cell>
          <cell r="F3633">
            <v>0</v>
          </cell>
          <cell r="G3633">
            <v>0</v>
          </cell>
          <cell r="H3633" t="str">
            <v xml:space="preserve"> </v>
          </cell>
        </row>
        <row r="3634">
          <cell r="A3634" t="str">
            <v>1375-04-099-15-00-00</v>
          </cell>
          <cell r="B3634" t="str">
            <v xml:space="preserve">Otros impuestos y derechos                        </v>
          </cell>
          <cell r="C3634">
            <v>920</v>
          </cell>
          <cell r="D3634" t="str">
            <v xml:space="preserve"> </v>
          </cell>
          <cell r="E3634">
            <v>0</v>
          </cell>
          <cell r="F3634">
            <v>0</v>
          </cell>
          <cell r="G3634">
            <v>920</v>
          </cell>
          <cell r="H3634" t="str">
            <v xml:space="preserve"> </v>
          </cell>
        </row>
        <row r="3635">
          <cell r="A3635" t="str">
            <v>1375-04-099-16-00-00</v>
          </cell>
          <cell r="B3635" t="str">
            <v xml:space="preserve">Gastos de Promoción                               </v>
          </cell>
          <cell r="C3635">
            <v>0</v>
          </cell>
          <cell r="D3635" t="str">
            <v xml:space="preserve"> </v>
          </cell>
          <cell r="E3635">
            <v>0</v>
          </cell>
          <cell r="F3635">
            <v>0</v>
          </cell>
          <cell r="G3635">
            <v>0</v>
          </cell>
          <cell r="H3635" t="str">
            <v xml:space="preserve"> </v>
          </cell>
        </row>
        <row r="3636">
          <cell r="A3636" t="str">
            <v>1375-04-099-16-01-00</v>
          </cell>
          <cell r="B3636" t="str">
            <v xml:space="preserve">M. Armas                                          </v>
          </cell>
          <cell r="C3636">
            <v>0</v>
          </cell>
          <cell r="D3636" t="str">
            <v xml:space="preserve"> </v>
          </cell>
          <cell r="E3636">
            <v>0</v>
          </cell>
          <cell r="F3636">
            <v>0</v>
          </cell>
          <cell r="G3636">
            <v>0</v>
          </cell>
          <cell r="H3636" t="str">
            <v xml:space="preserve"> </v>
          </cell>
        </row>
        <row r="3637">
          <cell r="A3637" t="str">
            <v>1375-04-099-18-00-00</v>
          </cell>
          <cell r="B3637" t="str">
            <v xml:space="preserve">Mensajería                                        </v>
          </cell>
          <cell r="C3637">
            <v>1993.95</v>
          </cell>
          <cell r="D3637" t="str">
            <v xml:space="preserve"> </v>
          </cell>
          <cell r="E3637">
            <v>0</v>
          </cell>
          <cell r="F3637">
            <v>0</v>
          </cell>
          <cell r="G3637">
            <v>1993.95</v>
          </cell>
          <cell r="H3637" t="str">
            <v xml:space="preserve"> </v>
          </cell>
        </row>
        <row r="3638">
          <cell r="A3638" t="str">
            <v>1375-04-099-19-00-00</v>
          </cell>
          <cell r="B3638" t="str">
            <v xml:space="preserve">Mantenimiento Equipo de Computo                   </v>
          </cell>
          <cell r="C3638">
            <v>0</v>
          </cell>
          <cell r="D3638" t="str">
            <v xml:space="preserve"> </v>
          </cell>
          <cell r="E3638">
            <v>0</v>
          </cell>
          <cell r="F3638">
            <v>0</v>
          </cell>
          <cell r="G3638">
            <v>0</v>
          </cell>
          <cell r="H3638" t="str">
            <v xml:space="preserve"> </v>
          </cell>
        </row>
        <row r="3639">
          <cell r="A3639" t="str">
            <v>1375-04-099-20-00-00</v>
          </cell>
          <cell r="B3639" t="str">
            <v xml:space="preserve">Honorarios no deducibles                          </v>
          </cell>
          <cell r="C3639">
            <v>0</v>
          </cell>
          <cell r="D3639" t="str">
            <v xml:space="preserve"> </v>
          </cell>
          <cell r="E3639">
            <v>0</v>
          </cell>
          <cell r="F3639">
            <v>0</v>
          </cell>
          <cell r="G3639">
            <v>0</v>
          </cell>
          <cell r="H3639" t="str">
            <v xml:space="preserve"> </v>
          </cell>
        </row>
        <row r="3640">
          <cell r="A3640" t="str">
            <v>1375-05-000-00-00-00</v>
          </cell>
          <cell r="B3640" t="str">
            <v xml:space="preserve">1041 WALMART ACAPULCO                             </v>
          </cell>
          <cell r="C3640">
            <v>3288.73</v>
          </cell>
          <cell r="D3640" t="str">
            <v xml:space="preserve"> </v>
          </cell>
          <cell r="E3640">
            <v>0</v>
          </cell>
          <cell r="F3640">
            <v>0</v>
          </cell>
          <cell r="G3640">
            <v>3288.73</v>
          </cell>
          <cell r="H3640" t="str">
            <v xml:space="preserve"> </v>
          </cell>
        </row>
        <row r="3641">
          <cell r="A3641" t="str">
            <v>1375-05-099-00-00-00</v>
          </cell>
          <cell r="B3641" t="str">
            <v xml:space="preserve">INDIRECTOS                                        </v>
          </cell>
          <cell r="C3641">
            <v>3288.73</v>
          </cell>
          <cell r="D3641" t="str">
            <v xml:space="preserve"> </v>
          </cell>
          <cell r="E3641">
            <v>0</v>
          </cell>
          <cell r="F3641">
            <v>0</v>
          </cell>
          <cell r="G3641">
            <v>3288.73</v>
          </cell>
          <cell r="H3641" t="str">
            <v xml:space="preserve"> </v>
          </cell>
        </row>
        <row r="3642">
          <cell r="A3642" t="str">
            <v>1375-05-099-05-00-00</v>
          </cell>
          <cell r="B3642" t="str">
            <v xml:space="preserve">Viáticos                                          </v>
          </cell>
          <cell r="C3642">
            <v>1375.3</v>
          </cell>
          <cell r="D3642" t="str">
            <v xml:space="preserve"> </v>
          </cell>
          <cell r="E3642">
            <v>0</v>
          </cell>
          <cell r="F3642">
            <v>0</v>
          </cell>
          <cell r="G3642">
            <v>1375.3</v>
          </cell>
          <cell r="H3642" t="str">
            <v xml:space="preserve"> </v>
          </cell>
        </row>
        <row r="3643">
          <cell r="A3643" t="str">
            <v>1375-05-099-05-02-00</v>
          </cell>
          <cell r="B3643" t="str">
            <v xml:space="preserve">Consumos                                          </v>
          </cell>
          <cell r="C3643">
            <v>913.13</v>
          </cell>
          <cell r="D3643" t="str">
            <v xml:space="preserve"> </v>
          </cell>
          <cell r="E3643">
            <v>0</v>
          </cell>
          <cell r="F3643">
            <v>0</v>
          </cell>
          <cell r="G3643">
            <v>913.13</v>
          </cell>
          <cell r="H3643" t="str">
            <v xml:space="preserve"> </v>
          </cell>
        </row>
        <row r="3644">
          <cell r="A3644" t="str">
            <v>1375-05-099-05-03-00</v>
          </cell>
          <cell r="B3644" t="str">
            <v xml:space="preserve">Hospedaje                                         </v>
          </cell>
          <cell r="C3644">
            <v>462.17</v>
          </cell>
          <cell r="D3644" t="str">
            <v xml:space="preserve"> </v>
          </cell>
          <cell r="E3644">
            <v>0</v>
          </cell>
          <cell r="F3644">
            <v>0</v>
          </cell>
          <cell r="G3644">
            <v>462.17</v>
          </cell>
          <cell r="H3644" t="str">
            <v xml:space="preserve"> </v>
          </cell>
        </row>
        <row r="3645">
          <cell r="A3645" t="str">
            <v>1375-05-099-06-00-00</v>
          </cell>
          <cell r="B3645" t="str">
            <v xml:space="preserve">Diversos                                          </v>
          </cell>
          <cell r="C3645">
            <v>281.33999999999997</v>
          </cell>
          <cell r="D3645" t="str">
            <v xml:space="preserve"> </v>
          </cell>
          <cell r="E3645">
            <v>0</v>
          </cell>
          <cell r="F3645">
            <v>0</v>
          </cell>
          <cell r="G3645">
            <v>281.33999999999997</v>
          </cell>
          <cell r="H3645" t="str">
            <v xml:space="preserve"> </v>
          </cell>
        </row>
        <row r="3646">
          <cell r="A3646" t="str">
            <v>1375-05-099-08-00-00</v>
          </cell>
          <cell r="B3646" t="str">
            <v xml:space="preserve">Casetas                                           </v>
          </cell>
          <cell r="C3646">
            <v>57.09</v>
          </cell>
          <cell r="D3646" t="str">
            <v xml:space="preserve"> </v>
          </cell>
          <cell r="E3646">
            <v>0</v>
          </cell>
          <cell r="F3646">
            <v>0</v>
          </cell>
          <cell r="G3646">
            <v>57.09</v>
          </cell>
          <cell r="H3646" t="str">
            <v xml:space="preserve"> </v>
          </cell>
        </row>
        <row r="3647">
          <cell r="A3647" t="str">
            <v>1375-05-099-10-00-00</v>
          </cell>
          <cell r="B3647" t="str">
            <v xml:space="preserve">No deducibles                                     </v>
          </cell>
          <cell r="C3647">
            <v>1575</v>
          </cell>
          <cell r="D3647" t="str">
            <v xml:space="preserve"> </v>
          </cell>
          <cell r="E3647">
            <v>0</v>
          </cell>
          <cell r="F3647">
            <v>0</v>
          </cell>
          <cell r="G3647">
            <v>1575</v>
          </cell>
          <cell r="H3647" t="str">
            <v xml:space="preserve"> </v>
          </cell>
        </row>
        <row r="3648">
          <cell r="A3648" t="str">
            <v>1375-06-000-00-00-00</v>
          </cell>
          <cell r="B3648" t="str">
            <v xml:space="preserve">1045 WALL MART CANCUN                             </v>
          </cell>
          <cell r="C3648">
            <v>390581.1</v>
          </cell>
          <cell r="D3648" t="str">
            <v xml:space="preserve"> </v>
          </cell>
          <cell r="E3648">
            <v>394.42</v>
          </cell>
          <cell r="F3648">
            <v>0</v>
          </cell>
          <cell r="G3648">
            <v>390975.52</v>
          </cell>
          <cell r="H3648" t="str">
            <v xml:space="preserve"> </v>
          </cell>
        </row>
        <row r="3649">
          <cell r="A3649" t="str">
            <v>1375-06-001-00-00-00</v>
          </cell>
          <cell r="B3649" t="str">
            <v xml:space="preserve">CIVIL                                             </v>
          </cell>
          <cell r="C3649">
            <v>8570565.7899999991</v>
          </cell>
          <cell r="D3649" t="str">
            <v xml:space="preserve"> </v>
          </cell>
          <cell r="E3649">
            <v>0</v>
          </cell>
          <cell r="F3649">
            <v>0</v>
          </cell>
          <cell r="G3649">
            <v>8570565.7899999991</v>
          </cell>
          <cell r="H3649" t="str">
            <v xml:space="preserve"> </v>
          </cell>
        </row>
        <row r="3650">
          <cell r="A3650" t="str">
            <v>1375-06-001-01-00-00</v>
          </cell>
          <cell r="B3650" t="str">
            <v xml:space="preserve">Materiales                                        </v>
          </cell>
          <cell r="C3650">
            <v>0</v>
          </cell>
          <cell r="D3650" t="str">
            <v xml:space="preserve"> </v>
          </cell>
          <cell r="E3650">
            <v>0</v>
          </cell>
          <cell r="F3650">
            <v>0</v>
          </cell>
          <cell r="G3650">
            <v>0</v>
          </cell>
          <cell r="H3650" t="str">
            <v xml:space="preserve"> </v>
          </cell>
        </row>
        <row r="3651">
          <cell r="A3651" t="str">
            <v>1375-06-001-02-00-00</v>
          </cell>
          <cell r="B3651" t="str">
            <v xml:space="preserve">Miscelaneos                                       </v>
          </cell>
          <cell r="C3651">
            <v>8570565.7899999991</v>
          </cell>
          <cell r="D3651" t="str">
            <v xml:space="preserve"> </v>
          </cell>
          <cell r="E3651">
            <v>0</v>
          </cell>
          <cell r="F3651">
            <v>0</v>
          </cell>
          <cell r="G3651">
            <v>8570565.7899999991</v>
          </cell>
          <cell r="H3651" t="str">
            <v xml:space="preserve"> </v>
          </cell>
        </row>
        <row r="3652">
          <cell r="A3652" t="str">
            <v>1375-06-010-00-00-00</v>
          </cell>
          <cell r="B3652" t="str">
            <v xml:space="preserve">Rentas                                            </v>
          </cell>
          <cell r="C3652">
            <v>132177.1</v>
          </cell>
          <cell r="D3652" t="str">
            <v xml:space="preserve"> </v>
          </cell>
          <cell r="E3652">
            <v>0</v>
          </cell>
          <cell r="F3652">
            <v>0</v>
          </cell>
          <cell r="G3652">
            <v>132177.1</v>
          </cell>
          <cell r="H3652" t="str">
            <v xml:space="preserve"> </v>
          </cell>
        </row>
        <row r="3653">
          <cell r="A3653" t="str">
            <v>1375-06-010-01-00-00</v>
          </cell>
          <cell r="B3653" t="str">
            <v xml:space="preserve">Maquinaria                                        </v>
          </cell>
          <cell r="C3653">
            <v>132177.1</v>
          </cell>
          <cell r="D3653" t="str">
            <v xml:space="preserve"> </v>
          </cell>
          <cell r="E3653">
            <v>0</v>
          </cell>
          <cell r="F3653">
            <v>0</v>
          </cell>
          <cell r="G3653">
            <v>132177.1</v>
          </cell>
          <cell r="H3653" t="str">
            <v xml:space="preserve"> </v>
          </cell>
        </row>
        <row r="3654">
          <cell r="A3654" t="str">
            <v>1375-06-014-00-00-00</v>
          </cell>
          <cell r="B3654" t="str">
            <v xml:space="preserve">Asistencia y Asesoria                             </v>
          </cell>
          <cell r="C3654">
            <v>59798.75</v>
          </cell>
          <cell r="D3654" t="str">
            <v xml:space="preserve"> </v>
          </cell>
          <cell r="E3654">
            <v>0</v>
          </cell>
          <cell r="F3654">
            <v>0</v>
          </cell>
          <cell r="G3654">
            <v>59798.75</v>
          </cell>
          <cell r="H3654" t="str">
            <v xml:space="preserve"> </v>
          </cell>
        </row>
        <row r="3655">
          <cell r="A3655" t="str">
            <v>1375-06-014-04-00-00</v>
          </cell>
          <cell r="B3655" t="str">
            <v xml:space="preserve">Ingenieria                                        </v>
          </cell>
          <cell r="C3655">
            <v>59798.75</v>
          </cell>
          <cell r="D3655" t="str">
            <v xml:space="preserve"> </v>
          </cell>
          <cell r="E3655">
            <v>0</v>
          </cell>
          <cell r="F3655">
            <v>0</v>
          </cell>
          <cell r="G3655">
            <v>59798.75</v>
          </cell>
          <cell r="H3655" t="str">
            <v xml:space="preserve"> </v>
          </cell>
        </row>
        <row r="3656">
          <cell r="A3656" t="str">
            <v>1375-06-090-00-00-00</v>
          </cell>
          <cell r="B3656" t="str">
            <v xml:space="preserve">Traspaso al costo                                 </v>
          </cell>
          <cell r="C3656" t="str">
            <v xml:space="preserve"> </v>
          </cell>
          <cell r="D3656">
            <v>8405359</v>
          </cell>
          <cell r="E3656">
            <v>0</v>
          </cell>
          <cell r="F3656">
            <v>0</v>
          </cell>
          <cell r="G3656" t="str">
            <v xml:space="preserve"> </v>
          </cell>
          <cell r="H3656">
            <v>8405359</v>
          </cell>
        </row>
        <row r="3657">
          <cell r="A3657" t="str">
            <v>1375-06-099-00-00-00</v>
          </cell>
          <cell r="B3657" t="str">
            <v xml:space="preserve">INDIRECTOS                                        </v>
          </cell>
          <cell r="C3657">
            <v>33398.46</v>
          </cell>
          <cell r="D3657" t="str">
            <v xml:space="preserve"> </v>
          </cell>
          <cell r="E3657">
            <v>394.42</v>
          </cell>
          <cell r="F3657">
            <v>0</v>
          </cell>
          <cell r="G3657">
            <v>33792.879999999997</v>
          </cell>
          <cell r="H3657" t="str">
            <v xml:space="preserve"> </v>
          </cell>
        </row>
        <row r="3658">
          <cell r="A3658" t="str">
            <v>1375-06-099-01-00-00</v>
          </cell>
          <cell r="B3658" t="str">
            <v xml:space="preserve">Seguros y Fianzas                                 </v>
          </cell>
          <cell r="C3658">
            <v>6349.44</v>
          </cell>
          <cell r="D3658" t="str">
            <v xml:space="preserve"> </v>
          </cell>
          <cell r="E3658">
            <v>394.42</v>
          </cell>
          <cell r="F3658">
            <v>0</v>
          </cell>
          <cell r="G3658">
            <v>6743.86</v>
          </cell>
          <cell r="H3658" t="str">
            <v xml:space="preserve"> </v>
          </cell>
        </row>
        <row r="3659">
          <cell r="A3659" t="str">
            <v>1375-06-099-04-00-00</v>
          </cell>
          <cell r="B3659" t="str">
            <v xml:space="preserve">Servicios Técnicos                                </v>
          </cell>
          <cell r="C3659">
            <v>21784</v>
          </cell>
          <cell r="D3659" t="str">
            <v xml:space="preserve"> </v>
          </cell>
          <cell r="E3659">
            <v>0</v>
          </cell>
          <cell r="F3659">
            <v>0</v>
          </cell>
          <cell r="G3659">
            <v>21784</v>
          </cell>
          <cell r="H3659" t="str">
            <v xml:space="preserve"> </v>
          </cell>
        </row>
        <row r="3660">
          <cell r="A3660" t="str">
            <v>1375-06-099-05-00-00</v>
          </cell>
          <cell r="B3660" t="str">
            <v xml:space="preserve">Viaticos                                          </v>
          </cell>
          <cell r="C3660">
            <v>5255.02</v>
          </cell>
          <cell r="D3660" t="str">
            <v xml:space="preserve"> </v>
          </cell>
          <cell r="E3660">
            <v>0</v>
          </cell>
          <cell r="F3660">
            <v>0</v>
          </cell>
          <cell r="G3660">
            <v>5255.02</v>
          </cell>
          <cell r="H3660" t="str">
            <v xml:space="preserve"> </v>
          </cell>
        </row>
        <row r="3661">
          <cell r="A3661" t="str">
            <v>1375-06-099-05-01-00</v>
          </cell>
          <cell r="B3661" t="str">
            <v xml:space="preserve">Boleto de Avión                                   </v>
          </cell>
          <cell r="C3661">
            <v>5255.02</v>
          </cell>
          <cell r="D3661" t="str">
            <v xml:space="preserve"> </v>
          </cell>
          <cell r="E3661">
            <v>0</v>
          </cell>
          <cell r="F3661">
            <v>0</v>
          </cell>
          <cell r="G3661">
            <v>5255.02</v>
          </cell>
          <cell r="H3661" t="str">
            <v xml:space="preserve"> </v>
          </cell>
        </row>
        <row r="3662">
          <cell r="A3662" t="str">
            <v>1375-06-099-15-00-00</v>
          </cell>
          <cell r="B3662" t="str">
            <v xml:space="preserve">Otros Impuestos y Derechos                        </v>
          </cell>
          <cell r="C3662">
            <v>10</v>
          </cell>
          <cell r="D3662" t="str">
            <v xml:space="preserve"> </v>
          </cell>
          <cell r="E3662">
            <v>0</v>
          </cell>
          <cell r="F3662">
            <v>0</v>
          </cell>
          <cell r="G3662">
            <v>10</v>
          </cell>
          <cell r="H3662" t="str">
            <v xml:space="preserve"> </v>
          </cell>
        </row>
        <row r="3663">
          <cell r="A3663" t="str">
            <v>1375-07-000-00-00-00</v>
          </cell>
          <cell r="B3663" t="str">
            <v xml:space="preserve">1047 WAL MART VIPS 16/SEP                         </v>
          </cell>
          <cell r="C3663">
            <v>0</v>
          </cell>
          <cell r="D3663" t="str">
            <v xml:space="preserve"> </v>
          </cell>
          <cell r="E3663">
            <v>188.55</v>
          </cell>
          <cell r="F3663">
            <v>188.55</v>
          </cell>
          <cell r="G3663">
            <v>0</v>
          </cell>
          <cell r="H3663" t="str">
            <v xml:space="preserve"> </v>
          </cell>
        </row>
        <row r="3664">
          <cell r="A3664" t="str">
            <v>1375-07-001-00-00-00</v>
          </cell>
          <cell r="B3664" t="str">
            <v xml:space="preserve">CIVIL                                             </v>
          </cell>
          <cell r="C3664">
            <v>3687108.76</v>
          </cell>
          <cell r="D3664" t="str">
            <v xml:space="preserve"> </v>
          </cell>
          <cell r="E3664">
            <v>0</v>
          </cell>
          <cell r="F3664">
            <v>0</v>
          </cell>
          <cell r="G3664">
            <v>3687108.76</v>
          </cell>
          <cell r="H3664" t="str">
            <v xml:space="preserve"> </v>
          </cell>
        </row>
        <row r="3665">
          <cell r="A3665" t="str">
            <v>1375-07-001-01-00-00</v>
          </cell>
          <cell r="B3665" t="str">
            <v xml:space="preserve">Materiales                                        </v>
          </cell>
          <cell r="C3665">
            <v>15558.76</v>
          </cell>
          <cell r="D3665" t="str">
            <v xml:space="preserve"> </v>
          </cell>
          <cell r="E3665">
            <v>0</v>
          </cell>
          <cell r="F3665">
            <v>0</v>
          </cell>
          <cell r="G3665">
            <v>15558.76</v>
          </cell>
          <cell r="H3665" t="str">
            <v xml:space="preserve"> </v>
          </cell>
        </row>
        <row r="3666">
          <cell r="A3666" t="str">
            <v>1375-07-001-02-00-00</v>
          </cell>
          <cell r="B3666" t="str">
            <v xml:space="preserve">Miscelaneos                                       </v>
          </cell>
          <cell r="C3666">
            <v>3671550</v>
          </cell>
          <cell r="D3666" t="str">
            <v xml:space="preserve"> </v>
          </cell>
          <cell r="E3666">
            <v>0</v>
          </cell>
          <cell r="F3666">
            <v>0</v>
          </cell>
          <cell r="G3666">
            <v>3671550</v>
          </cell>
          <cell r="H3666" t="str">
            <v xml:space="preserve"> </v>
          </cell>
        </row>
        <row r="3667">
          <cell r="A3667" t="str">
            <v>1375-07-004-00-00-00</v>
          </cell>
          <cell r="B3667" t="str">
            <v xml:space="preserve">ELECTRICO                                         </v>
          </cell>
          <cell r="C3667">
            <v>476571.51</v>
          </cell>
          <cell r="D3667" t="str">
            <v xml:space="preserve"> </v>
          </cell>
          <cell r="E3667">
            <v>0</v>
          </cell>
          <cell r="F3667">
            <v>0</v>
          </cell>
          <cell r="G3667">
            <v>476571.51</v>
          </cell>
          <cell r="H3667" t="str">
            <v xml:space="preserve"> </v>
          </cell>
        </row>
        <row r="3668">
          <cell r="A3668" t="str">
            <v>1375-07-004-02-00-00</v>
          </cell>
          <cell r="B3668" t="str">
            <v xml:space="preserve">Miscelaneos                                       </v>
          </cell>
          <cell r="C3668">
            <v>476571.51</v>
          </cell>
          <cell r="D3668" t="str">
            <v xml:space="preserve"> </v>
          </cell>
          <cell r="E3668">
            <v>0</v>
          </cell>
          <cell r="F3668">
            <v>0</v>
          </cell>
          <cell r="G3668">
            <v>476571.51</v>
          </cell>
          <cell r="H3668" t="str">
            <v xml:space="preserve"> </v>
          </cell>
        </row>
        <row r="3669">
          <cell r="A3669" t="str">
            <v>1375-07-006-00-00-00</v>
          </cell>
          <cell r="B3669" t="str">
            <v xml:space="preserve">ACABADOS                                          </v>
          </cell>
          <cell r="C3669">
            <v>2200</v>
          </cell>
          <cell r="D3669" t="str">
            <v xml:space="preserve"> </v>
          </cell>
          <cell r="E3669">
            <v>0</v>
          </cell>
          <cell r="F3669">
            <v>0</v>
          </cell>
          <cell r="G3669">
            <v>2200</v>
          </cell>
          <cell r="H3669" t="str">
            <v xml:space="preserve"> </v>
          </cell>
        </row>
        <row r="3670">
          <cell r="A3670" t="str">
            <v>1375-07-006-02-00-00</v>
          </cell>
          <cell r="B3670" t="str">
            <v xml:space="preserve">Miscelaneos                                       </v>
          </cell>
          <cell r="C3670">
            <v>2200</v>
          </cell>
          <cell r="D3670" t="str">
            <v xml:space="preserve"> </v>
          </cell>
          <cell r="E3670">
            <v>0</v>
          </cell>
          <cell r="F3670">
            <v>0</v>
          </cell>
          <cell r="G3670">
            <v>2200</v>
          </cell>
          <cell r="H3670" t="str">
            <v xml:space="preserve"> </v>
          </cell>
        </row>
        <row r="3671">
          <cell r="A3671" t="str">
            <v>1375-07-011-00-00-00</v>
          </cell>
          <cell r="B3671" t="str">
            <v xml:space="preserve">FLETES Y ACARRESO                                 </v>
          </cell>
          <cell r="C3671">
            <v>8651</v>
          </cell>
          <cell r="D3671" t="str">
            <v xml:space="preserve"> </v>
          </cell>
          <cell r="E3671">
            <v>0</v>
          </cell>
          <cell r="F3671">
            <v>0</v>
          </cell>
          <cell r="G3671">
            <v>8651</v>
          </cell>
          <cell r="H3671" t="str">
            <v xml:space="preserve"> </v>
          </cell>
        </row>
        <row r="3672">
          <cell r="A3672" t="str">
            <v>1375-07-013-00-00-00</v>
          </cell>
          <cell r="B3672" t="str">
            <v xml:space="preserve">EQUIPOS                                           </v>
          </cell>
          <cell r="C3672">
            <v>3420</v>
          </cell>
          <cell r="D3672" t="str">
            <v xml:space="preserve"> </v>
          </cell>
          <cell r="E3672">
            <v>0</v>
          </cell>
          <cell r="F3672">
            <v>0</v>
          </cell>
          <cell r="G3672">
            <v>3420</v>
          </cell>
          <cell r="H3672" t="str">
            <v xml:space="preserve"> </v>
          </cell>
        </row>
        <row r="3673">
          <cell r="A3673" t="str">
            <v>1375-07-014-00-00-00</v>
          </cell>
          <cell r="B3673" t="str">
            <v xml:space="preserve">ASISTENCIA Y ASESORIA                             </v>
          </cell>
          <cell r="C3673">
            <v>33871.379999999997</v>
          </cell>
          <cell r="D3673" t="str">
            <v xml:space="preserve"> </v>
          </cell>
          <cell r="E3673">
            <v>0</v>
          </cell>
          <cell r="F3673">
            <v>0</v>
          </cell>
          <cell r="G3673">
            <v>33871.379999999997</v>
          </cell>
          <cell r="H3673" t="str">
            <v xml:space="preserve"> </v>
          </cell>
        </row>
        <row r="3674">
          <cell r="A3674" t="str">
            <v>1375-07-014-03-00-00</v>
          </cell>
          <cell r="B3674" t="str">
            <v xml:space="preserve">Ingenieria                                        </v>
          </cell>
          <cell r="C3674">
            <v>33871.379999999997</v>
          </cell>
          <cell r="D3674" t="str">
            <v xml:space="preserve"> </v>
          </cell>
          <cell r="E3674">
            <v>0</v>
          </cell>
          <cell r="F3674">
            <v>0</v>
          </cell>
          <cell r="G3674">
            <v>33871.379999999997</v>
          </cell>
          <cell r="H3674" t="str">
            <v xml:space="preserve"> </v>
          </cell>
        </row>
        <row r="3675">
          <cell r="A3675" t="str">
            <v>1375-07-090-00-00-00</v>
          </cell>
          <cell r="B3675" t="str">
            <v xml:space="preserve">Traspaso Costo                                    </v>
          </cell>
          <cell r="C3675" t="str">
            <v xml:space="preserve"> </v>
          </cell>
          <cell r="D3675">
            <v>4281169.2</v>
          </cell>
          <cell r="E3675">
            <v>0</v>
          </cell>
          <cell r="F3675">
            <v>188.55</v>
          </cell>
          <cell r="G3675" t="str">
            <v xml:space="preserve"> </v>
          </cell>
          <cell r="H3675">
            <v>4281357.75</v>
          </cell>
        </row>
        <row r="3676">
          <cell r="A3676" t="str">
            <v>1375-07-099-00-00-00</v>
          </cell>
          <cell r="B3676" t="str">
            <v xml:space="preserve">INDIRECTOS                                        </v>
          </cell>
          <cell r="C3676">
            <v>69346.55</v>
          </cell>
          <cell r="D3676" t="str">
            <v xml:space="preserve"> </v>
          </cell>
          <cell r="E3676">
            <v>188.55</v>
          </cell>
          <cell r="F3676">
            <v>0</v>
          </cell>
          <cell r="G3676">
            <v>69535.100000000006</v>
          </cell>
          <cell r="H3676" t="str">
            <v xml:space="preserve"> </v>
          </cell>
        </row>
        <row r="3677">
          <cell r="A3677" t="str">
            <v>1375-07-099-01-00-00</v>
          </cell>
          <cell r="B3677" t="str">
            <v xml:space="preserve">Seguros y Fianzas                                 </v>
          </cell>
          <cell r="C3677">
            <v>9785.5</v>
          </cell>
          <cell r="D3677" t="str">
            <v xml:space="preserve"> </v>
          </cell>
          <cell r="E3677">
            <v>188.55</v>
          </cell>
          <cell r="F3677">
            <v>0</v>
          </cell>
          <cell r="G3677">
            <v>9974.0499999999993</v>
          </cell>
          <cell r="H3677" t="str">
            <v xml:space="preserve"> </v>
          </cell>
        </row>
        <row r="3678">
          <cell r="A3678" t="str">
            <v>1375-07-099-02-00-00</v>
          </cell>
          <cell r="B3678" t="str">
            <v xml:space="preserve">Papeleria                                         </v>
          </cell>
          <cell r="C3678">
            <v>520.87</v>
          </cell>
          <cell r="D3678" t="str">
            <v xml:space="preserve"> </v>
          </cell>
          <cell r="E3678">
            <v>0</v>
          </cell>
          <cell r="F3678">
            <v>0</v>
          </cell>
          <cell r="G3678">
            <v>520.87</v>
          </cell>
          <cell r="H3678" t="str">
            <v xml:space="preserve"> </v>
          </cell>
        </row>
        <row r="3679">
          <cell r="A3679" t="str">
            <v>1375-07-099-04-00-00</v>
          </cell>
          <cell r="B3679" t="str">
            <v xml:space="preserve">Servicios Técnicos                                </v>
          </cell>
          <cell r="C3679">
            <v>32749.8</v>
          </cell>
          <cell r="D3679" t="str">
            <v xml:space="preserve"> </v>
          </cell>
          <cell r="E3679">
            <v>0</v>
          </cell>
          <cell r="F3679">
            <v>0</v>
          </cell>
          <cell r="G3679">
            <v>32749.8</v>
          </cell>
          <cell r="H3679" t="str">
            <v xml:space="preserve"> </v>
          </cell>
        </row>
        <row r="3680">
          <cell r="A3680" t="str">
            <v>1375-07-099-06-00-00</v>
          </cell>
          <cell r="B3680" t="str">
            <v xml:space="preserve">Diversos                                          </v>
          </cell>
          <cell r="C3680">
            <v>1682.53</v>
          </cell>
          <cell r="D3680" t="str">
            <v xml:space="preserve"> </v>
          </cell>
          <cell r="E3680">
            <v>0</v>
          </cell>
          <cell r="F3680">
            <v>0</v>
          </cell>
          <cell r="G3680">
            <v>1682.53</v>
          </cell>
          <cell r="H3680" t="str">
            <v xml:space="preserve"> </v>
          </cell>
        </row>
        <row r="3681">
          <cell r="A3681" t="str">
            <v>1375-07-099-10-00-00</v>
          </cell>
          <cell r="B3681" t="str">
            <v xml:space="preserve">No deducibles                                     </v>
          </cell>
          <cell r="C3681">
            <v>4471.1099999999997</v>
          </cell>
          <cell r="D3681" t="str">
            <v xml:space="preserve"> </v>
          </cell>
          <cell r="E3681">
            <v>0</v>
          </cell>
          <cell r="F3681">
            <v>0</v>
          </cell>
          <cell r="G3681">
            <v>4471.1099999999997</v>
          </cell>
          <cell r="H3681" t="str">
            <v xml:space="preserve"> </v>
          </cell>
        </row>
        <row r="3682">
          <cell r="A3682" t="str">
            <v>1375-07-099-12-00-00</v>
          </cell>
          <cell r="B3682" t="str">
            <v xml:space="preserve">Teléfono                                          </v>
          </cell>
          <cell r="C3682">
            <v>18272.740000000002</v>
          </cell>
          <cell r="D3682" t="str">
            <v xml:space="preserve"> </v>
          </cell>
          <cell r="E3682">
            <v>0</v>
          </cell>
          <cell r="F3682">
            <v>0</v>
          </cell>
          <cell r="G3682">
            <v>18272.740000000002</v>
          </cell>
          <cell r="H3682" t="str">
            <v xml:space="preserve"> </v>
          </cell>
        </row>
        <row r="3683">
          <cell r="A3683" t="str">
            <v>1375-07-099-15-00-00</v>
          </cell>
          <cell r="B3683" t="str">
            <v xml:space="preserve">Otros Impuestos y Derechos                        </v>
          </cell>
          <cell r="C3683">
            <v>1864</v>
          </cell>
          <cell r="D3683" t="str">
            <v xml:space="preserve"> </v>
          </cell>
          <cell r="E3683">
            <v>0</v>
          </cell>
          <cell r="F3683">
            <v>0</v>
          </cell>
          <cell r="G3683">
            <v>1864</v>
          </cell>
          <cell r="H3683" t="str">
            <v xml:space="preserve"> </v>
          </cell>
        </row>
        <row r="3684">
          <cell r="A3684" t="str">
            <v>1375-08-000-00-00-00</v>
          </cell>
          <cell r="B3684" t="str">
            <v xml:space="preserve">1056 WALMART EDUARDO MOLINA                       </v>
          </cell>
          <cell r="C3684">
            <v>37183.480000000003</v>
          </cell>
          <cell r="D3684" t="str">
            <v xml:space="preserve"> </v>
          </cell>
          <cell r="E3684">
            <v>-22959.27</v>
          </cell>
          <cell r="F3684">
            <v>0</v>
          </cell>
          <cell r="G3684">
            <v>14224.21</v>
          </cell>
          <cell r="H3684" t="str">
            <v xml:space="preserve"> </v>
          </cell>
        </row>
        <row r="3685">
          <cell r="A3685" t="str">
            <v>1375-08-001-00-00-00</v>
          </cell>
          <cell r="B3685" t="str">
            <v xml:space="preserve">CIVIL                                             </v>
          </cell>
          <cell r="C3685">
            <v>0</v>
          </cell>
          <cell r="D3685" t="str">
            <v xml:space="preserve"> </v>
          </cell>
          <cell r="E3685">
            <v>0</v>
          </cell>
          <cell r="F3685">
            <v>0</v>
          </cell>
          <cell r="G3685">
            <v>0</v>
          </cell>
          <cell r="H3685" t="str">
            <v xml:space="preserve"> </v>
          </cell>
        </row>
        <row r="3686">
          <cell r="A3686" t="str">
            <v>1375-08-099-00-00-00</v>
          </cell>
          <cell r="B3686" t="str">
            <v xml:space="preserve">Indirectos                                        </v>
          </cell>
          <cell r="C3686">
            <v>37183.480000000003</v>
          </cell>
          <cell r="D3686" t="str">
            <v xml:space="preserve"> </v>
          </cell>
          <cell r="E3686">
            <v>-22959.27</v>
          </cell>
          <cell r="F3686">
            <v>0</v>
          </cell>
          <cell r="G3686">
            <v>14224.21</v>
          </cell>
          <cell r="H3686" t="str">
            <v xml:space="preserve"> </v>
          </cell>
        </row>
        <row r="3687">
          <cell r="A3687" t="str">
            <v>1375-08-099-01-00-00</v>
          </cell>
          <cell r="B3687" t="str">
            <v xml:space="preserve">Seguros y Fianzas                                 </v>
          </cell>
          <cell r="C3687">
            <v>37183.480000000003</v>
          </cell>
          <cell r="D3687" t="str">
            <v xml:space="preserve"> </v>
          </cell>
          <cell r="E3687">
            <v>-22959.27</v>
          </cell>
          <cell r="F3687">
            <v>0</v>
          </cell>
          <cell r="G3687">
            <v>14224.21</v>
          </cell>
          <cell r="H3687" t="str">
            <v xml:space="preserve"> </v>
          </cell>
        </row>
        <row r="3688">
          <cell r="A3688" t="str">
            <v>1380-00-000-00-00-00</v>
          </cell>
          <cell r="B3688" t="str">
            <v xml:space="preserve">VITROMEX                                          </v>
          </cell>
          <cell r="C3688">
            <v>5244028.05</v>
          </cell>
          <cell r="D3688" t="str">
            <v xml:space="preserve"> </v>
          </cell>
          <cell r="E3688">
            <v>6140385.0099999998</v>
          </cell>
          <cell r="F3688">
            <v>3138056.93</v>
          </cell>
          <cell r="G3688">
            <v>8246356.1299999999</v>
          </cell>
          <cell r="H3688" t="str">
            <v xml:space="preserve"> </v>
          </cell>
        </row>
        <row r="3689">
          <cell r="A3689" t="str">
            <v>1380-01-000-00-00-00</v>
          </cell>
          <cell r="B3689" t="str">
            <v xml:space="preserve">1043 VITROMEX                                     </v>
          </cell>
          <cell r="C3689">
            <v>5244028.05</v>
          </cell>
          <cell r="D3689" t="str">
            <v xml:space="preserve"> </v>
          </cell>
          <cell r="E3689">
            <v>300625.84000000003</v>
          </cell>
          <cell r="F3689">
            <v>441193.07</v>
          </cell>
          <cell r="G3689">
            <v>5103460.82</v>
          </cell>
          <cell r="H3689" t="str">
            <v xml:space="preserve"> </v>
          </cell>
        </row>
        <row r="3690">
          <cell r="A3690" t="str">
            <v>1380-01-001-00-00-00</v>
          </cell>
          <cell r="B3690" t="str">
            <v xml:space="preserve">CIVIL                                             </v>
          </cell>
          <cell r="C3690">
            <v>49613525.189999998</v>
          </cell>
          <cell r="D3690" t="str">
            <v xml:space="preserve"> </v>
          </cell>
          <cell r="E3690">
            <v>275555.3</v>
          </cell>
          <cell r="F3690">
            <v>0</v>
          </cell>
          <cell r="G3690">
            <v>49889080.490000002</v>
          </cell>
          <cell r="H3690" t="str">
            <v xml:space="preserve"> </v>
          </cell>
        </row>
        <row r="3691">
          <cell r="A3691" t="str">
            <v>1380-01-001-01-00-00</v>
          </cell>
          <cell r="B3691" t="str">
            <v xml:space="preserve">Materiales                                        </v>
          </cell>
          <cell r="C3691">
            <v>14689729.84</v>
          </cell>
          <cell r="D3691" t="str">
            <v xml:space="preserve"> </v>
          </cell>
          <cell r="E3691">
            <v>10240.17</v>
          </cell>
          <cell r="F3691">
            <v>0</v>
          </cell>
          <cell r="G3691">
            <v>14699970.01</v>
          </cell>
          <cell r="H3691" t="str">
            <v xml:space="preserve"> </v>
          </cell>
        </row>
        <row r="3692">
          <cell r="A3692" t="str">
            <v>1380-01-001-02-00-00</v>
          </cell>
          <cell r="B3692" t="str">
            <v xml:space="preserve">Miscelaneos                                       </v>
          </cell>
          <cell r="C3692">
            <v>34923795.350000001</v>
          </cell>
          <cell r="D3692" t="str">
            <v xml:space="preserve"> </v>
          </cell>
          <cell r="E3692">
            <v>265315.13</v>
          </cell>
          <cell r="F3692">
            <v>0</v>
          </cell>
          <cell r="G3692">
            <v>35189110.479999997</v>
          </cell>
          <cell r="H3692" t="str">
            <v xml:space="preserve"> </v>
          </cell>
        </row>
        <row r="3693">
          <cell r="A3693" t="str">
            <v>1380-01-002-00-00-00</v>
          </cell>
          <cell r="B3693" t="str">
            <v xml:space="preserve">ESTRUCTURA                                        </v>
          </cell>
          <cell r="C3693">
            <v>3211730.82</v>
          </cell>
          <cell r="D3693" t="str">
            <v xml:space="preserve"> </v>
          </cell>
          <cell r="E3693">
            <v>-39805.11</v>
          </cell>
          <cell r="F3693">
            <v>0</v>
          </cell>
          <cell r="G3693">
            <v>3171925.71</v>
          </cell>
          <cell r="H3693" t="str">
            <v xml:space="preserve"> </v>
          </cell>
        </row>
        <row r="3694">
          <cell r="A3694" t="str">
            <v>1380-01-002-01-00-00</v>
          </cell>
          <cell r="B3694" t="str">
            <v xml:space="preserve">Materiales                                        </v>
          </cell>
          <cell r="C3694">
            <v>404934.33</v>
          </cell>
          <cell r="D3694" t="str">
            <v xml:space="preserve"> </v>
          </cell>
          <cell r="E3694">
            <v>0</v>
          </cell>
          <cell r="F3694">
            <v>0</v>
          </cell>
          <cell r="G3694">
            <v>404934.33</v>
          </cell>
          <cell r="H3694" t="str">
            <v xml:space="preserve"> </v>
          </cell>
        </row>
        <row r="3695">
          <cell r="A3695" t="str">
            <v>1380-01-002-02-00-00</v>
          </cell>
          <cell r="B3695" t="str">
            <v xml:space="preserve">Miscelaneos                                       </v>
          </cell>
          <cell r="C3695">
            <v>2806796.49</v>
          </cell>
          <cell r="D3695" t="str">
            <v xml:space="preserve"> </v>
          </cell>
          <cell r="E3695">
            <v>-39805.11</v>
          </cell>
          <cell r="F3695">
            <v>0</v>
          </cell>
          <cell r="G3695">
            <v>2766991.38</v>
          </cell>
          <cell r="H3695" t="str">
            <v xml:space="preserve"> </v>
          </cell>
        </row>
        <row r="3696">
          <cell r="A3696" t="str">
            <v>1380-01-003-00-00-00</v>
          </cell>
          <cell r="B3696" t="str">
            <v xml:space="preserve">TUBERIA                                           </v>
          </cell>
          <cell r="C3696">
            <v>1663225.08</v>
          </cell>
          <cell r="D3696" t="str">
            <v xml:space="preserve"> </v>
          </cell>
          <cell r="E3696">
            <v>0</v>
          </cell>
          <cell r="F3696">
            <v>0</v>
          </cell>
          <cell r="G3696">
            <v>1663225.08</v>
          </cell>
          <cell r="H3696" t="str">
            <v xml:space="preserve"> </v>
          </cell>
        </row>
        <row r="3697">
          <cell r="A3697" t="str">
            <v>1380-01-003-01-00-00</v>
          </cell>
          <cell r="B3697" t="str">
            <v xml:space="preserve">Materiales                                        </v>
          </cell>
          <cell r="C3697">
            <v>6149.25</v>
          </cell>
          <cell r="D3697" t="str">
            <v xml:space="preserve"> </v>
          </cell>
          <cell r="E3697">
            <v>0</v>
          </cell>
          <cell r="F3697">
            <v>0</v>
          </cell>
          <cell r="G3697">
            <v>6149.25</v>
          </cell>
          <cell r="H3697" t="str">
            <v xml:space="preserve"> </v>
          </cell>
        </row>
        <row r="3698">
          <cell r="A3698" t="str">
            <v>1380-01-003-02-00-00</v>
          </cell>
          <cell r="B3698" t="str">
            <v xml:space="preserve">Miscelaneos                                       </v>
          </cell>
          <cell r="C3698">
            <v>1657075.83</v>
          </cell>
          <cell r="D3698" t="str">
            <v xml:space="preserve"> </v>
          </cell>
          <cell r="E3698">
            <v>0</v>
          </cell>
          <cell r="F3698">
            <v>0</v>
          </cell>
          <cell r="G3698">
            <v>1657075.83</v>
          </cell>
          <cell r="H3698" t="str">
            <v xml:space="preserve"> </v>
          </cell>
        </row>
        <row r="3699">
          <cell r="A3699" t="str">
            <v>1380-01-004-00-00-00</v>
          </cell>
          <cell r="B3699" t="str">
            <v xml:space="preserve">ELECTRICO                                         </v>
          </cell>
          <cell r="C3699">
            <v>12447.6</v>
          </cell>
          <cell r="D3699" t="str">
            <v xml:space="preserve"> </v>
          </cell>
          <cell r="E3699">
            <v>0</v>
          </cell>
          <cell r="F3699">
            <v>0</v>
          </cell>
          <cell r="G3699">
            <v>12447.6</v>
          </cell>
          <cell r="H3699" t="str">
            <v xml:space="preserve"> </v>
          </cell>
        </row>
        <row r="3700">
          <cell r="A3700" t="str">
            <v>1380-01-004-01-00-00</v>
          </cell>
          <cell r="B3700" t="str">
            <v xml:space="preserve">Materieales                                       </v>
          </cell>
          <cell r="C3700">
            <v>12447.6</v>
          </cell>
          <cell r="D3700" t="str">
            <v xml:space="preserve"> </v>
          </cell>
          <cell r="E3700">
            <v>0</v>
          </cell>
          <cell r="F3700">
            <v>0</v>
          </cell>
          <cell r="G3700">
            <v>12447.6</v>
          </cell>
          <cell r="H3700" t="str">
            <v xml:space="preserve"> </v>
          </cell>
        </row>
        <row r="3701">
          <cell r="A3701" t="str">
            <v>1380-01-005-00-00-00</v>
          </cell>
          <cell r="B3701" t="str">
            <v xml:space="preserve">MECANICOS                                         </v>
          </cell>
          <cell r="C3701">
            <v>3205.91</v>
          </cell>
          <cell r="D3701" t="str">
            <v xml:space="preserve"> </v>
          </cell>
          <cell r="E3701">
            <v>0</v>
          </cell>
          <cell r="F3701">
            <v>0</v>
          </cell>
          <cell r="G3701">
            <v>3205.91</v>
          </cell>
          <cell r="H3701" t="str">
            <v xml:space="preserve"> </v>
          </cell>
        </row>
        <row r="3702">
          <cell r="A3702" t="str">
            <v>1380-01-005-01-00-00</v>
          </cell>
          <cell r="B3702" t="str">
            <v xml:space="preserve">Materiales                                        </v>
          </cell>
          <cell r="C3702">
            <v>2173.91</v>
          </cell>
          <cell r="D3702" t="str">
            <v xml:space="preserve"> </v>
          </cell>
          <cell r="E3702">
            <v>0</v>
          </cell>
          <cell r="F3702">
            <v>0</v>
          </cell>
          <cell r="G3702">
            <v>2173.91</v>
          </cell>
          <cell r="H3702" t="str">
            <v xml:space="preserve"> </v>
          </cell>
        </row>
        <row r="3703">
          <cell r="A3703" t="str">
            <v>1380-01-005-02-00-00</v>
          </cell>
          <cell r="B3703" t="str">
            <v xml:space="preserve">Miscelaneo                                        </v>
          </cell>
          <cell r="C3703">
            <v>1032</v>
          </cell>
          <cell r="D3703" t="str">
            <v xml:space="preserve"> </v>
          </cell>
          <cell r="E3703">
            <v>0</v>
          </cell>
          <cell r="F3703">
            <v>0</v>
          </cell>
          <cell r="G3703">
            <v>1032</v>
          </cell>
          <cell r="H3703" t="str">
            <v xml:space="preserve"> </v>
          </cell>
        </row>
        <row r="3704">
          <cell r="A3704" t="str">
            <v>1380-01-006-00-00-00</v>
          </cell>
          <cell r="B3704" t="str">
            <v xml:space="preserve">ACABADOS                                          </v>
          </cell>
          <cell r="C3704">
            <v>87700.09</v>
          </cell>
          <cell r="D3704" t="str">
            <v xml:space="preserve"> </v>
          </cell>
          <cell r="E3704">
            <v>0</v>
          </cell>
          <cell r="F3704">
            <v>0</v>
          </cell>
          <cell r="G3704">
            <v>87700.09</v>
          </cell>
          <cell r="H3704" t="str">
            <v xml:space="preserve"> </v>
          </cell>
        </row>
        <row r="3705">
          <cell r="A3705" t="str">
            <v>1380-01-006-01-00-00</v>
          </cell>
          <cell r="B3705" t="str">
            <v xml:space="preserve">Materiales                                        </v>
          </cell>
          <cell r="C3705">
            <v>1305.94</v>
          </cell>
          <cell r="D3705" t="str">
            <v xml:space="preserve"> </v>
          </cell>
          <cell r="E3705">
            <v>0</v>
          </cell>
          <cell r="F3705">
            <v>0</v>
          </cell>
          <cell r="G3705">
            <v>1305.94</v>
          </cell>
          <cell r="H3705" t="str">
            <v xml:space="preserve"> </v>
          </cell>
        </row>
        <row r="3706">
          <cell r="A3706" t="str">
            <v>1380-01-006-02-00-00</v>
          </cell>
          <cell r="B3706" t="str">
            <v xml:space="preserve">Miscelaneos                                       </v>
          </cell>
          <cell r="C3706">
            <v>86394.15</v>
          </cell>
          <cell r="D3706" t="str">
            <v xml:space="preserve"> </v>
          </cell>
          <cell r="E3706">
            <v>0</v>
          </cell>
          <cell r="F3706">
            <v>0</v>
          </cell>
          <cell r="G3706">
            <v>86394.15</v>
          </cell>
          <cell r="H3706" t="str">
            <v xml:space="preserve"> </v>
          </cell>
        </row>
        <row r="3707">
          <cell r="A3707" t="str">
            <v>1380-01-009-00-00-00</v>
          </cell>
          <cell r="B3707" t="str">
            <v xml:space="preserve">Pintura                                           </v>
          </cell>
          <cell r="C3707">
            <v>202042.56</v>
          </cell>
          <cell r="D3707" t="str">
            <v xml:space="preserve"> </v>
          </cell>
          <cell r="E3707">
            <v>0</v>
          </cell>
          <cell r="F3707">
            <v>0</v>
          </cell>
          <cell r="G3707">
            <v>202042.56</v>
          </cell>
          <cell r="H3707" t="str">
            <v xml:space="preserve"> </v>
          </cell>
        </row>
        <row r="3708">
          <cell r="A3708" t="str">
            <v>1380-01-010-00-00-00</v>
          </cell>
          <cell r="B3708" t="str">
            <v xml:space="preserve">RENTAS                                            </v>
          </cell>
          <cell r="C3708">
            <v>763597.05</v>
          </cell>
          <cell r="D3708" t="str">
            <v xml:space="preserve"> </v>
          </cell>
          <cell r="E3708">
            <v>0</v>
          </cell>
          <cell r="F3708">
            <v>0</v>
          </cell>
          <cell r="G3708">
            <v>763597.05</v>
          </cell>
          <cell r="H3708" t="str">
            <v xml:space="preserve"> </v>
          </cell>
        </row>
        <row r="3709">
          <cell r="A3709" t="str">
            <v>1380-01-010-01-00-00</v>
          </cell>
          <cell r="B3709" t="str">
            <v xml:space="preserve">Maquinaria                                        </v>
          </cell>
          <cell r="C3709">
            <v>763597.05</v>
          </cell>
          <cell r="D3709" t="str">
            <v xml:space="preserve"> </v>
          </cell>
          <cell r="E3709">
            <v>0</v>
          </cell>
          <cell r="F3709">
            <v>0</v>
          </cell>
          <cell r="G3709">
            <v>763597.05</v>
          </cell>
          <cell r="H3709" t="str">
            <v xml:space="preserve"> </v>
          </cell>
        </row>
        <row r="3710">
          <cell r="A3710" t="str">
            <v>1380-01-011-00-00-00</v>
          </cell>
          <cell r="B3710" t="str">
            <v xml:space="preserve">Fletes y Acarreos                                 </v>
          </cell>
          <cell r="C3710">
            <v>236194.87</v>
          </cell>
          <cell r="D3710" t="str">
            <v xml:space="preserve"> </v>
          </cell>
          <cell r="E3710">
            <v>0</v>
          </cell>
          <cell r="F3710">
            <v>0</v>
          </cell>
          <cell r="G3710">
            <v>236194.87</v>
          </cell>
          <cell r="H3710" t="str">
            <v xml:space="preserve"> </v>
          </cell>
        </row>
        <row r="3711">
          <cell r="A3711" t="str">
            <v>1380-01-012-00-00-00</v>
          </cell>
          <cell r="B3711" t="str">
            <v xml:space="preserve">MANTENIMIENTOS                                    </v>
          </cell>
          <cell r="C3711">
            <v>134049.23000000001</v>
          </cell>
          <cell r="D3711" t="str">
            <v xml:space="preserve"> </v>
          </cell>
          <cell r="E3711">
            <v>4347.83</v>
          </cell>
          <cell r="F3711">
            <v>0</v>
          </cell>
          <cell r="G3711">
            <v>138397.06</v>
          </cell>
          <cell r="H3711" t="str">
            <v xml:space="preserve"> </v>
          </cell>
        </row>
        <row r="3712">
          <cell r="A3712" t="str">
            <v>1380-01-012-02-00-00</v>
          </cell>
          <cell r="B3712" t="str">
            <v xml:space="preserve">Servicio de Limpieza                              </v>
          </cell>
          <cell r="C3712">
            <v>41132</v>
          </cell>
          <cell r="D3712" t="str">
            <v xml:space="preserve"> </v>
          </cell>
          <cell r="E3712">
            <v>0</v>
          </cell>
          <cell r="F3712">
            <v>0</v>
          </cell>
          <cell r="G3712">
            <v>41132</v>
          </cell>
          <cell r="H3712" t="str">
            <v xml:space="preserve"> </v>
          </cell>
        </row>
        <row r="3713">
          <cell r="A3713" t="str">
            <v>1380-01-012-06-00-00</v>
          </cell>
          <cell r="B3713" t="str">
            <v xml:space="preserve">Equipos                                           </v>
          </cell>
          <cell r="C3713">
            <v>92917.23</v>
          </cell>
          <cell r="D3713" t="str">
            <v xml:space="preserve"> </v>
          </cell>
          <cell r="E3713">
            <v>4347.83</v>
          </cell>
          <cell r="F3713">
            <v>0</v>
          </cell>
          <cell r="G3713">
            <v>97265.06</v>
          </cell>
          <cell r="H3713" t="str">
            <v xml:space="preserve"> </v>
          </cell>
        </row>
        <row r="3714">
          <cell r="A3714" t="str">
            <v>1380-01-013-00-00-00</v>
          </cell>
          <cell r="B3714" t="str">
            <v xml:space="preserve">EQUIPOS                                           </v>
          </cell>
          <cell r="C3714">
            <v>31080</v>
          </cell>
          <cell r="D3714" t="str">
            <v xml:space="preserve"> </v>
          </cell>
          <cell r="E3714">
            <v>0</v>
          </cell>
          <cell r="F3714">
            <v>0</v>
          </cell>
          <cell r="G3714">
            <v>31080</v>
          </cell>
          <cell r="H3714" t="str">
            <v xml:space="preserve"> </v>
          </cell>
        </row>
        <row r="3715">
          <cell r="A3715" t="str">
            <v>1380-01-014-00-00-00</v>
          </cell>
          <cell r="B3715" t="str">
            <v xml:space="preserve">Asistencia y Asesoria                             </v>
          </cell>
          <cell r="C3715">
            <v>1507163.25</v>
          </cell>
          <cell r="D3715" t="str">
            <v xml:space="preserve"> </v>
          </cell>
          <cell r="E3715">
            <v>0</v>
          </cell>
          <cell r="F3715">
            <v>0</v>
          </cell>
          <cell r="G3715">
            <v>1507163.25</v>
          </cell>
          <cell r="H3715" t="str">
            <v xml:space="preserve"> </v>
          </cell>
        </row>
        <row r="3716">
          <cell r="A3716" t="str">
            <v>1380-01-014-01-00-00</v>
          </cell>
          <cell r="B3716" t="str">
            <v xml:space="preserve">Control de Calidad                                </v>
          </cell>
          <cell r="C3716">
            <v>174000</v>
          </cell>
          <cell r="D3716" t="str">
            <v xml:space="preserve"> </v>
          </cell>
          <cell r="E3716">
            <v>0</v>
          </cell>
          <cell r="F3716">
            <v>0</v>
          </cell>
          <cell r="G3716">
            <v>174000</v>
          </cell>
          <cell r="H3716" t="str">
            <v xml:space="preserve"> </v>
          </cell>
        </row>
        <row r="3717">
          <cell r="A3717" t="str">
            <v>1380-01-014-03-00-00</v>
          </cell>
          <cell r="B3717" t="str">
            <v xml:space="preserve">Ingenieria                                        </v>
          </cell>
          <cell r="C3717">
            <v>1329459.25</v>
          </cell>
          <cell r="D3717" t="str">
            <v xml:space="preserve"> </v>
          </cell>
          <cell r="E3717">
            <v>0</v>
          </cell>
          <cell r="F3717">
            <v>0</v>
          </cell>
          <cell r="G3717">
            <v>1329459.25</v>
          </cell>
          <cell r="H3717" t="str">
            <v xml:space="preserve"> </v>
          </cell>
        </row>
        <row r="3718">
          <cell r="A3718" t="str">
            <v>1380-01-014-04-00-00</v>
          </cell>
          <cell r="B3718" t="str">
            <v xml:space="preserve">Seguridad y protección                            </v>
          </cell>
          <cell r="C3718">
            <v>3704</v>
          </cell>
          <cell r="D3718" t="str">
            <v xml:space="preserve"> </v>
          </cell>
          <cell r="E3718">
            <v>0</v>
          </cell>
          <cell r="F3718">
            <v>0</v>
          </cell>
          <cell r="G3718">
            <v>3704</v>
          </cell>
          <cell r="H3718" t="str">
            <v xml:space="preserve"> </v>
          </cell>
        </row>
        <row r="3719">
          <cell r="A3719" t="str">
            <v>1380-01-015-00-00-00</v>
          </cell>
          <cell r="B3719" t="str">
            <v xml:space="preserve">INSTALACIONES                                     </v>
          </cell>
          <cell r="C3719">
            <v>263085.21999999997</v>
          </cell>
          <cell r="D3719" t="str">
            <v xml:space="preserve"> </v>
          </cell>
          <cell r="E3719">
            <v>0</v>
          </cell>
          <cell r="F3719">
            <v>0</v>
          </cell>
          <cell r="G3719">
            <v>263085.21999999997</v>
          </cell>
          <cell r="H3719" t="str">
            <v xml:space="preserve"> </v>
          </cell>
        </row>
        <row r="3720">
          <cell r="A3720" t="str">
            <v>1380-01-090-00-00-00</v>
          </cell>
          <cell r="B3720" t="str">
            <v xml:space="preserve">Traspaso al costo                                 </v>
          </cell>
          <cell r="C3720" t="str">
            <v xml:space="preserve"> </v>
          </cell>
          <cell r="D3720">
            <v>55413302.130000003</v>
          </cell>
          <cell r="E3720">
            <v>0</v>
          </cell>
          <cell r="F3720">
            <v>441193.07</v>
          </cell>
          <cell r="G3720" t="str">
            <v xml:space="preserve"> </v>
          </cell>
          <cell r="H3720">
            <v>55854495.200000003</v>
          </cell>
        </row>
        <row r="3721">
          <cell r="A3721" t="str">
            <v>1380-01-099-00-00-00</v>
          </cell>
          <cell r="B3721" t="str">
            <v xml:space="preserve">INDIRECTOS                                        </v>
          </cell>
          <cell r="C3721">
            <v>2928283.31</v>
          </cell>
          <cell r="D3721" t="str">
            <v xml:space="preserve"> </v>
          </cell>
          <cell r="E3721">
            <v>60527.82</v>
          </cell>
          <cell r="F3721">
            <v>0</v>
          </cell>
          <cell r="G3721">
            <v>2988811.13</v>
          </cell>
          <cell r="H3721" t="str">
            <v xml:space="preserve"> </v>
          </cell>
        </row>
        <row r="3722">
          <cell r="A3722" t="str">
            <v>1380-01-099-01-00-00</v>
          </cell>
          <cell r="B3722" t="str">
            <v xml:space="preserve">Seguros y Fianzas                                 </v>
          </cell>
          <cell r="C3722">
            <v>20673.57</v>
          </cell>
          <cell r="D3722" t="str">
            <v xml:space="preserve"> </v>
          </cell>
          <cell r="E3722">
            <v>5140.22</v>
          </cell>
          <cell r="F3722">
            <v>0</v>
          </cell>
          <cell r="G3722">
            <v>25813.79</v>
          </cell>
          <cell r="H3722" t="str">
            <v xml:space="preserve"> </v>
          </cell>
        </row>
        <row r="3723">
          <cell r="A3723" t="str">
            <v>1380-01-099-02-00-00</v>
          </cell>
          <cell r="B3723" t="str">
            <v xml:space="preserve">Artículos de Papeleria                            </v>
          </cell>
          <cell r="C3723">
            <v>67872.37</v>
          </cell>
          <cell r="D3723" t="str">
            <v xml:space="preserve"> </v>
          </cell>
          <cell r="E3723">
            <v>0</v>
          </cell>
          <cell r="F3723">
            <v>0</v>
          </cell>
          <cell r="G3723">
            <v>67872.37</v>
          </cell>
          <cell r="H3723" t="str">
            <v xml:space="preserve"> </v>
          </cell>
        </row>
        <row r="3724">
          <cell r="A3724" t="str">
            <v>1380-01-099-03-00-00</v>
          </cell>
          <cell r="B3724" t="str">
            <v xml:space="preserve">Honorarios                                        </v>
          </cell>
          <cell r="C3724">
            <v>277582.84999999998</v>
          </cell>
          <cell r="D3724" t="str">
            <v xml:space="preserve"> </v>
          </cell>
          <cell r="E3724">
            <v>0</v>
          </cell>
          <cell r="F3724">
            <v>0</v>
          </cell>
          <cell r="G3724">
            <v>277582.84999999998</v>
          </cell>
          <cell r="H3724" t="str">
            <v xml:space="preserve"> </v>
          </cell>
        </row>
        <row r="3725">
          <cell r="A3725" t="str">
            <v>1380-01-099-04-00-00</v>
          </cell>
          <cell r="B3725" t="str">
            <v xml:space="preserve">Servicios Técnicos                                </v>
          </cell>
          <cell r="C3725">
            <v>1357582.57</v>
          </cell>
          <cell r="D3725" t="str">
            <v xml:space="preserve"> </v>
          </cell>
          <cell r="E3725">
            <v>29750</v>
          </cell>
          <cell r="F3725">
            <v>0</v>
          </cell>
          <cell r="G3725">
            <v>1387332.57</v>
          </cell>
          <cell r="H3725" t="str">
            <v xml:space="preserve"> </v>
          </cell>
        </row>
        <row r="3726">
          <cell r="A3726" t="str">
            <v>1380-01-099-05-00-00</v>
          </cell>
          <cell r="B3726" t="str">
            <v xml:space="preserve">Viaticos                                          </v>
          </cell>
          <cell r="C3726">
            <v>91870.77</v>
          </cell>
          <cell r="D3726" t="str">
            <v xml:space="preserve"> </v>
          </cell>
          <cell r="E3726">
            <v>7081.75</v>
          </cell>
          <cell r="F3726">
            <v>0</v>
          </cell>
          <cell r="G3726">
            <v>98952.52</v>
          </cell>
          <cell r="H3726" t="str">
            <v xml:space="preserve"> </v>
          </cell>
        </row>
        <row r="3727">
          <cell r="A3727" t="str">
            <v>1380-01-099-05-01-00</v>
          </cell>
          <cell r="B3727" t="str">
            <v xml:space="preserve">Boleto de avión                                   </v>
          </cell>
          <cell r="C3727">
            <v>40076.74</v>
          </cell>
          <cell r="D3727" t="str">
            <v xml:space="preserve"> </v>
          </cell>
          <cell r="E3727">
            <v>0</v>
          </cell>
          <cell r="F3727">
            <v>0</v>
          </cell>
          <cell r="G3727">
            <v>40076.74</v>
          </cell>
          <cell r="H3727" t="str">
            <v xml:space="preserve"> </v>
          </cell>
        </row>
        <row r="3728">
          <cell r="A3728" t="str">
            <v>1380-01-099-05-02-00</v>
          </cell>
          <cell r="B3728" t="str">
            <v xml:space="preserve">Consumo                                           </v>
          </cell>
          <cell r="C3728">
            <v>14854.37</v>
          </cell>
          <cell r="D3728" t="str">
            <v xml:space="preserve"> </v>
          </cell>
          <cell r="E3728">
            <v>0</v>
          </cell>
          <cell r="F3728">
            <v>0</v>
          </cell>
          <cell r="G3728">
            <v>14854.37</v>
          </cell>
          <cell r="H3728" t="str">
            <v xml:space="preserve"> </v>
          </cell>
        </row>
        <row r="3729">
          <cell r="A3729" t="str">
            <v>1380-01-099-05-03-00</v>
          </cell>
          <cell r="B3729" t="str">
            <v xml:space="preserve">Hospedaje                                         </v>
          </cell>
          <cell r="C3729">
            <v>30001.66</v>
          </cell>
          <cell r="D3729" t="str">
            <v xml:space="preserve"> </v>
          </cell>
          <cell r="E3729">
            <v>7081.75</v>
          </cell>
          <cell r="F3729">
            <v>0</v>
          </cell>
          <cell r="G3729">
            <v>37083.410000000003</v>
          </cell>
          <cell r="H3729" t="str">
            <v xml:space="preserve"> </v>
          </cell>
        </row>
        <row r="3730">
          <cell r="A3730" t="str">
            <v>1380-01-099-05-04-00</v>
          </cell>
          <cell r="B3730" t="str">
            <v xml:space="preserve">Renta de Auto                                     </v>
          </cell>
          <cell r="C3730">
            <v>6938</v>
          </cell>
          <cell r="D3730" t="str">
            <v xml:space="preserve"> </v>
          </cell>
          <cell r="E3730">
            <v>0</v>
          </cell>
          <cell r="F3730">
            <v>0</v>
          </cell>
          <cell r="G3730">
            <v>6938</v>
          </cell>
          <cell r="H3730" t="str">
            <v xml:space="preserve"> </v>
          </cell>
        </row>
        <row r="3731">
          <cell r="A3731" t="str">
            <v>1380-01-099-06-00-00</v>
          </cell>
          <cell r="B3731" t="str">
            <v xml:space="preserve">Diversos                                          </v>
          </cell>
          <cell r="C3731">
            <v>360902.15</v>
          </cell>
          <cell r="D3731" t="str">
            <v xml:space="preserve"> </v>
          </cell>
          <cell r="E3731">
            <v>3425.35</v>
          </cell>
          <cell r="F3731">
            <v>0</v>
          </cell>
          <cell r="G3731">
            <v>364327.5</v>
          </cell>
          <cell r="H3731" t="str">
            <v xml:space="preserve"> </v>
          </cell>
        </row>
        <row r="3732">
          <cell r="A3732" t="str">
            <v>1380-01-099-07-00-00</v>
          </cell>
          <cell r="B3732" t="str">
            <v xml:space="preserve">Pasajes                                           </v>
          </cell>
          <cell r="C3732">
            <v>18022.87</v>
          </cell>
          <cell r="D3732" t="str">
            <v xml:space="preserve"> </v>
          </cell>
          <cell r="E3732">
            <v>0</v>
          </cell>
          <cell r="F3732">
            <v>0</v>
          </cell>
          <cell r="G3732">
            <v>18022.87</v>
          </cell>
          <cell r="H3732" t="str">
            <v xml:space="preserve"> </v>
          </cell>
        </row>
        <row r="3733">
          <cell r="A3733" t="str">
            <v>1380-01-099-08-00-00</v>
          </cell>
          <cell r="B3733" t="str">
            <v xml:space="preserve">Casetas                                           </v>
          </cell>
          <cell r="C3733">
            <v>16319.7</v>
          </cell>
          <cell r="D3733" t="str">
            <v xml:space="preserve"> </v>
          </cell>
          <cell r="E3733">
            <v>1693.06</v>
          </cell>
          <cell r="F3733">
            <v>0</v>
          </cell>
          <cell r="G3733">
            <v>18012.759999999998</v>
          </cell>
          <cell r="H3733" t="str">
            <v xml:space="preserve"> </v>
          </cell>
        </row>
        <row r="3734">
          <cell r="A3734" t="str">
            <v>1380-01-099-09-00-00</v>
          </cell>
          <cell r="B3734" t="str">
            <v xml:space="preserve">Combustibles                                      </v>
          </cell>
          <cell r="C3734">
            <v>76432.55</v>
          </cell>
          <cell r="D3734" t="str">
            <v xml:space="preserve"> </v>
          </cell>
          <cell r="E3734">
            <v>1801.88</v>
          </cell>
          <cell r="F3734">
            <v>0</v>
          </cell>
          <cell r="G3734">
            <v>78234.429999999993</v>
          </cell>
          <cell r="H3734" t="str">
            <v xml:space="preserve"> </v>
          </cell>
        </row>
        <row r="3735">
          <cell r="A3735" t="str">
            <v>1380-01-099-10-00-00</v>
          </cell>
          <cell r="B3735" t="str">
            <v xml:space="preserve">No deducibles                                     </v>
          </cell>
          <cell r="C3735">
            <v>425828.84</v>
          </cell>
          <cell r="D3735" t="str">
            <v xml:space="preserve"> </v>
          </cell>
          <cell r="E3735">
            <v>11400.76</v>
          </cell>
          <cell r="F3735">
            <v>0</v>
          </cell>
          <cell r="G3735">
            <v>437229.6</v>
          </cell>
          <cell r="H3735" t="str">
            <v xml:space="preserve"> </v>
          </cell>
        </row>
        <row r="3736">
          <cell r="A3736" t="str">
            <v>1380-01-099-11-00-00</v>
          </cell>
          <cell r="B3736" t="str">
            <v xml:space="preserve">Mantenimiento Eq. Transporte                      </v>
          </cell>
          <cell r="C3736">
            <v>39178.93</v>
          </cell>
          <cell r="D3736" t="str">
            <v xml:space="preserve"> </v>
          </cell>
          <cell r="E3736">
            <v>0</v>
          </cell>
          <cell r="F3736">
            <v>0</v>
          </cell>
          <cell r="G3736">
            <v>39178.93</v>
          </cell>
          <cell r="H3736" t="str">
            <v xml:space="preserve"> </v>
          </cell>
        </row>
        <row r="3737">
          <cell r="A3737" t="str">
            <v>1380-01-099-12-00-00</v>
          </cell>
          <cell r="B3737" t="str">
            <v xml:space="preserve">Teléfonos                                         </v>
          </cell>
          <cell r="C3737">
            <v>26356.39</v>
          </cell>
          <cell r="D3737" t="str">
            <v xml:space="preserve"> </v>
          </cell>
          <cell r="E3737">
            <v>0</v>
          </cell>
          <cell r="F3737">
            <v>0</v>
          </cell>
          <cell r="G3737">
            <v>26356.39</v>
          </cell>
          <cell r="H3737" t="str">
            <v xml:space="preserve"> </v>
          </cell>
        </row>
        <row r="3738">
          <cell r="A3738" t="str">
            <v>1380-01-099-13-00-00</v>
          </cell>
          <cell r="B3738" t="str">
            <v xml:space="preserve">Renta Departamento                                </v>
          </cell>
          <cell r="C3738">
            <v>133000</v>
          </cell>
          <cell r="D3738" t="str">
            <v xml:space="preserve"> </v>
          </cell>
          <cell r="E3738">
            <v>0</v>
          </cell>
          <cell r="F3738">
            <v>0</v>
          </cell>
          <cell r="G3738">
            <v>133000</v>
          </cell>
          <cell r="H3738" t="str">
            <v xml:space="preserve"> </v>
          </cell>
        </row>
        <row r="3739">
          <cell r="A3739" t="str">
            <v>1380-01-099-15-00-00</v>
          </cell>
          <cell r="B3739" t="str">
            <v xml:space="preserve">Otros Impuestos y Derechos                        </v>
          </cell>
          <cell r="C3739">
            <v>8463.66</v>
          </cell>
          <cell r="D3739" t="str">
            <v xml:space="preserve"> </v>
          </cell>
          <cell r="E3739">
            <v>0</v>
          </cell>
          <cell r="F3739">
            <v>0</v>
          </cell>
          <cell r="G3739">
            <v>8463.66</v>
          </cell>
          <cell r="H3739" t="str">
            <v xml:space="preserve"> </v>
          </cell>
        </row>
        <row r="3740">
          <cell r="A3740" t="str">
            <v>1380-01-099-18-00-00</v>
          </cell>
          <cell r="B3740" t="str">
            <v xml:space="preserve">Mensajería                                        </v>
          </cell>
          <cell r="C3740">
            <v>5766.09</v>
          </cell>
          <cell r="D3740" t="str">
            <v xml:space="preserve"> </v>
          </cell>
          <cell r="E3740">
            <v>234.8</v>
          </cell>
          <cell r="F3740">
            <v>0</v>
          </cell>
          <cell r="G3740">
            <v>6000.89</v>
          </cell>
          <cell r="H3740" t="str">
            <v xml:space="preserve"> </v>
          </cell>
        </row>
        <row r="3741">
          <cell r="A3741" t="str">
            <v>1380-01-099-19-00-00</v>
          </cell>
          <cell r="B3741" t="str">
            <v xml:space="preserve">Mtto. Equipo Computo                              </v>
          </cell>
          <cell r="C3741">
            <v>2430</v>
          </cell>
          <cell r="D3741" t="str">
            <v xml:space="preserve"> </v>
          </cell>
          <cell r="E3741">
            <v>0</v>
          </cell>
          <cell r="F3741">
            <v>0</v>
          </cell>
          <cell r="G3741">
            <v>2430</v>
          </cell>
          <cell r="H3741" t="str">
            <v xml:space="preserve"> </v>
          </cell>
        </row>
        <row r="3742">
          <cell r="A3742" t="str">
            <v>1380-02-000-00-00-00</v>
          </cell>
          <cell r="B3742" t="str">
            <v xml:space="preserve">1046 VITROMEX                                     </v>
          </cell>
          <cell r="C3742">
            <v>0</v>
          </cell>
          <cell r="D3742" t="str">
            <v xml:space="preserve"> </v>
          </cell>
          <cell r="E3742">
            <v>5839759.1699999999</v>
          </cell>
          <cell r="F3742">
            <v>2696863.86</v>
          </cell>
          <cell r="G3742">
            <v>3142895.31</v>
          </cell>
          <cell r="H3742" t="str">
            <v xml:space="preserve"> </v>
          </cell>
        </row>
        <row r="3743">
          <cell r="A3743" t="str">
            <v>1380-02-001-00-00-00</v>
          </cell>
          <cell r="B3743" t="str">
            <v xml:space="preserve">CIVIL                                             </v>
          </cell>
          <cell r="C3743">
            <v>331106.36</v>
          </cell>
          <cell r="D3743" t="str">
            <v xml:space="preserve"> </v>
          </cell>
          <cell r="E3743">
            <v>90175.8</v>
          </cell>
          <cell r="F3743">
            <v>0</v>
          </cell>
          <cell r="G3743">
            <v>421282.16</v>
          </cell>
          <cell r="H3743" t="str">
            <v xml:space="preserve"> </v>
          </cell>
        </row>
        <row r="3744">
          <cell r="A3744" t="str">
            <v>1380-02-001-01-00-00</v>
          </cell>
          <cell r="B3744" t="str">
            <v xml:space="preserve">Materiales                                        </v>
          </cell>
          <cell r="C3744">
            <v>47949.9</v>
          </cell>
          <cell r="D3744" t="str">
            <v xml:space="preserve"> </v>
          </cell>
          <cell r="E3744">
            <v>0</v>
          </cell>
          <cell r="F3744">
            <v>0</v>
          </cell>
          <cell r="G3744">
            <v>47949.9</v>
          </cell>
          <cell r="H3744" t="str">
            <v xml:space="preserve"> </v>
          </cell>
        </row>
        <row r="3745">
          <cell r="A3745" t="str">
            <v>1380-02-001-02-00-00</v>
          </cell>
          <cell r="B3745" t="str">
            <v xml:space="preserve">Miscelaneos                                       </v>
          </cell>
          <cell r="C3745">
            <v>283156.46000000002</v>
          </cell>
          <cell r="D3745" t="str">
            <v xml:space="preserve"> </v>
          </cell>
          <cell r="E3745">
            <v>90175.8</v>
          </cell>
          <cell r="F3745">
            <v>0</v>
          </cell>
          <cell r="G3745">
            <v>373332.26</v>
          </cell>
          <cell r="H3745" t="str">
            <v xml:space="preserve"> </v>
          </cell>
        </row>
        <row r="3746">
          <cell r="A3746" t="str">
            <v>1380-02-002-00-00-00</v>
          </cell>
          <cell r="B3746" t="str">
            <v xml:space="preserve">ESTRUCTURA                                        </v>
          </cell>
          <cell r="C3746">
            <v>45286188.920000002</v>
          </cell>
          <cell r="D3746" t="str">
            <v xml:space="preserve"> </v>
          </cell>
          <cell r="E3746">
            <v>5715217.3899999997</v>
          </cell>
          <cell r="F3746">
            <v>0</v>
          </cell>
          <cell r="G3746">
            <v>51001406.310000002</v>
          </cell>
          <cell r="H3746" t="str">
            <v xml:space="preserve"> </v>
          </cell>
        </row>
        <row r="3747">
          <cell r="A3747" t="str">
            <v>1380-02-002-01-00-00</v>
          </cell>
          <cell r="B3747" t="str">
            <v xml:space="preserve">Materiales                                        </v>
          </cell>
          <cell r="C3747">
            <v>2031315.45</v>
          </cell>
          <cell r="D3747" t="str">
            <v xml:space="preserve"> </v>
          </cell>
          <cell r="E3747">
            <v>0</v>
          </cell>
          <cell r="F3747">
            <v>0</v>
          </cell>
          <cell r="G3747">
            <v>2031315.45</v>
          </cell>
          <cell r="H3747" t="str">
            <v xml:space="preserve"> </v>
          </cell>
        </row>
        <row r="3748">
          <cell r="A3748" t="str">
            <v>1380-02-002-02-00-00</v>
          </cell>
          <cell r="B3748" t="str">
            <v xml:space="preserve">Miscelaneos                                       </v>
          </cell>
          <cell r="C3748">
            <v>43254873.469999999</v>
          </cell>
          <cell r="D3748" t="str">
            <v xml:space="preserve"> </v>
          </cell>
          <cell r="E3748">
            <v>5715217.3899999997</v>
          </cell>
          <cell r="F3748">
            <v>0</v>
          </cell>
          <cell r="G3748">
            <v>48970090.859999999</v>
          </cell>
          <cell r="H3748" t="str">
            <v xml:space="preserve"> </v>
          </cell>
        </row>
        <row r="3749">
          <cell r="A3749" t="str">
            <v>1380-02-003-00-00-00</v>
          </cell>
          <cell r="B3749" t="str">
            <v xml:space="preserve">TUBERIA                                           </v>
          </cell>
          <cell r="C3749">
            <v>198994.32</v>
          </cell>
          <cell r="D3749" t="str">
            <v xml:space="preserve"> </v>
          </cell>
          <cell r="E3749">
            <v>0</v>
          </cell>
          <cell r="F3749">
            <v>0</v>
          </cell>
          <cell r="G3749">
            <v>198994.32</v>
          </cell>
          <cell r="H3749" t="str">
            <v xml:space="preserve"> </v>
          </cell>
        </row>
        <row r="3750">
          <cell r="A3750" t="str">
            <v>1380-02-003-01-00-00</v>
          </cell>
          <cell r="B3750" t="str">
            <v xml:space="preserve">Material                                          </v>
          </cell>
          <cell r="C3750">
            <v>0</v>
          </cell>
          <cell r="D3750" t="str">
            <v xml:space="preserve"> </v>
          </cell>
          <cell r="E3750">
            <v>0</v>
          </cell>
          <cell r="F3750">
            <v>0</v>
          </cell>
          <cell r="G3750">
            <v>0</v>
          </cell>
          <cell r="H3750" t="str">
            <v xml:space="preserve"> </v>
          </cell>
        </row>
        <row r="3751">
          <cell r="A3751" t="str">
            <v>1380-02-003-02-00-00</v>
          </cell>
          <cell r="B3751" t="str">
            <v xml:space="preserve">Miscelaneos                                       </v>
          </cell>
          <cell r="C3751">
            <v>198994.32</v>
          </cell>
          <cell r="D3751" t="str">
            <v xml:space="preserve"> </v>
          </cell>
          <cell r="E3751">
            <v>0</v>
          </cell>
          <cell r="F3751">
            <v>0</v>
          </cell>
          <cell r="G3751">
            <v>198994.32</v>
          </cell>
          <cell r="H3751" t="str">
            <v xml:space="preserve"> </v>
          </cell>
        </row>
        <row r="3752">
          <cell r="A3752" t="str">
            <v>1380-02-004-00-00-00</v>
          </cell>
          <cell r="B3752" t="str">
            <v xml:space="preserve">ELECTRICO                                         </v>
          </cell>
          <cell r="C3752">
            <v>0</v>
          </cell>
          <cell r="D3752" t="str">
            <v xml:space="preserve"> </v>
          </cell>
          <cell r="E3752">
            <v>0</v>
          </cell>
          <cell r="F3752">
            <v>0</v>
          </cell>
          <cell r="G3752">
            <v>0</v>
          </cell>
          <cell r="H3752" t="str">
            <v xml:space="preserve"> </v>
          </cell>
        </row>
        <row r="3753">
          <cell r="A3753" t="str">
            <v>1380-02-004-01-00-00</v>
          </cell>
          <cell r="B3753" t="str">
            <v xml:space="preserve">Materiales                                        </v>
          </cell>
          <cell r="C3753">
            <v>0</v>
          </cell>
          <cell r="D3753" t="str">
            <v xml:space="preserve"> </v>
          </cell>
          <cell r="E3753">
            <v>0</v>
          </cell>
          <cell r="F3753">
            <v>0</v>
          </cell>
          <cell r="G3753">
            <v>0</v>
          </cell>
          <cell r="H3753" t="str">
            <v xml:space="preserve"> </v>
          </cell>
        </row>
        <row r="3754">
          <cell r="A3754" t="str">
            <v>1380-02-004-02-00-00</v>
          </cell>
          <cell r="B3754" t="str">
            <v xml:space="preserve">Miscelaneos                                       </v>
          </cell>
          <cell r="C3754">
            <v>0</v>
          </cell>
          <cell r="D3754" t="str">
            <v xml:space="preserve"> </v>
          </cell>
          <cell r="E3754">
            <v>0</v>
          </cell>
          <cell r="F3754">
            <v>0</v>
          </cell>
          <cell r="G3754">
            <v>0</v>
          </cell>
          <cell r="H3754" t="str">
            <v xml:space="preserve"> </v>
          </cell>
        </row>
        <row r="3755">
          <cell r="A3755" t="str">
            <v>1380-02-005-00-00-00</v>
          </cell>
          <cell r="B3755" t="str">
            <v xml:space="preserve">MECANICO                                          </v>
          </cell>
          <cell r="C3755">
            <v>0</v>
          </cell>
          <cell r="D3755" t="str">
            <v xml:space="preserve"> </v>
          </cell>
          <cell r="E3755">
            <v>0</v>
          </cell>
          <cell r="F3755">
            <v>0</v>
          </cell>
          <cell r="G3755">
            <v>0</v>
          </cell>
          <cell r="H3755" t="str">
            <v xml:space="preserve"> </v>
          </cell>
        </row>
        <row r="3756">
          <cell r="A3756" t="str">
            <v>1380-02-005-01-00-00</v>
          </cell>
          <cell r="B3756" t="str">
            <v xml:space="preserve">Materiales                                        </v>
          </cell>
          <cell r="C3756">
            <v>0</v>
          </cell>
          <cell r="D3756" t="str">
            <v xml:space="preserve"> </v>
          </cell>
          <cell r="E3756">
            <v>0</v>
          </cell>
          <cell r="F3756">
            <v>0</v>
          </cell>
          <cell r="G3756">
            <v>0</v>
          </cell>
          <cell r="H3756" t="str">
            <v xml:space="preserve"> </v>
          </cell>
        </row>
        <row r="3757">
          <cell r="A3757" t="str">
            <v>1380-02-005-02-00-00</v>
          </cell>
          <cell r="B3757" t="str">
            <v xml:space="preserve">Miscelaneos                                       </v>
          </cell>
          <cell r="C3757">
            <v>0</v>
          </cell>
          <cell r="D3757" t="str">
            <v xml:space="preserve"> </v>
          </cell>
          <cell r="E3757">
            <v>0</v>
          </cell>
          <cell r="F3757">
            <v>0</v>
          </cell>
          <cell r="G3757">
            <v>0</v>
          </cell>
          <cell r="H3757" t="str">
            <v xml:space="preserve"> </v>
          </cell>
        </row>
        <row r="3758">
          <cell r="A3758" t="str">
            <v>1380-02-009-00-00-00</v>
          </cell>
          <cell r="B3758" t="str">
            <v xml:space="preserve">PINTURA                                           </v>
          </cell>
          <cell r="C3758">
            <v>27268.240000000002</v>
          </cell>
          <cell r="D3758" t="str">
            <v xml:space="preserve"> </v>
          </cell>
          <cell r="E3758">
            <v>0</v>
          </cell>
          <cell r="F3758">
            <v>0</v>
          </cell>
          <cell r="G3758">
            <v>27268.240000000002</v>
          </cell>
          <cell r="H3758" t="str">
            <v xml:space="preserve"> </v>
          </cell>
        </row>
        <row r="3759">
          <cell r="A3759" t="str">
            <v>1380-02-010-00-00-00</v>
          </cell>
          <cell r="B3759" t="str">
            <v xml:space="preserve">RENTAS                                            </v>
          </cell>
          <cell r="C3759">
            <v>0</v>
          </cell>
          <cell r="D3759" t="str">
            <v xml:space="preserve"> </v>
          </cell>
          <cell r="E3759">
            <v>30000</v>
          </cell>
          <cell r="F3759">
            <v>0</v>
          </cell>
          <cell r="G3759">
            <v>30000</v>
          </cell>
          <cell r="H3759" t="str">
            <v xml:space="preserve"> </v>
          </cell>
        </row>
        <row r="3760">
          <cell r="A3760" t="str">
            <v>1380-02-010-01-00-00</v>
          </cell>
          <cell r="B3760" t="str">
            <v xml:space="preserve">Maquinaria                                        </v>
          </cell>
          <cell r="C3760">
            <v>0</v>
          </cell>
          <cell r="D3760" t="str">
            <v xml:space="preserve"> </v>
          </cell>
          <cell r="E3760">
            <v>30000</v>
          </cell>
          <cell r="F3760">
            <v>0</v>
          </cell>
          <cell r="G3760">
            <v>30000</v>
          </cell>
          <cell r="H3760" t="str">
            <v xml:space="preserve"> </v>
          </cell>
        </row>
        <row r="3761">
          <cell r="A3761" t="str">
            <v>1380-02-014-00-00-00</v>
          </cell>
          <cell r="B3761" t="str">
            <v xml:space="preserve">ASISTENCIA Y ASESORIAS                            </v>
          </cell>
          <cell r="C3761">
            <v>0</v>
          </cell>
          <cell r="D3761" t="str">
            <v xml:space="preserve"> </v>
          </cell>
          <cell r="E3761">
            <v>0</v>
          </cell>
          <cell r="F3761">
            <v>0</v>
          </cell>
          <cell r="G3761">
            <v>0</v>
          </cell>
          <cell r="H3761" t="str">
            <v xml:space="preserve"> </v>
          </cell>
        </row>
        <row r="3762">
          <cell r="A3762" t="str">
            <v>1380-02-014-03-00-00</v>
          </cell>
          <cell r="B3762" t="str">
            <v xml:space="preserve">Ingenieria                                        </v>
          </cell>
          <cell r="C3762">
            <v>0</v>
          </cell>
          <cell r="D3762" t="str">
            <v xml:space="preserve"> </v>
          </cell>
          <cell r="E3762">
            <v>0</v>
          </cell>
          <cell r="F3762">
            <v>0</v>
          </cell>
          <cell r="G3762">
            <v>0</v>
          </cell>
          <cell r="H3762" t="str">
            <v xml:space="preserve"> </v>
          </cell>
        </row>
        <row r="3763">
          <cell r="A3763" t="str">
            <v>1380-02-090-00-00-00</v>
          </cell>
          <cell r="B3763" t="str">
            <v xml:space="preserve">Traspaso al costo                                 </v>
          </cell>
          <cell r="C3763" t="str">
            <v xml:space="preserve"> </v>
          </cell>
          <cell r="D3763">
            <v>46449585.75</v>
          </cell>
          <cell r="E3763">
            <v>0</v>
          </cell>
          <cell r="F3763">
            <v>2696863.86</v>
          </cell>
          <cell r="G3763" t="str">
            <v xml:space="preserve"> </v>
          </cell>
          <cell r="H3763">
            <v>49146449.609999999</v>
          </cell>
        </row>
        <row r="3764">
          <cell r="A3764" t="str">
            <v>1380-02-099-00-00-00</v>
          </cell>
          <cell r="B3764" t="str">
            <v xml:space="preserve">INDIRECTOS                                        </v>
          </cell>
          <cell r="C3764">
            <v>606027.91</v>
          </cell>
          <cell r="D3764" t="str">
            <v xml:space="preserve"> </v>
          </cell>
          <cell r="E3764">
            <v>4365.9799999999996</v>
          </cell>
          <cell r="F3764">
            <v>0</v>
          </cell>
          <cell r="G3764">
            <v>610393.89</v>
          </cell>
          <cell r="H3764" t="str">
            <v xml:space="preserve"> </v>
          </cell>
        </row>
        <row r="3765">
          <cell r="A3765" t="str">
            <v>1380-02-099-01-00-00</v>
          </cell>
          <cell r="B3765" t="str">
            <v xml:space="preserve">Seguros y Fianzas                                 </v>
          </cell>
          <cell r="C3765">
            <v>8624.69</v>
          </cell>
          <cell r="D3765" t="str">
            <v xml:space="preserve"> </v>
          </cell>
          <cell r="E3765">
            <v>4365.9799999999996</v>
          </cell>
          <cell r="F3765">
            <v>0</v>
          </cell>
          <cell r="G3765">
            <v>12990.67</v>
          </cell>
          <cell r="H3765" t="str">
            <v xml:space="preserve"> </v>
          </cell>
        </row>
        <row r="3766">
          <cell r="A3766" t="str">
            <v>1380-02-099-02-00-00</v>
          </cell>
          <cell r="B3766" t="str">
            <v xml:space="preserve">Papeleria y Articulos de Oficina                  </v>
          </cell>
          <cell r="C3766">
            <v>1648.74</v>
          </cell>
          <cell r="D3766" t="str">
            <v xml:space="preserve"> </v>
          </cell>
          <cell r="E3766">
            <v>0</v>
          </cell>
          <cell r="F3766">
            <v>0</v>
          </cell>
          <cell r="G3766">
            <v>1648.74</v>
          </cell>
          <cell r="H3766" t="str">
            <v xml:space="preserve"> </v>
          </cell>
        </row>
        <row r="3767">
          <cell r="A3767" t="str">
            <v>1380-02-099-03-00-00</v>
          </cell>
          <cell r="B3767" t="str">
            <v xml:space="preserve">Honorarios                                        </v>
          </cell>
          <cell r="C3767">
            <v>184876.31</v>
          </cell>
          <cell r="D3767" t="str">
            <v xml:space="preserve"> </v>
          </cell>
          <cell r="E3767">
            <v>0</v>
          </cell>
          <cell r="F3767">
            <v>0</v>
          </cell>
          <cell r="G3767">
            <v>184876.31</v>
          </cell>
          <cell r="H3767" t="str">
            <v xml:space="preserve"> </v>
          </cell>
        </row>
        <row r="3768">
          <cell r="A3768" t="str">
            <v>1380-02-099-04-00-00</v>
          </cell>
          <cell r="B3768" t="str">
            <v xml:space="preserve">Servicios Técnicos                                </v>
          </cell>
          <cell r="C3768">
            <v>272724.03999999998</v>
          </cell>
          <cell r="D3768" t="str">
            <v xml:space="preserve"> </v>
          </cell>
          <cell r="E3768">
            <v>0</v>
          </cell>
          <cell r="F3768">
            <v>0</v>
          </cell>
          <cell r="G3768">
            <v>272724.03999999998</v>
          </cell>
          <cell r="H3768" t="str">
            <v xml:space="preserve"> </v>
          </cell>
        </row>
        <row r="3769">
          <cell r="A3769" t="str">
            <v>1380-02-099-05-00-00</v>
          </cell>
          <cell r="B3769" t="str">
            <v xml:space="preserve">VIATICOS                                          </v>
          </cell>
          <cell r="C3769">
            <v>78668.62</v>
          </cell>
          <cell r="D3769" t="str">
            <v xml:space="preserve"> </v>
          </cell>
          <cell r="E3769">
            <v>0</v>
          </cell>
          <cell r="F3769">
            <v>0</v>
          </cell>
          <cell r="G3769">
            <v>78668.62</v>
          </cell>
          <cell r="H3769" t="str">
            <v xml:space="preserve"> </v>
          </cell>
        </row>
        <row r="3770">
          <cell r="A3770" t="str">
            <v>1380-02-099-05-01-00</v>
          </cell>
          <cell r="B3770" t="str">
            <v xml:space="preserve">Boleto de Avion                                   </v>
          </cell>
          <cell r="C3770">
            <v>39850.79</v>
          </cell>
          <cell r="D3770" t="str">
            <v xml:space="preserve"> </v>
          </cell>
          <cell r="E3770">
            <v>0</v>
          </cell>
          <cell r="F3770">
            <v>0</v>
          </cell>
          <cell r="G3770">
            <v>39850.79</v>
          </cell>
          <cell r="H3770" t="str">
            <v xml:space="preserve"> </v>
          </cell>
        </row>
        <row r="3771">
          <cell r="A3771" t="str">
            <v>1380-02-099-05-02-00</v>
          </cell>
          <cell r="B3771" t="str">
            <v xml:space="preserve">Consumo                                           </v>
          </cell>
          <cell r="C3771">
            <v>12904.52</v>
          </cell>
          <cell r="D3771" t="str">
            <v xml:space="preserve"> </v>
          </cell>
          <cell r="E3771">
            <v>0</v>
          </cell>
          <cell r="F3771">
            <v>0</v>
          </cell>
          <cell r="G3771">
            <v>12904.52</v>
          </cell>
          <cell r="H3771" t="str">
            <v xml:space="preserve"> </v>
          </cell>
        </row>
        <row r="3772">
          <cell r="A3772" t="str">
            <v>1380-02-099-05-03-00</v>
          </cell>
          <cell r="B3772" t="str">
            <v xml:space="preserve">Hospedaje                                         </v>
          </cell>
          <cell r="C3772">
            <v>23367.31</v>
          </cell>
          <cell r="D3772" t="str">
            <v xml:space="preserve"> </v>
          </cell>
          <cell r="E3772">
            <v>0</v>
          </cell>
          <cell r="F3772">
            <v>0</v>
          </cell>
          <cell r="G3772">
            <v>23367.31</v>
          </cell>
          <cell r="H3772" t="str">
            <v xml:space="preserve"> </v>
          </cell>
        </row>
        <row r="3773">
          <cell r="A3773" t="str">
            <v>1380-02-099-05-04-00</v>
          </cell>
          <cell r="B3773" t="str">
            <v xml:space="preserve">Renta de Automovil                                </v>
          </cell>
          <cell r="C3773">
            <v>2546</v>
          </cell>
          <cell r="D3773" t="str">
            <v xml:space="preserve"> </v>
          </cell>
          <cell r="E3773">
            <v>0</v>
          </cell>
          <cell r="F3773">
            <v>0</v>
          </cell>
          <cell r="G3773">
            <v>2546</v>
          </cell>
          <cell r="H3773" t="str">
            <v xml:space="preserve"> </v>
          </cell>
        </row>
        <row r="3774">
          <cell r="A3774" t="str">
            <v>1380-02-099-06-00-00</v>
          </cell>
          <cell r="B3774" t="str">
            <v xml:space="preserve">Diversos                                          </v>
          </cell>
          <cell r="C3774">
            <v>18247.61</v>
          </cell>
          <cell r="D3774" t="str">
            <v xml:space="preserve"> </v>
          </cell>
          <cell r="E3774">
            <v>0</v>
          </cell>
          <cell r="F3774">
            <v>0</v>
          </cell>
          <cell r="G3774">
            <v>18247.61</v>
          </cell>
          <cell r="H3774" t="str">
            <v xml:space="preserve"> </v>
          </cell>
        </row>
        <row r="3775">
          <cell r="A3775" t="str">
            <v>1380-02-099-07-00-00</v>
          </cell>
          <cell r="B3775" t="str">
            <v xml:space="preserve">Pasajes                                           </v>
          </cell>
          <cell r="C3775">
            <v>3176</v>
          </cell>
          <cell r="D3775" t="str">
            <v xml:space="preserve"> </v>
          </cell>
          <cell r="E3775">
            <v>0</v>
          </cell>
          <cell r="F3775">
            <v>0</v>
          </cell>
          <cell r="G3775">
            <v>3176</v>
          </cell>
          <cell r="H3775" t="str">
            <v xml:space="preserve"> </v>
          </cell>
        </row>
        <row r="3776">
          <cell r="A3776" t="str">
            <v>1380-02-099-08-00-00</v>
          </cell>
          <cell r="B3776" t="str">
            <v xml:space="preserve">Casetas                                           </v>
          </cell>
          <cell r="C3776">
            <v>381.77</v>
          </cell>
          <cell r="D3776" t="str">
            <v xml:space="preserve"> </v>
          </cell>
          <cell r="E3776">
            <v>0</v>
          </cell>
          <cell r="F3776">
            <v>0</v>
          </cell>
          <cell r="G3776">
            <v>381.77</v>
          </cell>
          <cell r="H3776" t="str">
            <v xml:space="preserve"> </v>
          </cell>
        </row>
        <row r="3777">
          <cell r="A3777" t="str">
            <v>1380-02-099-09-00-00</v>
          </cell>
          <cell r="B3777" t="str">
            <v xml:space="preserve">Combustibles                                      </v>
          </cell>
          <cell r="C3777">
            <v>2713</v>
          </cell>
          <cell r="D3777" t="str">
            <v xml:space="preserve"> </v>
          </cell>
          <cell r="E3777">
            <v>0</v>
          </cell>
          <cell r="F3777">
            <v>0</v>
          </cell>
          <cell r="G3777">
            <v>2713</v>
          </cell>
          <cell r="H3777" t="str">
            <v xml:space="preserve"> </v>
          </cell>
        </row>
        <row r="3778">
          <cell r="A3778" t="str">
            <v>1380-02-099-10-00-00</v>
          </cell>
          <cell r="B3778" t="str">
            <v xml:space="preserve">No Deducibles                                     </v>
          </cell>
          <cell r="C3778">
            <v>29373.93</v>
          </cell>
          <cell r="D3778" t="str">
            <v xml:space="preserve"> </v>
          </cell>
          <cell r="E3778">
            <v>0</v>
          </cell>
          <cell r="F3778">
            <v>0</v>
          </cell>
          <cell r="G3778">
            <v>29373.93</v>
          </cell>
          <cell r="H3778" t="str">
            <v xml:space="preserve"> </v>
          </cell>
        </row>
        <row r="3779">
          <cell r="A3779" t="str">
            <v>1380-02-099-11-00-00</v>
          </cell>
          <cell r="B3779" t="str">
            <v xml:space="preserve">Mtto. Eqpo. de Transporte                         </v>
          </cell>
          <cell r="C3779">
            <v>814</v>
          </cell>
          <cell r="D3779" t="str">
            <v xml:space="preserve"> </v>
          </cell>
          <cell r="E3779">
            <v>0</v>
          </cell>
          <cell r="F3779">
            <v>0</v>
          </cell>
          <cell r="G3779">
            <v>814</v>
          </cell>
          <cell r="H3779" t="str">
            <v xml:space="preserve"> </v>
          </cell>
        </row>
        <row r="3780">
          <cell r="A3780" t="str">
            <v>1380-02-099-15-00-00</v>
          </cell>
          <cell r="B3780" t="str">
            <v xml:space="preserve">Otros Impuestos y Derechos                        </v>
          </cell>
          <cell r="C3780">
            <v>4779.2</v>
          </cell>
          <cell r="D3780" t="str">
            <v xml:space="preserve"> </v>
          </cell>
          <cell r="E3780">
            <v>0</v>
          </cell>
          <cell r="F3780">
            <v>0</v>
          </cell>
          <cell r="G3780">
            <v>4779.2</v>
          </cell>
          <cell r="H3780" t="str">
            <v xml:space="preserve"> </v>
          </cell>
        </row>
        <row r="3781">
          <cell r="A3781" t="str">
            <v>1385-00-000-00-00-00</v>
          </cell>
          <cell r="B3781" t="str">
            <v xml:space="preserve">CASTECH                                           </v>
          </cell>
          <cell r="C3781">
            <v>3597554.88</v>
          </cell>
          <cell r="D3781" t="str">
            <v xml:space="preserve"> </v>
          </cell>
          <cell r="E3781">
            <v>32425.73</v>
          </cell>
          <cell r="F3781">
            <v>-1425000</v>
          </cell>
          <cell r="G3781">
            <v>5054980.6100000003</v>
          </cell>
          <cell r="H3781" t="str">
            <v xml:space="preserve"> </v>
          </cell>
        </row>
        <row r="3782">
          <cell r="A3782" t="str">
            <v>1385-01-000-00-00-00</v>
          </cell>
          <cell r="B3782" t="str">
            <v xml:space="preserve">1044 CASTECH                                      </v>
          </cell>
          <cell r="C3782">
            <v>3597554.88</v>
          </cell>
          <cell r="D3782" t="str">
            <v xml:space="preserve"> </v>
          </cell>
          <cell r="E3782">
            <v>32425.73</v>
          </cell>
          <cell r="F3782">
            <v>-1425000</v>
          </cell>
          <cell r="G3782">
            <v>5054980.6100000003</v>
          </cell>
          <cell r="H3782" t="str">
            <v xml:space="preserve"> </v>
          </cell>
        </row>
        <row r="3783">
          <cell r="A3783" t="str">
            <v>1385-01-001-00-00-00</v>
          </cell>
          <cell r="B3783" t="str">
            <v xml:space="preserve">CIVIL                                             </v>
          </cell>
          <cell r="C3783">
            <v>3958476.55</v>
          </cell>
          <cell r="D3783" t="str">
            <v xml:space="preserve"> </v>
          </cell>
          <cell r="E3783">
            <v>0</v>
          </cell>
          <cell r="F3783">
            <v>0</v>
          </cell>
          <cell r="G3783">
            <v>3958476.55</v>
          </cell>
          <cell r="H3783" t="str">
            <v xml:space="preserve"> </v>
          </cell>
        </row>
        <row r="3784">
          <cell r="A3784" t="str">
            <v>1385-01-001-01-00-00</v>
          </cell>
          <cell r="B3784" t="str">
            <v xml:space="preserve">Materiales                                        </v>
          </cell>
          <cell r="C3784">
            <v>1493284.23</v>
          </cell>
          <cell r="D3784" t="str">
            <v xml:space="preserve"> </v>
          </cell>
          <cell r="E3784">
            <v>0</v>
          </cell>
          <cell r="F3784">
            <v>0</v>
          </cell>
          <cell r="G3784">
            <v>1493284.23</v>
          </cell>
          <cell r="H3784" t="str">
            <v xml:space="preserve"> </v>
          </cell>
        </row>
        <row r="3785">
          <cell r="A3785" t="str">
            <v>1385-01-001-02-00-00</v>
          </cell>
          <cell r="B3785" t="str">
            <v xml:space="preserve">Miscelaneos                                       </v>
          </cell>
          <cell r="C3785">
            <v>2465192.3199999998</v>
          </cell>
          <cell r="D3785" t="str">
            <v xml:space="preserve"> </v>
          </cell>
          <cell r="E3785">
            <v>0</v>
          </cell>
          <cell r="F3785">
            <v>0</v>
          </cell>
          <cell r="G3785">
            <v>2465192.3199999998</v>
          </cell>
          <cell r="H3785" t="str">
            <v xml:space="preserve"> </v>
          </cell>
        </row>
        <row r="3786">
          <cell r="A3786" t="str">
            <v>1385-01-002-00-00-00</v>
          </cell>
          <cell r="B3786" t="str">
            <v xml:space="preserve">ESTRUCTURA                                        </v>
          </cell>
          <cell r="C3786">
            <v>14645606.689999999</v>
          </cell>
          <cell r="D3786" t="str">
            <v xml:space="preserve"> </v>
          </cell>
          <cell r="E3786">
            <v>0</v>
          </cell>
          <cell r="F3786">
            <v>0</v>
          </cell>
          <cell r="G3786">
            <v>14645606.689999999</v>
          </cell>
          <cell r="H3786" t="str">
            <v xml:space="preserve"> </v>
          </cell>
        </row>
        <row r="3787">
          <cell r="A3787" t="str">
            <v>1385-01-002-02-00-00</v>
          </cell>
          <cell r="B3787" t="str">
            <v xml:space="preserve">Miscelaneos                                       </v>
          </cell>
          <cell r="C3787">
            <v>14645606.689999999</v>
          </cell>
          <cell r="D3787" t="str">
            <v xml:space="preserve"> </v>
          </cell>
          <cell r="E3787">
            <v>0</v>
          </cell>
          <cell r="F3787">
            <v>0</v>
          </cell>
          <cell r="G3787">
            <v>14645606.689999999</v>
          </cell>
          <cell r="H3787" t="str">
            <v xml:space="preserve"> </v>
          </cell>
        </row>
        <row r="3788">
          <cell r="A3788" t="str">
            <v>1385-01-004-00-00-00</v>
          </cell>
          <cell r="B3788" t="str">
            <v xml:space="preserve">ELECTRICO                                         </v>
          </cell>
          <cell r="C3788">
            <v>927914.24</v>
          </cell>
          <cell r="D3788" t="str">
            <v xml:space="preserve"> </v>
          </cell>
          <cell r="E3788">
            <v>0</v>
          </cell>
          <cell r="F3788">
            <v>0</v>
          </cell>
          <cell r="G3788">
            <v>927914.24</v>
          </cell>
          <cell r="H3788" t="str">
            <v xml:space="preserve"> </v>
          </cell>
        </row>
        <row r="3789">
          <cell r="A3789" t="str">
            <v>1385-01-004-01-00-00</v>
          </cell>
          <cell r="B3789" t="str">
            <v xml:space="preserve">Materiales                                        </v>
          </cell>
          <cell r="C3789">
            <v>610348.63</v>
          </cell>
          <cell r="D3789" t="str">
            <v xml:space="preserve"> </v>
          </cell>
          <cell r="E3789">
            <v>0</v>
          </cell>
          <cell r="F3789">
            <v>0</v>
          </cell>
          <cell r="G3789">
            <v>610348.63</v>
          </cell>
          <cell r="H3789" t="str">
            <v xml:space="preserve"> </v>
          </cell>
        </row>
        <row r="3790">
          <cell r="A3790" t="str">
            <v>1385-01-004-02-00-00</v>
          </cell>
          <cell r="B3790" t="str">
            <v xml:space="preserve">Miscelaneo                                        </v>
          </cell>
          <cell r="C3790">
            <v>317565.61</v>
          </cell>
          <cell r="D3790" t="str">
            <v xml:space="preserve"> </v>
          </cell>
          <cell r="E3790">
            <v>0</v>
          </cell>
          <cell r="F3790">
            <v>0</v>
          </cell>
          <cell r="G3790">
            <v>317565.61</v>
          </cell>
          <cell r="H3790" t="str">
            <v xml:space="preserve"> </v>
          </cell>
        </row>
        <row r="3791">
          <cell r="A3791" t="str">
            <v>1385-01-005-00-00-00</v>
          </cell>
          <cell r="B3791" t="str">
            <v xml:space="preserve">MECANICO                                          </v>
          </cell>
          <cell r="C3791">
            <v>135944.91</v>
          </cell>
          <cell r="D3791" t="str">
            <v xml:space="preserve"> </v>
          </cell>
          <cell r="E3791">
            <v>0</v>
          </cell>
          <cell r="F3791">
            <v>0</v>
          </cell>
          <cell r="G3791">
            <v>135944.91</v>
          </cell>
          <cell r="H3791" t="str">
            <v xml:space="preserve"> </v>
          </cell>
        </row>
        <row r="3792">
          <cell r="A3792" t="str">
            <v>1385-01-005-01-00-00</v>
          </cell>
          <cell r="B3792" t="str">
            <v xml:space="preserve">Materiales                                        </v>
          </cell>
          <cell r="C3792">
            <v>0</v>
          </cell>
          <cell r="D3792" t="str">
            <v xml:space="preserve"> </v>
          </cell>
          <cell r="E3792">
            <v>0</v>
          </cell>
          <cell r="F3792">
            <v>0</v>
          </cell>
          <cell r="G3792">
            <v>0</v>
          </cell>
          <cell r="H3792" t="str">
            <v xml:space="preserve"> </v>
          </cell>
        </row>
        <row r="3793">
          <cell r="A3793" t="str">
            <v>1385-01-005-02-00-00</v>
          </cell>
          <cell r="B3793" t="str">
            <v xml:space="preserve">Miscelaneos                                       </v>
          </cell>
          <cell r="C3793">
            <v>135944.91</v>
          </cell>
          <cell r="D3793" t="str">
            <v xml:space="preserve"> </v>
          </cell>
          <cell r="E3793">
            <v>0</v>
          </cell>
          <cell r="F3793">
            <v>0</v>
          </cell>
          <cell r="G3793">
            <v>135944.91</v>
          </cell>
          <cell r="H3793" t="str">
            <v xml:space="preserve"> </v>
          </cell>
        </row>
        <row r="3794">
          <cell r="A3794" t="str">
            <v>1385-01-006-00-00-00</v>
          </cell>
          <cell r="B3794" t="str">
            <v xml:space="preserve">ACABADOS                                          </v>
          </cell>
          <cell r="C3794">
            <v>417956.25</v>
          </cell>
          <cell r="D3794" t="str">
            <v xml:space="preserve"> </v>
          </cell>
          <cell r="E3794">
            <v>0</v>
          </cell>
          <cell r="F3794">
            <v>0</v>
          </cell>
          <cell r="G3794">
            <v>417956.25</v>
          </cell>
          <cell r="H3794" t="str">
            <v xml:space="preserve"> </v>
          </cell>
        </row>
        <row r="3795">
          <cell r="A3795" t="str">
            <v>1385-01-006-01-00-00</v>
          </cell>
          <cell r="B3795" t="str">
            <v xml:space="preserve">Materiales                                        </v>
          </cell>
          <cell r="C3795">
            <v>0</v>
          </cell>
          <cell r="D3795" t="str">
            <v xml:space="preserve"> </v>
          </cell>
          <cell r="E3795">
            <v>0</v>
          </cell>
          <cell r="F3795">
            <v>0</v>
          </cell>
          <cell r="G3795">
            <v>0</v>
          </cell>
          <cell r="H3795" t="str">
            <v xml:space="preserve"> </v>
          </cell>
        </row>
        <row r="3796">
          <cell r="A3796" t="str">
            <v>1385-01-006-02-00-00</v>
          </cell>
          <cell r="B3796" t="str">
            <v xml:space="preserve">Miscelaneos                                       </v>
          </cell>
          <cell r="C3796">
            <v>417956.25</v>
          </cell>
          <cell r="D3796" t="str">
            <v xml:space="preserve"> </v>
          </cell>
          <cell r="E3796">
            <v>0</v>
          </cell>
          <cell r="F3796">
            <v>0</v>
          </cell>
          <cell r="G3796">
            <v>417956.25</v>
          </cell>
          <cell r="H3796" t="str">
            <v xml:space="preserve"> </v>
          </cell>
        </row>
        <row r="3797">
          <cell r="A3797" t="str">
            <v>1385-01-010-00-00-00</v>
          </cell>
          <cell r="B3797" t="str">
            <v xml:space="preserve">Rentas                                            </v>
          </cell>
          <cell r="C3797">
            <v>369883.03</v>
          </cell>
          <cell r="D3797" t="str">
            <v xml:space="preserve"> </v>
          </cell>
          <cell r="E3797">
            <v>0</v>
          </cell>
          <cell r="F3797">
            <v>0</v>
          </cell>
          <cell r="G3797">
            <v>369883.03</v>
          </cell>
          <cell r="H3797" t="str">
            <v xml:space="preserve"> </v>
          </cell>
        </row>
        <row r="3798">
          <cell r="A3798" t="str">
            <v>1385-01-010-01-00-00</v>
          </cell>
          <cell r="B3798" t="str">
            <v xml:space="preserve">Maquinaria                                        </v>
          </cell>
          <cell r="C3798">
            <v>348681.76</v>
          </cell>
          <cell r="D3798" t="str">
            <v xml:space="preserve"> </v>
          </cell>
          <cell r="E3798">
            <v>0</v>
          </cell>
          <cell r="F3798">
            <v>0</v>
          </cell>
          <cell r="G3798">
            <v>348681.76</v>
          </cell>
          <cell r="H3798" t="str">
            <v xml:space="preserve"> </v>
          </cell>
        </row>
        <row r="3799">
          <cell r="A3799" t="str">
            <v>1385-01-010-03-00-00</v>
          </cell>
          <cell r="B3799" t="str">
            <v xml:space="preserve">Casetas                                           </v>
          </cell>
          <cell r="C3799">
            <v>21201.27</v>
          </cell>
          <cell r="D3799" t="str">
            <v xml:space="preserve"> </v>
          </cell>
          <cell r="E3799">
            <v>0</v>
          </cell>
          <cell r="F3799">
            <v>0</v>
          </cell>
          <cell r="G3799">
            <v>21201.27</v>
          </cell>
          <cell r="H3799" t="str">
            <v xml:space="preserve"> </v>
          </cell>
        </row>
        <row r="3800">
          <cell r="A3800" t="str">
            <v>1385-01-011-00-00-00</v>
          </cell>
          <cell r="B3800" t="str">
            <v xml:space="preserve">FLETES Y ACARREOS                                 </v>
          </cell>
          <cell r="C3800">
            <v>196765.27</v>
          </cell>
          <cell r="D3800" t="str">
            <v xml:space="preserve"> </v>
          </cell>
          <cell r="E3800">
            <v>0</v>
          </cell>
          <cell r="F3800">
            <v>0</v>
          </cell>
          <cell r="G3800">
            <v>196765.27</v>
          </cell>
          <cell r="H3800" t="str">
            <v xml:space="preserve"> </v>
          </cell>
        </row>
        <row r="3801">
          <cell r="A3801" t="str">
            <v>1385-01-014-00-00-00</v>
          </cell>
          <cell r="B3801" t="str">
            <v xml:space="preserve">Asistencia y Asesoria                             </v>
          </cell>
          <cell r="C3801">
            <v>77333.33</v>
          </cell>
          <cell r="D3801" t="str">
            <v xml:space="preserve"> </v>
          </cell>
          <cell r="E3801">
            <v>0</v>
          </cell>
          <cell r="F3801">
            <v>0</v>
          </cell>
          <cell r="G3801">
            <v>77333.33</v>
          </cell>
          <cell r="H3801" t="str">
            <v xml:space="preserve"> </v>
          </cell>
        </row>
        <row r="3802">
          <cell r="A3802" t="str">
            <v>1385-01-014-03-00-00</v>
          </cell>
          <cell r="B3802" t="str">
            <v xml:space="preserve">Ingenieria                                        </v>
          </cell>
          <cell r="C3802">
            <v>77333.33</v>
          </cell>
          <cell r="D3802" t="str">
            <v xml:space="preserve"> </v>
          </cell>
          <cell r="E3802">
            <v>0</v>
          </cell>
          <cell r="F3802">
            <v>0</v>
          </cell>
          <cell r="G3802">
            <v>77333.33</v>
          </cell>
          <cell r="H3802" t="str">
            <v xml:space="preserve"> </v>
          </cell>
        </row>
        <row r="3803">
          <cell r="A3803" t="str">
            <v>1385-01-090-00-00-00</v>
          </cell>
          <cell r="B3803" t="str">
            <v xml:space="preserve">Traspaso al costo                                 </v>
          </cell>
          <cell r="C3803" t="str">
            <v xml:space="preserve"> </v>
          </cell>
          <cell r="D3803">
            <v>18501931.140000001</v>
          </cell>
          <cell r="E3803">
            <v>0</v>
          </cell>
          <cell r="F3803">
            <v>-1425000</v>
          </cell>
          <cell r="G3803" t="str">
            <v xml:space="preserve"> </v>
          </cell>
          <cell r="H3803">
            <v>17076931.140000001</v>
          </cell>
        </row>
        <row r="3804">
          <cell r="A3804" t="str">
            <v>1385-01-099-00-00-00</v>
          </cell>
          <cell r="B3804" t="str">
            <v xml:space="preserve">INDIRECTOS                                        </v>
          </cell>
          <cell r="C3804">
            <v>1369605.75</v>
          </cell>
          <cell r="D3804" t="str">
            <v xml:space="preserve"> </v>
          </cell>
          <cell r="E3804">
            <v>32425.73</v>
          </cell>
          <cell r="F3804">
            <v>0</v>
          </cell>
          <cell r="G3804">
            <v>1402031.48</v>
          </cell>
          <cell r="H3804" t="str">
            <v xml:space="preserve"> </v>
          </cell>
        </row>
        <row r="3805">
          <cell r="A3805" t="str">
            <v>1385-01-099-01-00-00</v>
          </cell>
          <cell r="B3805" t="str">
            <v xml:space="preserve">Seguros y Fianzas                                 </v>
          </cell>
          <cell r="C3805">
            <v>57476.94</v>
          </cell>
          <cell r="D3805" t="str">
            <v xml:space="preserve"> </v>
          </cell>
          <cell r="E3805">
            <v>1471.22</v>
          </cell>
          <cell r="F3805">
            <v>0</v>
          </cell>
          <cell r="G3805">
            <v>58948.160000000003</v>
          </cell>
          <cell r="H3805" t="str">
            <v xml:space="preserve"> </v>
          </cell>
        </row>
        <row r="3806">
          <cell r="A3806" t="str">
            <v>1385-01-099-02-00-00</v>
          </cell>
          <cell r="B3806" t="str">
            <v xml:space="preserve">Papeleria y Artículos de Oficina                  </v>
          </cell>
          <cell r="C3806">
            <v>22337.360000000001</v>
          </cell>
          <cell r="D3806" t="str">
            <v xml:space="preserve"> </v>
          </cell>
          <cell r="E3806">
            <v>0</v>
          </cell>
          <cell r="F3806">
            <v>0</v>
          </cell>
          <cell r="G3806">
            <v>22337.360000000001</v>
          </cell>
          <cell r="H3806" t="str">
            <v xml:space="preserve"> </v>
          </cell>
        </row>
        <row r="3807">
          <cell r="A3807" t="str">
            <v>1385-01-099-03-00-00</v>
          </cell>
          <cell r="B3807" t="str">
            <v xml:space="preserve">Honorarios                                        </v>
          </cell>
          <cell r="C3807">
            <v>110229</v>
          </cell>
          <cell r="D3807" t="str">
            <v xml:space="preserve"> </v>
          </cell>
          <cell r="E3807">
            <v>0</v>
          </cell>
          <cell r="F3807">
            <v>0</v>
          </cell>
          <cell r="G3807">
            <v>110229</v>
          </cell>
          <cell r="H3807" t="str">
            <v xml:space="preserve"> </v>
          </cell>
        </row>
        <row r="3808">
          <cell r="A3808" t="str">
            <v>1385-01-099-04-00-00</v>
          </cell>
          <cell r="B3808" t="str">
            <v xml:space="preserve">Servicios Técnicos                                </v>
          </cell>
          <cell r="C3808">
            <v>433091.31</v>
          </cell>
          <cell r="D3808" t="str">
            <v xml:space="preserve"> </v>
          </cell>
          <cell r="E3808">
            <v>0</v>
          </cell>
          <cell r="F3808">
            <v>0</v>
          </cell>
          <cell r="G3808">
            <v>433091.31</v>
          </cell>
          <cell r="H3808" t="str">
            <v xml:space="preserve"> </v>
          </cell>
        </row>
        <row r="3809">
          <cell r="A3809" t="str">
            <v>1385-01-099-05-00-00</v>
          </cell>
          <cell r="B3809" t="str">
            <v xml:space="preserve">Viaticos                                          </v>
          </cell>
          <cell r="C3809">
            <v>232005.29</v>
          </cell>
          <cell r="D3809" t="str">
            <v xml:space="preserve"> </v>
          </cell>
          <cell r="E3809">
            <v>0</v>
          </cell>
          <cell r="F3809">
            <v>0</v>
          </cell>
          <cell r="G3809">
            <v>232005.29</v>
          </cell>
          <cell r="H3809" t="str">
            <v xml:space="preserve"> </v>
          </cell>
        </row>
        <row r="3810">
          <cell r="A3810" t="str">
            <v>1385-01-099-05-01-00</v>
          </cell>
          <cell r="B3810" t="str">
            <v xml:space="preserve">Boleto de avión                                   </v>
          </cell>
          <cell r="C3810">
            <v>144230.07</v>
          </cell>
          <cell r="D3810" t="str">
            <v xml:space="preserve"> </v>
          </cell>
          <cell r="E3810">
            <v>0</v>
          </cell>
          <cell r="F3810">
            <v>0</v>
          </cell>
          <cell r="G3810">
            <v>144230.07</v>
          </cell>
          <cell r="H3810" t="str">
            <v xml:space="preserve"> </v>
          </cell>
        </row>
        <row r="3811">
          <cell r="A3811" t="str">
            <v>1385-01-099-05-02-00</v>
          </cell>
          <cell r="B3811" t="str">
            <v xml:space="preserve">Consumos                                          </v>
          </cell>
          <cell r="C3811">
            <v>21637.07</v>
          </cell>
          <cell r="D3811" t="str">
            <v xml:space="preserve"> </v>
          </cell>
          <cell r="E3811">
            <v>0</v>
          </cell>
          <cell r="F3811">
            <v>0</v>
          </cell>
          <cell r="G3811">
            <v>21637.07</v>
          </cell>
          <cell r="H3811" t="str">
            <v xml:space="preserve"> </v>
          </cell>
        </row>
        <row r="3812">
          <cell r="A3812" t="str">
            <v>1385-01-099-05-03-00</v>
          </cell>
          <cell r="B3812" t="str">
            <v xml:space="preserve">Hospedaje                                         </v>
          </cell>
          <cell r="C3812">
            <v>22302.67</v>
          </cell>
          <cell r="D3812" t="str">
            <v xml:space="preserve"> </v>
          </cell>
          <cell r="E3812">
            <v>0</v>
          </cell>
          <cell r="F3812">
            <v>0</v>
          </cell>
          <cell r="G3812">
            <v>22302.67</v>
          </cell>
          <cell r="H3812" t="str">
            <v xml:space="preserve"> </v>
          </cell>
        </row>
        <row r="3813">
          <cell r="A3813" t="str">
            <v>1385-01-099-05-04-00</v>
          </cell>
          <cell r="B3813" t="str">
            <v xml:space="preserve">Renta de Automovil                                </v>
          </cell>
          <cell r="C3813">
            <v>43835.48</v>
          </cell>
          <cell r="D3813" t="str">
            <v xml:space="preserve"> </v>
          </cell>
          <cell r="E3813">
            <v>0</v>
          </cell>
          <cell r="F3813">
            <v>0</v>
          </cell>
          <cell r="G3813">
            <v>43835.48</v>
          </cell>
          <cell r="H3813" t="str">
            <v xml:space="preserve"> </v>
          </cell>
        </row>
        <row r="3814">
          <cell r="A3814" t="str">
            <v>1385-01-099-06-00-00</v>
          </cell>
          <cell r="B3814" t="str">
            <v xml:space="preserve">Diversos                                          </v>
          </cell>
          <cell r="C3814">
            <v>270352.31</v>
          </cell>
          <cell r="D3814" t="str">
            <v xml:space="preserve"> </v>
          </cell>
          <cell r="E3814">
            <v>0</v>
          </cell>
          <cell r="F3814">
            <v>0</v>
          </cell>
          <cell r="G3814">
            <v>270352.31</v>
          </cell>
          <cell r="H3814" t="str">
            <v xml:space="preserve"> </v>
          </cell>
        </row>
        <row r="3815">
          <cell r="A3815" t="str">
            <v>1385-01-099-07-00-00</v>
          </cell>
          <cell r="B3815" t="str">
            <v xml:space="preserve">Pasajes                                           </v>
          </cell>
          <cell r="C3815">
            <v>13393.5</v>
          </cell>
          <cell r="D3815" t="str">
            <v xml:space="preserve"> </v>
          </cell>
          <cell r="E3815">
            <v>0</v>
          </cell>
          <cell r="F3815">
            <v>0</v>
          </cell>
          <cell r="G3815">
            <v>13393.5</v>
          </cell>
          <cell r="H3815" t="str">
            <v xml:space="preserve"> </v>
          </cell>
        </row>
        <row r="3816">
          <cell r="A3816" t="str">
            <v>1385-01-099-08-00-00</v>
          </cell>
          <cell r="B3816" t="str">
            <v xml:space="preserve">Casetas                                           </v>
          </cell>
          <cell r="C3816">
            <v>590.73</v>
          </cell>
          <cell r="D3816" t="str">
            <v xml:space="preserve"> </v>
          </cell>
          <cell r="E3816">
            <v>0</v>
          </cell>
          <cell r="F3816">
            <v>0</v>
          </cell>
          <cell r="G3816">
            <v>590.73</v>
          </cell>
          <cell r="H3816" t="str">
            <v xml:space="preserve"> </v>
          </cell>
        </row>
        <row r="3817">
          <cell r="A3817" t="str">
            <v>1385-01-099-09-00-00</v>
          </cell>
          <cell r="B3817" t="str">
            <v xml:space="preserve">Combustibles y lubricantes                        </v>
          </cell>
          <cell r="C3817">
            <v>19944.88</v>
          </cell>
          <cell r="D3817" t="str">
            <v xml:space="preserve"> </v>
          </cell>
          <cell r="E3817">
            <v>0</v>
          </cell>
          <cell r="F3817">
            <v>0</v>
          </cell>
          <cell r="G3817">
            <v>19944.88</v>
          </cell>
          <cell r="H3817" t="str">
            <v xml:space="preserve"> </v>
          </cell>
        </row>
        <row r="3818">
          <cell r="A3818" t="str">
            <v>1385-01-099-10-00-00</v>
          </cell>
          <cell r="B3818" t="str">
            <v xml:space="preserve">No deducibles                                     </v>
          </cell>
          <cell r="C3818">
            <v>92086.79</v>
          </cell>
          <cell r="D3818" t="str">
            <v xml:space="preserve"> </v>
          </cell>
          <cell r="E3818">
            <v>30954.51</v>
          </cell>
          <cell r="F3818">
            <v>0</v>
          </cell>
          <cell r="G3818">
            <v>123041.3</v>
          </cell>
          <cell r="H3818" t="str">
            <v xml:space="preserve"> </v>
          </cell>
        </row>
        <row r="3819">
          <cell r="A3819" t="str">
            <v>1385-01-099-11-00-00</v>
          </cell>
          <cell r="B3819" t="str">
            <v xml:space="preserve">Mantenimiento Eq. Transporte                      </v>
          </cell>
          <cell r="C3819">
            <v>8246.2199999999993</v>
          </cell>
          <cell r="D3819" t="str">
            <v xml:space="preserve"> </v>
          </cell>
          <cell r="E3819">
            <v>0</v>
          </cell>
          <cell r="F3819">
            <v>0</v>
          </cell>
          <cell r="G3819">
            <v>8246.2199999999993</v>
          </cell>
          <cell r="H3819" t="str">
            <v xml:space="preserve"> </v>
          </cell>
        </row>
        <row r="3820">
          <cell r="A3820" t="str">
            <v>1385-01-099-12-00-00</v>
          </cell>
          <cell r="B3820" t="str">
            <v xml:space="preserve">Telefonos                                         </v>
          </cell>
          <cell r="C3820">
            <v>32348.560000000001</v>
          </cell>
          <cell r="D3820" t="str">
            <v xml:space="preserve"> </v>
          </cell>
          <cell r="E3820">
            <v>0</v>
          </cell>
          <cell r="F3820">
            <v>0</v>
          </cell>
          <cell r="G3820">
            <v>32348.560000000001</v>
          </cell>
          <cell r="H3820" t="str">
            <v xml:space="preserve"> </v>
          </cell>
        </row>
        <row r="3821">
          <cell r="A3821" t="str">
            <v>1385-01-099-13-00-00</v>
          </cell>
          <cell r="B3821" t="str">
            <v xml:space="preserve">Renta Departamento                                </v>
          </cell>
          <cell r="C3821">
            <v>76421.13</v>
          </cell>
          <cell r="D3821" t="str">
            <v xml:space="preserve"> </v>
          </cell>
          <cell r="E3821">
            <v>0</v>
          </cell>
          <cell r="F3821">
            <v>0</v>
          </cell>
          <cell r="G3821">
            <v>76421.13</v>
          </cell>
          <cell r="H3821" t="str">
            <v xml:space="preserve"> </v>
          </cell>
        </row>
        <row r="3822">
          <cell r="A3822" t="str">
            <v>1385-01-099-14-00-00</v>
          </cell>
          <cell r="B3822" t="str">
            <v xml:space="preserve">Cuotas y Suscripciones                            </v>
          </cell>
          <cell r="C3822">
            <v>304.35000000000002</v>
          </cell>
          <cell r="D3822" t="str">
            <v xml:space="preserve"> </v>
          </cell>
          <cell r="E3822">
            <v>0</v>
          </cell>
          <cell r="F3822">
            <v>0</v>
          </cell>
          <cell r="G3822">
            <v>304.35000000000002</v>
          </cell>
          <cell r="H3822" t="str">
            <v xml:space="preserve"> </v>
          </cell>
        </row>
        <row r="3823">
          <cell r="A3823" t="str">
            <v>1385-01-099-18-00-00</v>
          </cell>
          <cell r="B3823" t="str">
            <v xml:space="preserve">Mensajería                                        </v>
          </cell>
          <cell r="C3823">
            <v>777.38</v>
          </cell>
          <cell r="D3823" t="str">
            <v xml:space="preserve"> </v>
          </cell>
          <cell r="E3823">
            <v>0</v>
          </cell>
          <cell r="F3823">
            <v>0</v>
          </cell>
          <cell r="G3823">
            <v>777.38</v>
          </cell>
          <cell r="H3823" t="str">
            <v xml:space="preserve"> </v>
          </cell>
        </row>
        <row r="3824">
          <cell r="A3824" t="str">
            <v>1390-00-000-00-00-00</v>
          </cell>
          <cell r="B3824" t="str">
            <v xml:space="preserve">CASA LA HERRADURA 1036                            </v>
          </cell>
          <cell r="C3824">
            <v>3118491.09</v>
          </cell>
          <cell r="D3824" t="str">
            <v xml:space="preserve"> </v>
          </cell>
          <cell r="E3824">
            <v>6780542.4199999999</v>
          </cell>
          <cell r="F3824">
            <v>0</v>
          </cell>
          <cell r="G3824">
            <v>9899033.5099999998</v>
          </cell>
          <cell r="H3824" t="str">
            <v xml:space="preserve"> </v>
          </cell>
        </row>
        <row r="3825">
          <cell r="A3825" t="str">
            <v>1390-01-000-00-00-00</v>
          </cell>
          <cell r="B3825" t="str">
            <v xml:space="preserve">1036 CASA LA HERRADURA                            </v>
          </cell>
          <cell r="C3825">
            <v>3118491.09</v>
          </cell>
          <cell r="D3825" t="str">
            <v xml:space="preserve"> </v>
          </cell>
          <cell r="E3825">
            <v>6780542.4199999999</v>
          </cell>
          <cell r="F3825">
            <v>0</v>
          </cell>
          <cell r="G3825">
            <v>9899033.5099999998</v>
          </cell>
          <cell r="H3825" t="str">
            <v xml:space="preserve"> </v>
          </cell>
        </row>
        <row r="3826">
          <cell r="A3826" t="str">
            <v>1390-01-001-00-00-00</v>
          </cell>
          <cell r="B3826" t="str">
            <v xml:space="preserve">CIVIL                                             </v>
          </cell>
          <cell r="C3826">
            <v>0</v>
          </cell>
          <cell r="D3826" t="str">
            <v xml:space="preserve"> </v>
          </cell>
          <cell r="E3826">
            <v>0</v>
          </cell>
          <cell r="F3826">
            <v>0</v>
          </cell>
          <cell r="G3826">
            <v>0</v>
          </cell>
          <cell r="H3826" t="str">
            <v xml:space="preserve"> </v>
          </cell>
        </row>
        <row r="3827">
          <cell r="A3827" t="str">
            <v>1390-01-001-01-00-00</v>
          </cell>
          <cell r="B3827" t="str">
            <v xml:space="preserve">Materiales                                        </v>
          </cell>
          <cell r="C3827">
            <v>0</v>
          </cell>
          <cell r="D3827" t="str">
            <v xml:space="preserve"> </v>
          </cell>
          <cell r="E3827">
            <v>0</v>
          </cell>
          <cell r="F3827">
            <v>0</v>
          </cell>
          <cell r="G3827">
            <v>0</v>
          </cell>
          <cell r="H3827" t="str">
            <v xml:space="preserve"> </v>
          </cell>
        </row>
        <row r="3828">
          <cell r="A3828" t="str">
            <v>1390-01-001-02-00-00</v>
          </cell>
          <cell r="B3828" t="str">
            <v xml:space="preserve">Miscelaneos                                       </v>
          </cell>
          <cell r="C3828">
            <v>0</v>
          </cell>
          <cell r="D3828" t="str">
            <v xml:space="preserve"> </v>
          </cell>
          <cell r="E3828">
            <v>0</v>
          </cell>
          <cell r="F3828">
            <v>0</v>
          </cell>
          <cell r="G3828">
            <v>0</v>
          </cell>
          <cell r="H3828" t="str">
            <v xml:space="preserve"> </v>
          </cell>
        </row>
        <row r="3829">
          <cell r="A3829" t="str">
            <v>1390-01-002-00-00-00</v>
          </cell>
          <cell r="B3829" t="str">
            <v xml:space="preserve">ESTRUCTURA                                        </v>
          </cell>
          <cell r="C3829">
            <v>2979500</v>
          </cell>
          <cell r="D3829" t="str">
            <v xml:space="preserve"> </v>
          </cell>
          <cell r="E3829">
            <v>6780148</v>
          </cell>
          <cell r="F3829">
            <v>0</v>
          </cell>
          <cell r="G3829">
            <v>9759648</v>
          </cell>
          <cell r="H3829" t="str">
            <v xml:space="preserve"> </v>
          </cell>
        </row>
        <row r="3830">
          <cell r="A3830" t="str">
            <v>1390-01-002-02-00-00</v>
          </cell>
          <cell r="B3830" t="str">
            <v xml:space="preserve">Miscelaneos                                       </v>
          </cell>
          <cell r="C3830">
            <v>2979500</v>
          </cell>
          <cell r="D3830" t="str">
            <v xml:space="preserve"> </v>
          </cell>
          <cell r="E3830">
            <v>6780148</v>
          </cell>
          <cell r="F3830">
            <v>0</v>
          </cell>
          <cell r="G3830">
            <v>9759648</v>
          </cell>
          <cell r="H3830" t="str">
            <v xml:space="preserve"> </v>
          </cell>
        </row>
        <row r="3831">
          <cell r="A3831" t="str">
            <v>1390-01-004-00-00-00</v>
          </cell>
          <cell r="B3831" t="str">
            <v xml:space="preserve">ELECTRICO                                         </v>
          </cell>
          <cell r="C3831">
            <v>0</v>
          </cell>
          <cell r="D3831" t="str">
            <v xml:space="preserve"> </v>
          </cell>
          <cell r="E3831">
            <v>0</v>
          </cell>
          <cell r="F3831">
            <v>0</v>
          </cell>
          <cell r="G3831">
            <v>0</v>
          </cell>
          <cell r="H3831" t="str">
            <v xml:space="preserve"> </v>
          </cell>
        </row>
        <row r="3832">
          <cell r="A3832" t="str">
            <v>1390-01-004-01-00-00</v>
          </cell>
          <cell r="B3832" t="str">
            <v xml:space="preserve">Materiales                                        </v>
          </cell>
          <cell r="C3832">
            <v>0</v>
          </cell>
          <cell r="D3832" t="str">
            <v xml:space="preserve"> </v>
          </cell>
          <cell r="E3832">
            <v>0</v>
          </cell>
          <cell r="F3832">
            <v>0</v>
          </cell>
          <cell r="G3832">
            <v>0</v>
          </cell>
          <cell r="H3832" t="str">
            <v xml:space="preserve"> </v>
          </cell>
        </row>
        <row r="3833">
          <cell r="A3833" t="str">
            <v>1390-01-004-02-00-00</v>
          </cell>
          <cell r="B3833" t="str">
            <v xml:space="preserve">Miscelaneos                                       </v>
          </cell>
          <cell r="C3833">
            <v>0</v>
          </cell>
          <cell r="D3833" t="str">
            <v xml:space="preserve"> </v>
          </cell>
          <cell r="E3833">
            <v>0</v>
          </cell>
          <cell r="F3833">
            <v>0</v>
          </cell>
          <cell r="G3833">
            <v>0</v>
          </cell>
          <cell r="H3833" t="str">
            <v xml:space="preserve"> </v>
          </cell>
        </row>
        <row r="3834">
          <cell r="A3834" t="str">
            <v>1390-01-005-00-00-00</v>
          </cell>
          <cell r="B3834" t="str">
            <v xml:space="preserve">MECANICOS                                         </v>
          </cell>
          <cell r="C3834">
            <v>0</v>
          </cell>
          <cell r="D3834" t="str">
            <v xml:space="preserve"> </v>
          </cell>
          <cell r="E3834">
            <v>0</v>
          </cell>
          <cell r="F3834">
            <v>0</v>
          </cell>
          <cell r="G3834">
            <v>0</v>
          </cell>
          <cell r="H3834" t="str">
            <v xml:space="preserve"> </v>
          </cell>
        </row>
        <row r="3835">
          <cell r="A3835" t="str">
            <v>1390-01-005-01-00-00</v>
          </cell>
          <cell r="B3835" t="str">
            <v xml:space="preserve">Materiales                                        </v>
          </cell>
          <cell r="C3835">
            <v>0</v>
          </cell>
          <cell r="D3835" t="str">
            <v xml:space="preserve"> </v>
          </cell>
          <cell r="E3835">
            <v>0</v>
          </cell>
          <cell r="F3835">
            <v>0</v>
          </cell>
          <cell r="G3835">
            <v>0</v>
          </cell>
          <cell r="H3835" t="str">
            <v xml:space="preserve"> </v>
          </cell>
        </row>
        <row r="3836">
          <cell r="A3836" t="str">
            <v>1390-01-005-02-00-00</v>
          </cell>
          <cell r="B3836" t="str">
            <v xml:space="preserve">Miscelaneos                                       </v>
          </cell>
          <cell r="C3836">
            <v>0</v>
          </cell>
          <cell r="D3836" t="str">
            <v xml:space="preserve"> </v>
          </cell>
          <cell r="E3836">
            <v>0</v>
          </cell>
          <cell r="F3836">
            <v>0</v>
          </cell>
          <cell r="G3836">
            <v>0</v>
          </cell>
          <cell r="H3836" t="str">
            <v xml:space="preserve"> </v>
          </cell>
        </row>
        <row r="3837">
          <cell r="A3837" t="str">
            <v>1390-01-006-00-00-00</v>
          </cell>
          <cell r="B3837" t="str">
            <v xml:space="preserve">ACABADOS                                          </v>
          </cell>
          <cell r="C3837">
            <v>0</v>
          </cell>
          <cell r="D3837" t="str">
            <v xml:space="preserve"> </v>
          </cell>
          <cell r="E3837">
            <v>0</v>
          </cell>
          <cell r="F3837">
            <v>0</v>
          </cell>
          <cell r="G3837">
            <v>0</v>
          </cell>
          <cell r="H3837" t="str">
            <v xml:space="preserve"> </v>
          </cell>
        </row>
        <row r="3838">
          <cell r="A3838" t="str">
            <v>1390-01-006-01-00-00</v>
          </cell>
          <cell r="B3838" t="str">
            <v xml:space="preserve">Materiales                                        </v>
          </cell>
          <cell r="C3838">
            <v>0</v>
          </cell>
          <cell r="D3838" t="str">
            <v xml:space="preserve"> </v>
          </cell>
          <cell r="E3838">
            <v>0</v>
          </cell>
          <cell r="F3838">
            <v>0</v>
          </cell>
          <cell r="G3838">
            <v>0</v>
          </cell>
          <cell r="H3838" t="str">
            <v xml:space="preserve"> </v>
          </cell>
        </row>
        <row r="3839">
          <cell r="A3839" t="str">
            <v>1390-01-006-02-00-00</v>
          </cell>
          <cell r="B3839" t="str">
            <v xml:space="preserve">Miscelaneos                                       </v>
          </cell>
          <cell r="C3839">
            <v>0</v>
          </cell>
          <cell r="D3839" t="str">
            <v xml:space="preserve"> </v>
          </cell>
          <cell r="E3839">
            <v>0</v>
          </cell>
          <cell r="F3839">
            <v>0</v>
          </cell>
          <cell r="G3839">
            <v>0</v>
          </cell>
          <cell r="H3839" t="str">
            <v xml:space="preserve"> </v>
          </cell>
        </row>
        <row r="3840">
          <cell r="A3840" t="str">
            <v>1390-01-009-00-00-00</v>
          </cell>
          <cell r="B3840" t="str">
            <v xml:space="preserve">Pinturas                                          </v>
          </cell>
          <cell r="C3840">
            <v>24460.73</v>
          </cell>
          <cell r="D3840" t="str">
            <v xml:space="preserve"> </v>
          </cell>
          <cell r="E3840">
            <v>0</v>
          </cell>
          <cell r="F3840">
            <v>0</v>
          </cell>
          <cell r="G3840">
            <v>24460.73</v>
          </cell>
          <cell r="H3840" t="str">
            <v xml:space="preserve"> </v>
          </cell>
        </row>
        <row r="3841">
          <cell r="A3841" t="str">
            <v>1390-01-010-00-00-00</v>
          </cell>
          <cell r="B3841" t="str">
            <v xml:space="preserve">RENTAS                                            </v>
          </cell>
          <cell r="C3841">
            <v>0</v>
          </cell>
          <cell r="D3841" t="str">
            <v xml:space="preserve"> </v>
          </cell>
          <cell r="E3841">
            <v>0</v>
          </cell>
          <cell r="F3841">
            <v>0</v>
          </cell>
          <cell r="G3841">
            <v>0</v>
          </cell>
          <cell r="H3841" t="str">
            <v xml:space="preserve"> </v>
          </cell>
        </row>
        <row r="3842">
          <cell r="A3842" t="str">
            <v>1390-01-010-01-00-00</v>
          </cell>
          <cell r="B3842" t="str">
            <v xml:space="preserve">Maquinaria                                        </v>
          </cell>
          <cell r="C3842">
            <v>0</v>
          </cell>
          <cell r="D3842" t="str">
            <v xml:space="preserve"> </v>
          </cell>
          <cell r="E3842">
            <v>0</v>
          </cell>
          <cell r="F3842">
            <v>0</v>
          </cell>
          <cell r="G3842">
            <v>0</v>
          </cell>
          <cell r="H3842" t="str">
            <v xml:space="preserve"> </v>
          </cell>
        </row>
        <row r="3843">
          <cell r="A3843" t="str">
            <v>1390-01-010-02-00-00</v>
          </cell>
          <cell r="B3843" t="str">
            <v xml:space="preserve">Sanitarios                                        </v>
          </cell>
          <cell r="C3843">
            <v>0</v>
          </cell>
          <cell r="D3843" t="str">
            <v xml:space="preserve"> </v>
          </cell>
          <cell r="E3843">
            <v>0</v>
          </cell>
          <cell r="F3843">
            <v>0</v>
          </cell>
          <cell r="G3843">
            <v>0</v>
          </cell>
          <cell r="H3843" t="str">
            <v xml:space="preserve"> </v>
          </cell>
        </row>
        <row r="3844">
          <cell r="A3844" t="str">
            <v>1390-01-011-00-00-00</v>
          </cell>
          <cell r="B3844" t="str">
            <v xml:space="preserve">FLETES Y ACARREOS                                 </v>
          </cell>
          <cell r="C3844">
            <v>0</v>
          </cell>
          <cell r="D3844" t="str">
            <v xml:space="preserve"> </v>
          </cell>
          <cell r="E3844">
            <v>0</v>
          </cell>
          <cell r="F3844">
            <v>0</v>
          </cell>
          <cell r="G3844">
            <v>0</v>
          </cell>
          <cell r="H3844" t="str">
            <v xml:space="preserve"> </v>
          </cell>
        </row>
        <row r="3845">
          <cell r="A3845" t="str">
            <v>1390-01-012-00-00-00</v>
          </cell>
          <cell r="B3845" t="str">
            <v xml:space="preserve">MANTENIMIENTOS                                    </v>
          </cell>
          <cell r="C3845">
            <v>0</v>
          </cell>
          <cell r="D3845" t="str">
            <v xml:space="preserve"> </v>
          </cell>
          <cell r="E3845">
            <v>0</v>
          </cell>
          <cell r="F3845">
            <v>0</v>
          </cell>
          <cell r="G3845">
            <v>0</v>
          </cell>
          <cell r="H3845" t="str">
            <v xml:space="preserve"> </v>
          </cell>
        </row>
        <row r="3846">
          <cell r="A3846" t="str">
            <v>1390-01-012-01-00-00</v>
          </cell>
          <cell r="B3846" t="str">
            <v xml:space="preserve">Fumigación                                        </v>
          </cell>
          <cell r="C3846">
            <v>0</v>
          </cell>
          <cell r="D3846" t="str">
            <v xml:space="preserve"> </v>
          </cell>
          <cell r="E3846">
            <v>0</v>
          </cell>
          <cell r="F3846">
            <v>0</v>
          </cell>
          <cell r="G3846">
            <v>0</v>
          </cell>
          <cell r="H3846" t="str">
            <v xml:space="preserve"> </v>
          </cell>
        </row>
        <row r="3847">
          <cell r="A3847" t="str">
            <v>1390-01-012-02-00-00</v>
          </cell>
          <cell r="B3847" t="str">
            <v xml:space="preserve">Servicio de Limpieza                              </v>
          </cell>
          <cell r="C3847">
            <v>0</v>
          </cell>
          <cell r="D3847" t="str">
            <v xml:space="preserve"> </v>
          </cell>
          <cell r="E3847">
            <v>0</v>
          </cell>
          <cell r="F3847">
            <v>0</v>
          </cell>
          <cell r="G3847">
            <v>0</v>
          </cell>
          <cell r="H3847" t="str">
            <v xml:space="preserve"> </v>
          </cell>
        </row>
        <row r="3848">
          <cell r="A3848" t="str">
            <v>1390-01-012-03-00-00</v>
          </cell>
          <cell r="B3848" t="str">
            <v xml:space="preserve">Compresores                                       </v>
          </cell>
          <cell r="C3848">
            <v>0</v>
          </cell>
          <cell r="D3848" t="str">
            <v xml:space="preserve"> </v>
          </cell>
          <cell r="E3848">
            <v>0</v>
          </cell>
          <cell r="F3848">
            <v>0</v>
          </cell>
          <cell r="G3848">
            <v>0</v>
          </cell>
          <cell r="H3848" t="str">
            <v xml:space="preserve"> </v>
          </cell>
        </row>
        <row r="3849">
          <cell r="A3849" t="str">
            <v>1390-01-012-04-00-00</v>
          </cell>
          <cell r="B3849" t="str">
            <v xml:space="preserve">Remodelación                                      </v>
          </cell>
          <cell r="C3849">
            <v>0</v>
          </cell>
          <cell r="D3849" t="str">
            <v xml:space="preserve"> </v>
          </cell>
          <cell r="E3849">
            <v>0</v>
          </cell>
          <cell r="F3849">
            <v>0</v>
          </cell>
          <cell r="G3849">
            <v>0</v>
          </cell>
          <cell r="H3849" t="str">
            <v xml:space="preserve"> </v>
          </cell>
        </row>
        <row r="3850">
          <cell r="A3850" t="str">
            <v>1390-01-012-05-00-00</v>
          </cell>
          <cell r="B3850" t="str">
            <v xml:space="preserve">Materiales                                        </v>
          </cell>
          <cell r="C3850">
            <v>0</v>
          </cell>
          <cell r="D3850" t="str">
            <v xml:space="preserve"> </v>
          </cell>
          <cell r="E3850">
            <v>0</v>
          </cell>
          <cell r="F3850">
            <v>0</v>
          </cell>
          <cell r="G3850">
            <v>0</v>
          </cell>
          <cell r="H3850" t="str">
            <v xml:space="preserve"> </v>
          </cell>
        </row>
        <row r="3851">
          <cell r="A3851" t="str">
            <v>1390-01-012-06-00-00</v>
          </cell>
          <cell r="B3851" t="str">
            <v xml:space="preserve">Equipos                                           </v>
          </cell>
          <cell r="C3851">
            <v>0</v>
          </cell>
          <cell r="D3851" t="str">
            <v xml:space="preserve"> </v>
          </cell>
          <cell r="E3851">
            <v>0</v>
          </cell>
          <cell r="F3851">
            <v>0</v>
          </cell>
          <cell r="G3851">
            <v>0</v>
          </cell>
          <cell r="H3851" t="str">
            <v xml:space="preserve"> </v>
          </cell>
        </row>
        <row r="3852">
          <cell r="A3852" t="str">
            <v>1390-01-012-07-00-00</v>
          </cell>
          <cell r="B3852" t="str">
            <v xml:space="preserve">Jardinería                                        </v>
          </cell>
          <cell r="C3852">
            <v>0</v>
          </cell>
          <cell r="D3852" t="str">
            <v xml:space="preserve"> </v>
          </cell>
          <cell r="E3852">
            <v>0</v>
          </cell>
          <cell r="F3852">
            <v>0</v>
          </cell>
          <cell r="G3852">
            <v>0</v>
          </cell>
          <cell r="H3852" t="str">
            <v xml:space="preserve"> </v>
          </cell>
        </row>
        <row r="3853">
          <cell r="A3853" t="str">
            <v>1390-01-013-00-00-00</v>
          </cell>
          <cell r="B3853" t="str">
            <v xml:space="preserve">EQUIPOS                                           </v>
          </cell>
          <cell r="C3853">
            <v>0</v>
          </cell>
          <cell r="D3853" t="str">
            <v xml:space="preserve"> </v>
          </cell>
          <cell r="E3853">
            <v>0</v>
          </cell>
          <cell r="F3853">
            <v>0</v>
          </cell>
          <cell r="G3853">
            <v>0</v>
          </cell>
          <cell r="H3853" t="str">
            <v xml:space="preserve"> </v>
          </cell>
        </row>
        <row r="3854">
          <cell r="A3854" t="str">
            <v>1390-01-014-00-00-00</v>
          </cell>
          <cell r="B3854" t="str">
            <v xml:space="preserve">ASISTENCIA Y ASESORIA                             </v>
          </cell>
          <cell r="C3854">
            <v>90000</v>
          </cell>
          <cell r="D3854" t="str">
            <v xml:space="preserve"> </v>
          </cell>
          <cell r="E3854">
            <v>0</v>
          </cell>
          <cell r="F3854">
            <v>0</v>
          </cell>
          <cell r="G3854">
            <v>90000</v>
          </cell>
          <cell r="H3854" t="str">
            <v xml:space="preserve"> </v>
          </cell>
        </row>
        <row r="3855">
          <cell r="A3855" t="str">
            <v>1390-01-014-01-00-00</v>
          </cell>
          <cell r="B3855" t="str">
            <v xml:space="preserve">Control de Calidad                                </v>
          </cell>
          <cell r="C3855">
            <v>0</v>
          </cell>
          <cell r="D3855" t="str">
            <v xml:space="preserve"> </v>
          </cell>
          <cell r="E3855">
            <v>0</v>
          </cell>
          <cell r="F3855">
            <v>0</v>
          </cell>
          <cell r="G3855">
            <v>0</v>
          </cell>
          <cell r="H3855" t="str">
            <v xml:space="preserve"> </v>
          </cell>
        </row>
        <row r="3856">
          <cell r="A3856" t="str">
            <v>1390-01-014-02-00-00</v>
          </cell>
          <cell r="B3856" t="str">
            <v xml:space="preserve">Supervisión                                       </v>
          </cell>
          <cell r="C3856">
            <v>0</v>
          </cell>
          <cell r="D3856" t="str">
            <v xml:space="preserve"> </v>
          </cell>
          <cell r="E3856">
            <v>0</v>
          </cell>
          <cell r="F3856">
            <v>0</v>
          </cell>
          <cell r="G3856">
            <v>0</v>
          </cell>
          <cell r="H3856" t="str">
            <v xml:space="preserve"> </v>
          </cell>
        </row>
        <row r="3857">
          <cell r="A3857" t="str">
            <v>1390-01-014-03-00-00</v>
          </cell>
          <cell r="B3857" t="str">
            <v xml:space="preserve">Ingeniería                                        </v>
          </cell>
          <cell r="C3857">
            <v>90000</v>
          </cell>
          <cell r="D3857" t="str">
            <v xml:space="preserve"> </v>
          </cell>
          <cell r="E3857">
            <v>0</v>
          </cell>
          <cell r="F3857">
            <v>0</v>
          </cell>
          <cell r="G3857">
            <v>90000</v>
          </cell>
          <cell r="H3857" t="str">
            <v xml:space="preserve"> </v>
          </cell>
        </row>
        <row r="3858">
          <cell r="A3858" t="str">
            <v>1390-01-014-04-00-00</v>
          </cell>
          <cell r="B3858" t="str">
            <v xml:space="preserve">Seguridad y Protección                            </v>
          </cell>
          <cell r="C3858">
            <v>0</v>
          </cell>
          <cell r="D3858" t="str">
            <v xml:space="preserve"> </v>
          </cell>
          <cell r="E3858">
            <v>0</v>
          </cell>
          <cell r="F3858">
            <v>0</v>
          </cell>
          <cell r="G3858">
            <v>0</v>
          </cell>
          <cell r="H3858" t="str">
            <v xml:space="preserve"> </v>
          </cell>
        </row>
        <row r="3859">
          <cell r="A3859" t="str">
            <v>1390-01-015-00-00-00</v>
          </cell>
          <cell r="B3859" t="str">
            <v xml:space="preserve">INSTALACIONES                                     </v>
          </cell>
          <cell r="C3859">
            <v>0</v>
          </cell>
          <cell r="D3859" t="str">
            <v xml:space="preserve"> </v>
          </cell>
          <cell r="E3859">
            <v>0</v>
          </cell>
          <cell r="F3859">
            <v>0</v>
          </cell>
          <cell r="G3859">
            <v>0</v>
          </cell>
          <cell r="H3859" t="str">
            <v xml:space="preserve"> </v>
          </cell>
        </row>
        <row r="3860">
          <cell r="A3860" t="str">
            <v>1390-01-090-00-00-00</v>
          </cell>
          <cell r="B3860" t="str">
            <v>Traspaso al Costo de Obra del Proyyecto CCM-Chihua</v>
          </cell>
          <cell r="C3860" t="str">
            <v xml:space="preserve"> </v>
          </cell>
          <cell r="D3860">
            <v>0</v>
          </cell>
          <cell r="E3860">
            <v>0</v>
          </cell>
          <cell r="F3860">
            <v>0</v>
          </cell>
          <cell r="G3860" t="str">
            <v xml:space="preserve"> </v>
          </cell>
          <cell r="H3860">
            <v>0</v>
          </cell>
        </row>
        <row r="3861">
          <cell r="A3861" t="str">
            <v>1390-01-099-00-00-00</v>
          </cell>
          <cell r="B3861" t="str">
            <v xml:space="preserve">INDIRECTOS                                        </v>
          </cell>
          <cell r="C3861">
            <v>24530.36</v>
          </cell>
          <cell r="D3861" t="str">
            <v xml:space="preserve"> </v>
          </cell>
          <cell r="E3861">
            <v>394.42</v>
          </cell>
          <cell r="F3861">
            <v>0</v>
          </cell>
          <cell r="G3861">
            <v>24924.78</v>
          </cell>
          <cell r="H3861" t="str">
            <v xml:space="preserve"> </v>
          </cell>
        </row>
        <row r="3862">
          <cell r="A3862" t="str">
            <v>1390-01-099-01-00-00</v>
          </cell>
          <cell r="B3862" t="str">
            <v xml:space="preserve">Seguros y Fianzas                                 </v>
          </cell>
          <cell r="C3862">
            <v>5517.62</v>
          </cell>
          <cell r="D3862" t="str">
            <v xml:space="preserve"> </v>
          </cell>
          <cell r="E3862">
            <v>394.42</v>
          </cell>
          <cell r="F3862">
            <v>0</v>
          </cell>
          <cell r="G3862">
            <v>5912.04</v>
          </cell>
          <cell r="H3862" t="str">
            <v xml:space="preserve"> </v>
          </cell>
        </row>
        <row r="3863">
          <cell r="A3863" t="str">
            <v>1390-01-099-02-00-00</v>
          </cell>
          <cell r="B3863" t="str">
            <v xml:space="preserve">Papelería y Arts. de Oficina                      </v>
          </cell>
          <cell r="C3863">
            <v>1560</v>
          </cell>
          <cell r="D3863" t="str">
            <v xml:space="preserve"> </v>
          </cell>
          <cell r="E3863">
            <v>0</v>
          </cell>
          <cell r="F3863">
            <v>0</v>
          </cell>
          <cell r="G3863">
            <v>1560</v>
          </cell>
          <cell r="H3863" t="str">
            <v xml:space="preserve"> </v>
          </cell>
        </row>
        <row r="3864">
          <cell r="A3864" t="str">
            <v>1390-01-099-03-00-00</v>
          </cell>
          <cell r="B3864" t="str">
            <v xml:space="preserve">Honorarios                                        </v>
          </cell>
          <cell r="C3864">
            <v>7894.74</v>
          </cell>
          <cell r="D3864" t="str">
            <v xml:space="preserve"> </v>
          </cell>
          <cell r="E3864">
            <v>0</v>
          </cell>
          <cell r="F3864">
            <v>0</v>
          </cell>
          <cell r="G3864">
            <v>7894.74</v>
          </cell>
          <cell r="H3864" t="str">
            <v xml:space="preserve"> </v>
          </cell>
        </row>
        <row r="3865">
          <cell r="A3865" t="str">
            <v>1390-01-099-04-00-00</v>
          </cell>
          <cell r="B3865" t="str">
            <v xml:space="preserve">Servicios Técnicos                                </v>
          </cell>
          <cell r="C3865">
            <v>0</v>
          </cell>
          <cell r="D3865" t="str">
            <v xml:space="preserve"> </v>
          </cell>
          <cell r="E3865">
            <v>0</v>
          </cell>
          <cell r="F3865">
            <v>0</v>
          </cell>
          <cell r="G3865">
            <v>0</v>
          </cell>
          <cell r="H3865" t="str">
            <v xml:space="preserve"> </v>
          </cell>
        </row>
        <row r="3866">
          <cell r="A3866" t="str">
            <v>1390-01-099-05-00-00</v>
          </cell>
          <cell r="B3866" t="str">
            <v xml:space="preserve">Viáticos                                          </v>
          </cell>
          <cell r="C3866">
            <v>0</v>
          </cell>
          <cell r="D3866" t="str">
            <v xml:space="preserve"> </v>
          </cell>
          <cell r="E3866">
            <v>0</v>
          </cell>
          <cell r="F3866">
            <v>0</v>
          </cell>
          <cell r="G3866">
            <v>0</v>
          </cell>
          <cell r="H3866" t="str">
            <v xml:space="preserve"> </v>
          </cell>
        </row>
        <row r="3867">
          <cell r="A3867" t="str">
            <v>1390-01-099-05-01-00</v>
          </cell>
          <cell r="B3867" t="str">
            <v xml:space="preserve">Boleto avión                                      </v>
          </cell>
          <cell r="C3867">
            <v>0</v>
          </cell>
          <cell r="D3867" t="str">
            <v xml:space="preserve"> </v>
          </cell>
          <cell r="E3867">
            <v>0</v>
          </cell>
          <cell r="F3867">
            <v>0</v>
          </cell>
          <cell r="G3867">
            <v>0</v>
          </cell>
          <cell r="H3867" t="str">
            <v xml:space="preserve"> </v>
          </cell>
        </row>
        <row r="3868">
          <cell r="A3868" t="str">
            <v>1390-01-099-05-02-00</v>
          </cell>
          <cell r="B3868" t="str">
            <v xml:space="preserve">Consumo                                           </v>
          </cell>
          <cell r="C3868">
            <v>0</v>
          </cell>
          <cell r="D3868" t="str">
            <v xml:space="preserve"> </v>
          </cell>
          <cell r="E3868">
            <v>0</v>
          </cell>
          <cell r="F3868">
            <v>0</v>
          </cell>
          <cell r="G3868">
            <v>0</v>
          </cell>
          <cell r="H3868" t="str">
            <v xml:space="preserve"> </v>
          </cell>
        </row>
        <row r="3869">
          <cell r="A3869" t="str">
            <v>1390-01-099-05-03-00</v>
          </cell>
          <cell r="B3869" t="str">
            <v xml:space="preserve">Hospedaje                                         </v>
          </cell>
          <cell r="C3869">
            <v>0</v>
          </cell>
          <cell r="D3869" t="str">
            <v xml:space="preserve"> </v>
          </cell>
          <cell r="E3869">
            <v>0</v>
          </cell>
          <cell r="F3869">
            <v>0</v>
          </cell>
          <cell r="G3869">
            <v>0</v>
          </cell>
          <cell r="H3869" t="str">
            <v xml:space="preserve"> </v>
          </cell>
        </row>
        <row r="3870">
          <cell r="A3870" t="str">
            <v>1390-01-099-05-04-00</v>
          </cell>
          <cell r="B3870" t="str">
            <v xml:space="preserve">Renta automóvil                                   </v>
          </cell>
          <cell r="C3870">
            <v>0</v>
          </cell>
          <cell r="D3870" t="str">
            <v xml:space="preserve"> </v>
          </cell>
          <cell r="E3870">
            <v>0</v>
          </cell>
          <cell r="F3870">
            <v>0</v>
          </cell>
          <cell r="G3870">
            <v>0</v>
          </cell>
          <cell r="H3870" t="str">
            <v xml:space="preserve"> </v>
          </cell>
        </row>
        <row r="3871">
          <cell r="A3871" t="str">
            <v>1390-01-099-05-07-00</v>
          </cell>
          <cell r="B3871" t="str">
            <v xml:space="preserve">Pasajes                                           </v>
          </cell>
          <cell r="C3871">
            <v>0</v>
          </cell>
          <cell r="D3871" t="str">
            <v xml:space="preserve"> </v>
          </cell>
          <cell r="E3871">
            <v>0</v>
          </cell>
          <cell r="F3871">
            <v>0</v>
          </cell>
          <cell r="G3871">
            <v>0</v>
          </cell>
          <cell r="H3871" t="str">
            <v xml:space="preserve"> </v>
          </cell>
        </row>
        <row r="3872">
          <cell r="A3872" t="str">
            <v>1390-01-099-06-00-00</v>
          </cell>
          <cell r="B3872" t="str">
            <v xml:space="preserve">Diversos                                          </v>
          </cell>
          <cell r="C3872">
            <v>0</v>
          </cell>
          <cell r="D3872" t="str">
            <v xml:space="preserve"> </v>
          </cell>
          <cell r="E3872">
            <v>0</v>
          </cell>
          <cell r="F3872">
            <v>0</v>
          </cell>
          <cell r="G3872">
            <v>0</v>
          </cell>
          <cell r="H3872" t="str">
            <v xml:space="preserve"> </v>
          </cell>
        </row>
        <row r="3873">
          <cell r="A3873" t="str">
            <v>1390-01-099-07-00-00</v>
          </cell>
          <cell r="B3873" t="str">
            <v xml:space="preserve">Pasajes                                           </v>
          </cell>
          <cell r="C3873">
            <v>0</v>
          </cell>
          <cell r="D3873" t="str">
            <v xml:space="preserve"> </v>
          </cell>
          <cell r="E3873">
            <v>0</v>
          </cell>
          <cell r="F3873">
            <v>0</v>
          </cell>
          <cell r="G3873">
            <v>0</v>
          </cell>
          <cell r="H3873" t="str">
            <v xml:space="preserve"> </v>
          </cell>
        </row>
        <row r="3874">
          <cell r="A3874" t="str">
            <v>1390-01-099-08-00-00</v>
          </cell>
          <cell r="B3874" t="str">
            <v xml:space="preserve">Casetas                                           </v>
          </cell>
          <cell r="C3874">
            <v>0</v>
          </cell>
          <cell r="D3874" t="str">
            <v xml:space="preserve"> </v>
          </cell>
          <cell r="E3874">
            <v>0</v>
          </cell>
          <cell r="F3874">
            <v>0</v>
          </cell>
          <cell r="G3874">
            <v>0</v>
          </cell>
          <cell r="H3874" t="str">
            <v xml:space="preserve"> </v>
          </cell>
        </row>
        <row r="3875">
          <cell r="A3875" t="str">
            <v>1390-01-099-09-00-00</v>
          </cell>
          <cell r="B3875" t="str">
            <v xml:space="preserve">Combustible y Lubricantes                         </v>
          </cell>
          <cell r="C3875">
            <v>0</v>
          </cell>
          <cell r="D3875" t="str">
            <v xml:space="preserve"> </v>
          </cell>
          <cell r="E3875">
            <v>0</v>
          </cell>
          <cell r="F3875">
            <v>0</v>
          </cell>
          <cell r="G3875">
            <v>0</v>
          </cell>
          <cell r="H3875" t="str">
            <v xml:space="preserve"> </v>
          </cell>
        </row>
        <row r="3876">
          <cell r="A3876" t="str">
            <v>1390-01-099-10-00-00</v>
          </cell>
          <cell r="B3876" t="str">
            <v xml:space="preserve">No Deducibles                                     </v>
          </cell>
          <cell r="C3876">
            <v>9558</v>
          </cell>
          <cell r="D3876" t="str">
            <v xml:space="preserve"> </v>
          </cell>
          <cell r="E3876">
            <v>0</v>
          </cell>
          <cell r="F3876">
            <v>0</v>
          </cell>
          <cell r="G3876">
            <v>9558</v>
          </cell>
          <cell r="H3876" t="str">
            <v xml:space="preserve"> </v>
          </cell>
        </row>
        <row r="3877">
          <cell r="A3877" t="str">
            <v>1390-01-099-11-00-00</v>
          </cell>
          <cell r="B3877" t="str">
            <v xml:space="preserve">Mtto. Equipo de Transporte                        </v>
          </cell>
          <cell r="C3877">
            <v>0</v>
          </cell>
          <cell r="D3877" t="str">
            <v xml:space="preserve"> </v>
          </cell>
          <cell r="E3877">
            <v>0</v>
          </cell>
          <cell r="F3877">
            <v>0</v>
          </cell>
          <cell r="G3877">
            <v>0</v>
          </cell>
          <cell r="H3877" t="str">
            <v xml:space="preserve"> </v>
          </cell>
        </row>
        <row r="3878">
          <cell r="A3878" t="str">
            <v>1390-01-099-12-00-00</v>
          </cell>
          <cell r="B3878" t="str">
            <v xml:space="preserve">Teléfonos                                         </v>
          </cell>
          <cell r="C3878">
            <v>0</v>
          </cell>
          <cell r="D3878" t="str">
            <v xml:space="preserve"> </v>
          </cell>
          <cell r="E3878">
            <v>0</v>
          </cell>
          <cell r="F3878">
            <v>0</v>
          </cell>
          <cell r="G3878">
            <v>0</v>
          </cell>
          <cell r="H3878" t="str">
            <v xml:space="preserve"> </v>
          </cell>
        </row>
        <row r="3879">
          <cell r="A3879" t="str">
            <v>1390-01-099-13-00-00</v>
          </cell>
          <cell r="B3879" t="str">
            <v xml:space="preserve">Renta de Departamento                             </v>
          </cell>
          <cell r="C3879">
            <v>0</v>
          </cell>
          <cell r="D3879" t="str">
            <v xml:space="preserve"> </v>
          </cell>
          <cell r="E3879">
            <v>0</v>
          </cell>
          <cell r="F3879">
            <v>0</v>
          </cell>
          <cell r="G3879">
            <v>0</v>
          </cell>
          <cell r="H3879" t="str">
            <v xml:space="preserve"> </v>
          </cell>
        </row>
        <row r="3880">
          <cell r="A3880" t="str">
            <v>1390-01-099-14-00-00</v>
          </cell>
          <cell r="B3880" t="str">
            <v xml:space="preserve">Cuotas y Suscripciones                            </v>
          </cell>
          <cell r="C3880">
            <v>0</v>
          </cell>
          <cell r="D3880" t="str">
            <v xml:space="preserve"> </v>
          </cell>
          <cell r="E3880">
            <v>0</v>
          </cell>
          <cell r="F3880">
            <v>0</v>
          </cell>
          <cell r="G3880">
            <v>0</v>
          </cell>
          <cell r="H3880" t="str">
            <v xml:space="preserve"> </v>
          </cell>
        </row>
        <row r="3881">
          <cell r="A3881" t="str">
            <v>1390-01-099-15-00-00</v>
          </cell>
          <cell r="B3881" t="str">
            <v xml:space="preserve">Otros impuestos y derechos                        </v>
          </cell>
          <cell r="C3881">
            <v>0</v>
          </cell>
          <cell r="D3881" t="str">
            <v xml:space="preserve"> </v>
          </cell>
          <cell r="E3881">
            <v>0</v>
          </cell>
          <cell r="F3881">
            <v>0</v>
          </cell>
          <cell r="G3881">
            <v>0</v>
          </cell>
          <cell r="H3881" t="str">
            <v xml:space="preserve"> </v>
          </cell>
        </row>
        <row r="3882">
          <cell r="A3882" t="str">
            <v>1390-01-099-18-00-00</v>
          </cell>
          <cell r="B3882" t="str">
            <v xml:space="preserve">Mensajería                                        </v>
          </cell>
          <cell r="C3882">
            <v>0</v>
          </cell>
          <cell r="D3882" t="str">
            <v xml:space="preserve"> </v>
          </cell>
          <cell r="E3882">
            <v>0</v>
          </cell>
          <cell r="F3882">
            <v>0</v>
          </cell>
          <cell r="G3882">
            <v>0</v>
          </cell>
          <cell r="H3882" t="str">
            <v xml:space="preserve"> </v>
          </cell>
        </row>
        <row r="3883">
          <cell r="A3883" t="str">
            <v>1391-00-000-00-00-00</v>
          </cell>
          <cell r="B3883" t="str">
            <v xml:space="preserve">NAUTILIUS                                         </v>
          </cell>
          <cell r="C3883">
            <v>0</v>
          </cell>
          <cell r="D3883" t="str">
            <v xml:space="preserve"> </v>
          </cell>
          <cell r="E3883">
            <v>0</v>
          </cell>
          <cell r="F3883">
            <v>0</v>
          </cell>
          <cell r="G3883">
            <v>0</v>
          </cell>
          <cell r="H3883" t="str">
            <v xml:space="preserve"> </v>
          </cell>
        </row>
        <row r="3884">
          <cell r="A3884" t="str">
            <v>1391-01-000-00-00-00</v>
          </cell>
          <cell r="B3884" t="str">
            <v xml:space="preserve">1061 Acapulco                                     </v>
          </cell>
          <cell r="C3884">
            <v>0</v>
          </cell>
          <cell r="D3884" t="str">
            <v xml:space="preserve"> </v>
          </cell>
          <cell r="E3884">
            <v>0</v>
          </cell>
          <cell r="F3884">
            <v>0</v>
          </cell>
          <cell r="G3884">
            <v>0</v>
          </cell>
          <cell r="H3884" t="str">
            <v xml:space="preserve"> </v>
          </cell>
        </row>
        <row r="3885">
          <cell r="A3885" t="str">
            <v>1391-01-001-00-00-00</v>
          </cell>
          <cell r="B3885" t="str">
            <v xml:space="preserve">CIVIL                                             </v>
          </cell>
          <cell r="C3885">
            <v>0</v>
          </cell>
          <cell r="D3885" t="str">
            <v xml:space="preserve"> </v>
          </cell>
          <cell r="E3885">
            <v>0</v>
          </cell>
          <cell r="F3885">
            <v>0</v>
          </cell>
          <cell r="G3885">
            <v>0</v>
          </cell>
          <cell r="H3885" t="str">
            <v xml:space="preserve"> </v>
          </cell>
        </row>
        <row r="3886">
          <cell r="A3886" t="str">
            <v>1391-01-001-02-00-00</v>
          </cell>
          <cell r="B3886" t="str">
            <v xml:space="preserve">Miscelaneos                                       </v>
          </cell>
          <cell r="C3886">
            <v>0</v>
          </cell>
          <cell r="D3886" t="str">
            <v xml:space="preserve"> </v>
          </cell>
          <cell r="E3886">
            <v>0</v>
          </cell>
          <cell r="F3886">
            <v>0</v>
          </cell>
          <cell r="G3886">
            <v>0</v>
          </cell>
          <cell r="H3886" t="str">
            <v xml:space="preserve"> </v>
          </cell>
        </row>
        <row r="3887">
          <cell r="A3887" t="str">
            <v>1391-01-001-02-01-00</v>
          </cell>
          <cell r="B3887" t="str">
            <v xml:space="preserve">Demolicion y Excavacion Plataformas               </v>
          </cell>
          <cell r="C3887">
            <v>0</v>
          </cell>
          <cell r="D3887" t="str">
            <v xml:space="preserve"> </v>
          </cell>
          <cell r="E3887">
            <v>0</v>
          </cell>
          <cell r="F3887">
            <v>0</v>
          </cell>
          <cell r="G3887">
            <v>0</v>
          </cell>
          <cell r="H3887" t="str">
            <v xml:space="preserve"> </v>
          </cell>
        </row>
        <row r="3888">
          <cell r="A3888" t="str">
            <v>1391-01-080-00-00-00</v>
          </cell>
          <cell r="B3888" t="str">
            <v xml:space="preserve">IVA No Acreditable                                </v>
          </cell>
          <cell r="C3888">
            <v>0</v>
          </cell>
          <cell r="D3888" t="str">
            <v xml:space="preserve"> </v>
          </cell>
          <cell r="E3888">
            <v>0</v>
          </cell>
          <cell r="F3888">
            <v>0</v>
          </cell>
          <cell r="G3888">
            <v>0</v>
          </cell>
          <cell r="H3888" t="str">
            <v xml:space="preserve"> </v>
          </cell>
        </row>
        <row r="3889">
          <cell r="A3889" t="str">
            <v>1391-01-099-00-00-00</v>
          </cell>
          <cell r="B3889" t="str">
            <v xml:space="preserve">INDIRECTOS                                        </v>
          </cell>
          <cell r="C3889">
            <v>0</v>
          </cell>
          <cell r="D3889" t="str">
            <v xml:space="preserve"> </v>
          </cell>
          <cell r="E3889">
            <v>0</v>
          </cell>
          <cell r="F3889">
            <v>0</v>
          </cell>
          <cell r="G3889">
            <v>0</v>
          </cell>
          <cell r="H3889" t="str">
            <v xml:space="preserve"> </v>
          </cell>
        </row>
        <row r="3890">
          <cell r="A3890" t="str">
            <v>1391-01-099-04-00-00</v>
          </cell>
          <cell r="B3890" t="str">
            <v xml:space="preserve">Servicios Tecnicos                                </v>
          </cell>
          <cell r="C3890">
            <v>0</v>
          </cell>
          <cell r="D3890" t="str">
            <v xml:space="preserve"> </v>
          </cell>
          <cell r="E3890">
            <v>0</v>
          </cell>
          <cell r="F3890">
            <v>0</v>
          </cell>
          <cell r="G3890">
            <v>0</v>
          </cell>
          <cell r="H3890" t="str">
            <v xml:space="preserve"> </v>
          </cell>
        </row>
        <row r="3891">
          <cell r="A3891" t="str">
            <v>1395-00-000-00-00-00</v>
          </cell>
          <cell r="B3891" t="str">
            <v xml:space="preserve">TERRUN C Y D                                      </v>
          </cell>
          <cell r="C3891">
            <v>35939750.030000001</v>
          </cell>
          <cell r="D3891" t="str">
            <v xml:space="preserve"> </v>
          </cell>
          <cell r="E3891">
            <v>6734436.2400000002</v>
          </cell>
          <cell r="F3891">
            <v>0</v>
          </cell>
          <cell r="G3891">
            <v>42674186.270000003</v>
          </cell>
          <cell r="H3891" t="str">
            <v xml:space="preserve"> </v>
          </cell>
        </row>
        <row r="3892">
          <cell r="A3892" t="str">
            <v>1395-01-000-00-00-00</v>
          </cell>
          <cell r="B3892" t="str">
            <v xml:space="preserve">1050 Terrun C y D                                 </v>
          </cell>
          <cell r="C3892">
            <v>35930666.25</v>
          </cell>
          <cell r="D3892" t="str">
            <v xml:space="preserve"> </v>
          </cell>
          <cell r="E3892">
            <v>6734041.8200000003</v>
          </cell>
          <cell r="F3892">
            <v>0</v>
          </cell>
          <cell r="G3892">
            <v>42664708.07</v>
          </cell>
          <cell r="H3892" t="str">
            <v xml:space="preserve"> </v>
          </cell>
        </row>
        <row r="3893">
          <cell r="A3893" t="str">
            <v>1395-01-001-00-00-00</v>
          </cell>
          <cell r="B3893" t="str">
            <v xml:space="preserve">CIVIL                                             </v>
          </cell>
          <cell r="C3893">
            <v>10481411.34</v>
          </cell>
          <cell r="D3893" t="str">
            <v xml:space="preserve"> </v>
          </cell>
          <cell r="E3893">
            <v>3613680.67</v>
          </cell>
          <cell r="F3893">
            <v>0</v>
          </cell>
          <cell r="G3893">
            <v>14095092.01</v>
          </cell>
          <cell r="H3893" t="str">
            <v xml:space="preserve"> </v>
          </cell>
        </row>
        <row r="3894">
          <cell r="A3894" t="str">
            <v>1395-01-001-01-00-00</v>
          </cell>
          <cell r="B3894" t="str">
            <v xml:space="preserve">Materiales                                        </v>
          </cell>
          <cell r="C3894">
            <v>6633538.3300000001</v>
          </cell>
          <cell r="D3894" t="str">
            <v xml:space="preserve"> </v>
          </cell>
          <cell r="E3894">
            <v>218578.65</v>
          </cell>
          <cell r="F3894">
            <v>0</v>
          </cell>
          <cell r="G3894">
            <v>6852116.9800000004</v>
          </cell>
          <cell r="H3894" t="str">
            <v xml:space="preserve"> </v>
          </cell>
        </row>
        <row r="3895">
          <cell r="A3895" t="str">
            <v>1395-01-001-01-01-00</v>
          </cell>
          <cell r="B3895" t="str">
            <v xml:space="preserve">Concreto                                          </v>
          </cell>
          <cell r="C3895">
            <v>5889301.3300000001</v>
          </cell>
          <cell r="D3895" t="str">
            <v xml:space="preserve"> </v>
          </cell>
          <cell r="E3895">
            <v>218578.65</v>
          </cell>
          <cell r="F3895">
            <v>0</v>
          </cell>
          <cell r="G3895">
            <v>6107879.9800000004</v>
          </cell>
          <cell r="H3895" t="str">
            <v xml:space="preserve"> </v>
          </cell>
        </row>
        <row r="3896">
          <cell r="A3896" t="str">
            <v>1395-01-001-01-02-00</v>
          </cell>
          <cell r="B3896" t="str">
            <v xml:space="preserve">Bombeo                                            </v>
          </cell>
          <cell r="C3896">
            <v>744237</v>
          </cell>
          <cell r="D3896" t="str">
            <v xml:space="preserve"> </v>
          </cell>
          <cell r="E3896">
            <v>0</v>
          </cell>
          <cell r="F3896">
            <v>0</v>
          </cell>
          <cell r="G3896">
            <v>744237</v>
          </cell>
          <cell r="H3896" t="str">
            <v xml:space="preserve"> </v>
          </cell>
        </row>
        <row r="3897">
          <cell r="A3897" t="str">
            <v>1395-01-001-01-03-00</v>
          </cell>
          <cell r="B3897" t="str">
            <v xml:space="preserve">Pilas                                             </v>
          </cell>
          <cell r="C3897">
            <v>0</v>
          </cell>
          <cell r="D3897" t="str">
            <v xml:space="preserve"> </v>
          </cell>
          <cell r="E3897">
            <v>0</v>
          </cell>
          <cell r="F3897">
            <v>0</v>
          </cell>
          <cell r="G3897">
            <v>0</v>
          </cell>
          <cell r="H3897" t="str">
            <v xml:space="preserve"> </v>
          </cell>
        </row>
        <row r="3898">
          <cell r="A3898" t="str">
            <v>1395-01-001-02-00-00</v>
          </cell>
          <cell r="B3898" t="str">
            <v xml:space="preserve">Miscelaneos                                       </v>
          </cell>
          <cell r="C3898">
            <v>3847873.01</v>
          </cell>
          <cell r="D3898" t="str">
            <v xml:space="preserve"> </v>
          </cell>
          <cell r="E3898">
            <v>3395102.02</v>
          </cell>
          <cell r="F3898">
            <v>0</v>
          </cell>
          <cell r="G3898">
            <v>7242975.0300000003</v>
          </cell>
          <cell r="H3898" t="str">
            <v xml:space="preserve"> </v>
          </cell>
        </row>
        <row r="3899">
          <cell r="A3899" t="str">
            <v>1395-01-001-02-01-00</v>
          </cell>
          <cell r="B3899" t="str">
            <v xml:space="preserve">Terracerias                                       </v>
          </cell>
          <cell r="C3899">
            <v>1720206.85</v>
          </cell>
          <cell r="D3899" t="str">
            <v xml:space="preserve"> </v>
          </cell>
          <cell r="E3899">
            <v>0</v>
          </cell>
          <cell r="F3899">
            <v>0</v>
          </cell>
          <cell r="G3899">
            <v>1720206.85</v>
          </cell>
          <cell r="H3899" t="str">
            <v xml:space="preserve"> </v>
          </cell>
        </row>
        <row r="3900">
          <cell r="A3900" t="str">
            <v>1395-01-001-02-02-00</v>
          </cell>
          <cell r="B3900" t="str">
            <v xml:space="preserve">Retiro de Material                                </v>
          </cell>
          <cell r="C3900">
            <v>11528.66</v>
          </cell>
          <cell r="D3900" t="str">
            <v xml:space="preserve"> </v>
          </cell>
          <cell r="E3900">
            <v>12913.02</v>
          </cell>
          <cell r="F3900">
            <v>0</v>
          </cell>
          <cell r="G3900">
            <v>24441.68</v>
          </cell>
          <cell r="H3900" t="str">
            <v xml:space="preserve"> </v>
          </cell>
        </row>
        <row r="3901">
          <cell r="A3901" t="str">
            <v>1395-01-001-02-03-00</v>
          </cell>
          <cell r="B3901" t="str">
            <v xml:space="preserve">Postensados                                       </v>
          </cell>
          <cell r="C3901">
            <v>116137.5</v>
          </cell>
          <cell r="D3901" t="str">
            <v xml:space="preserve"> </v>
          </cell>
          <cell r="E3901">
            <v>0</v>
          </cell>
          <cell r="F3901">
            <v>0</v>
          </cell>
          <cell r="G3901">
            <v>116137.5</v>
          </cell>
          <cell r="H3901" t="str">
            <v xml:space="preserve"> </v>
          </cell>
        </row>
        <row r="3902">
          <cell r="A3902" t="str">
            <v>1395-01-001-02-04-00</v>
          </cell>
          <cell r="B3902" t="str">
            <v xml:space="preserve">Pisos Cto Maq. y Estacionamiento                  </v>
          </cell>
          <cell r="C3902">
            <v>2000000</v>
          </cell>
          <cell r="D3902" t="str">
            <v xml:space="preserve"> </v>
          </cell>
          <cell r="E3902">
            <v>3382189</v>
          </cell>
          <cell r="F3902">
            <v>0</v>
          </cell>
          <cell r="G3902">
            <v>5382189</v>
          </cell>
          <cell r="H3902" t="str">
            <v xml:space="preserve"> </v>
          </cell>
        </row>
        <row r="3903">
          <cell r="A3903" t="str">
            <v>1395-01-001-02-05-00</v>
          </cell>
          <cell r="B3903" t="str">
            <v xml:space="preserve">Juntas Especiales                                 </v>
          </cell>
          <cell r="C3903">
            <v>0</v>
          </cell>
          <cell r="D3903" t="str">
            <v xml:space="preserve"> </v>
          </cell>
          <cell r="E3903">
            <v>0</v>
          </cell>
          <cell r="F3903">
            <v>0</v>
          </cell>
          <cell r="G3903">
            <v>0</v>
          </cell>
          <cell r="H3903" t="str">
            <v xml:space="preserve"> </v>
          </cell>
        </row>
        <row r="3904">
          <cell r="A3904" t="str">
            <v>1395-01-001-02-06-00</v>
          </cell>
          <cell r="B3904" t="str">
            <v xml:space="preserve">Durock                                            </v>
          </cell>
          <cell r="C3904">
            <v>0</v>
          </cell>
          <cell r="D3904" t="str">
            <v xml:space="preserve"> </v>
          </cell>
          <cell r="E3904">
            <v>0</v>
          </cell>
          <cell r="F3904">
            <v>0</v>
          </cell>
          <cell r="G3904">
            <v>0</v>
          </cell>
          <cell r="H3904" t="str">
            <v xml:space="preserve"> </v>
          </cell>
        </row>
        <row r="3905">
          <cell r="A3905" t="str">
            <v>1395-01-001-02-07-00</v>
          </cell>
          <cell r="B3905" t="str">
            <v xml:space="preserve">Precolados                                        </v>
          </cell>
          <cell r="C3905">
            <v>0</v>
          </cell>
          <cell r="D3905" t="str">
            <v xml:space="preserve"> </v>
          </cell>
          <cell r="E3905">
            <v>0</v>
          </cell>
          <cell r="F3905">
            <v>0</v>
          </cell>
          <cell r="G3905">
            <v>0</v>
          </cell>
          <cell r="H3905" t="str">
            <v xml:space="preserve"> </v>
          </cell>
        </row>
        <row r="3906">
          <cell r="A3906" t="str">
            <v>1395-01-001-02-08-00</v>
          </cell>
          <cell r="B3906" t="str">
            <v xml:space="preserve">Cerca de Protección                               </v>
          </cell>
          <cell r="C3906">
            <v>0</v>
          </cell>
          <cell r="D3906" t="str">
            <v xml:space="preserve"> </v>
          </cell>
          <cell r="E3906">
            <v>0</v>
          </cell>
          <cell r="F3906">
            <v>0</v>
          </cell>
          <cell r="G3906">
            <v>0</v>
          </cell>
          <cell r="H3906" t="str">
            <v xml:space="preserve"> </v>
          </cell>
        </row>
        <row r="3907">
          <cell r="A3907" t="str">
            <v>1395-01-002-00-00-00</v>
          </cell>
          <cell r="B3907" t="str">
            <v xml:space="preserve">ESTRUCTURA                                        </v>
          </cell>
          <cell r="C3907">
            <v>16580827.07</v>
          </cell>
          <cell r="D3907" t="str">
            <v xml:space="preserve"> </v>
          </cell>
          <cell r="E3907">
            <v>721898.7</v>
          </cell>
          <cell r="F3907">
            <v>0</v>
          </cell>
          <cell r="G3907">
            <v>17302725.77</v>
          </cell>
          <cell r="H3907" t="str">
            <v xml:space="preserve"> </v>
          </cell>
        </row>
        <row r="3908">
          <cell r="A3908" t="str">
            <v>1395-01-002-01-00-00</v>
          </cell>
          <cell r="B3908" t="str">
            <v xml:space="preserve">Materiales                                        </v>
          </cell>
          <cell r="C3908">
            <v>1671284.66</v>
          </cell>
          <cell r="D3908" t="str">
            <v xml:space="preserve"> </v>
          </cell>
          <cell r="E3908">
            <v>-999.3</v>
          </cell>
          <cell r="F3908">
            <v>0</v>
          </cell>
          <cell r="G3908">
            <v>1670285.36</v>
          </cell>
          <cell r="H3908" t="str">
            <v xml:space="preserve"> </v>
          </cell>
        </row>
        <row r="3909">
          <cell r="A3909" t="str">
            <v>1395-01-002-01-01-00</v>
          </cell>
          <cell r="B3909" t="str">
            <v xml:space="preserve">Otros Mat. Estructura                             </v>
          </cell>
          <cell r="C3909">
            <v>1671284.66</v>
          </cell>
          <cell r="D3909" t="str">
            <v xml:space="preserve"> </v>
          </cell>
          <cell r="E3909">
            <v>-999.3</v>
          </cell>
          <cell r="F3909">
            <v>0</v>
          </cell>
          <cell r="G3909">
            <v>1670285.36</v>
          </cell>
          <cell r="H3909" t="str">
            <v xml:space="preserve"> </v>
          </cell>
        </row>
        <row r="3910">
          <cell r="A3910" t="str">
            <v>1395-01-002-02-00-00</v>
          </cell>
          <cell r="B3910" t="str">
            <v xml:space="preserve">Miscelaneos                                       </v>
          </cell>
          <cell r="C3910">
            <v>14909542.41</v>
          </cell>
          <cell r="D3910" t="str">
            <v xml:space="preserve"> </v>
          </cell>
          <cell r="E3910">
            <v>722898</v>
          </cell>
          <cell r="F3910">
            <v>0</v>
          </cell>
          <cell r="G3910">
            <v>15632440.41</v>
          </cell>
          <cell r="H3910" t="str">
            <v xml:space="preserve"> </v>
          </cell>
        </row>
        <row r="3911">
          <cell r="A3911" t="str">
            <v>1395-01-002-02-01-00</v>
          </cell>
          <cell r="B3911" t="str">
            <v xml:space="preserve">Acero de Refuerzo                                 </v>
          </cell>
          <cell r="C3911">
            <v>3362394</v>
          </cell>
          <cell r="D3911" t="str">
            <v xml:space="preserve"> </v>
          </cell>
          <cell r="E3911">
            <v>428205</v>
          </cell>
          <cell r="F3911">
            <v>0</v>
          </cell>
          <cell r="G3911">
            <v>3790599</v>
          </cell>
          <cell r="H3911" t="str">
            <v xml:space="preserve"> </v>
          </cell>
        </row>
        <row r="3912">
          <cell r="A3912" t="str">
            <v>1395-01-002-02-02-00</v>
          </cell>
          <cell r="B3912" t="str">
            <v xml:space="preserve">Estructura y Albañileria                          </v>
          </cell>
          <cell r="C3912">
            <v>9816150.5999999996</v>
          </cell>
          <cell r="D3912" t="str">
            <v xml:space="preserve"> </v>
          </cell>
          <cell r="E3912">
            <v>-495307</v>
          </cell>
          <cell r="F3912">
            <v>0</v>
          </cell>
          <cell r="G3912">
            <v>9320843.5999999996</v>
          </cell>
          <cell r="H3912" t="str">
            <v xml:space="preserve"> </v>
          </cell>
        </row>
        <row r="3913">
          <cell r="A3913" t="str">
            <v>1395-01-002-02-03-00</v>
          </cell>
          <cell r="B3913" t="str">
            <v xml:space="preserve">Herreria                                          </v>
          </cell>
          <cell r="C3913">
            <v>1730997.81</v>
          </cell>
          <cell r="D3913" t="str">
            <v xml:space="preserve"> </v>
          </cell>
          <cell r="E3913">
            <v>790000</v>
          </cell>
          <cell r="F3913">
            <v>0</v>
          </cell>
          <cell r="G3913">
            <v>2520997.81</v>
          </cell>
          <cell r="H3913" t="str">
            <v xml:space="preserve"> </v>
          </cell>
        </row>
        <row r="3914">
          <cell r="A3914" t="str">
            <v>1395-01-004-00-00-00</v>
          </cell>
          <cell r="B3914" t="str">
            <v xml:space="preserve">ELECTRICO                                         </v>
          </cell>
          <cell r="C3914">
            <v>0</v>
          </cell>
          <cell r="D3914" t="str">
            <v xml:space="preserve"> </v>
          </cell>
          <cell r="E3914">
            <v>12980.58</v>
          </cell>
          <cell r="F3914">
            <v>0</v>
          </cell>
          <cell r="G3914">
            <v>12980.58</v>
          </cell>
          <cell r="H3914" t="str">
            <v xml:space="preserve"> </v>
          </cell>
        </row>
        <row r="3915">
          <cell r="A3915" t="str">
            <v>1395-01-004-01-00-00</v>
          </cell>
          <cell r="B3915" t="str">
            <v xml:space="preserve">Materiales                                        </v>
          </cell>
          <cell r="C3915">
            <v>0</v>
          </cell>
          <cell r="D3915" t="str">
            <v xml:space="preserve"> </v>
          </cell>
          <cell r="E3915">
            <v>0</v>
          </cell>
          <cell r="F3915">
            <v>0</v>
          </cell>
          <cell r="G3915">
            <v>0</v>
          </cell>
          <cell r="H3915" t="str">
            <v xml:space="preserve"> </v>
          </cell>
        </row>
        <row r="3916">
          <cell r="A3916" t="str">
            <v>1395-01-004-01-01-00</v>
          </cell>
          <cell r="B3916" t="str">
            <v xml:space="preserve">Mat. Liminarias                                   </v>
          </cell>
          <cell r="C3916">
            <v>0</v>
          </cell>
          <cell r="D3916" t="str">
            <v xml:space="preserve"> </v>
          </cell>
          <cell r="E3916">
            <v>0</v>
          </cell>
          <cell r="F3916">
            <v>0</v>
          </cell>
          <cell r="G3916">
            <v>0</v>
          </cell>
          <cell r="H3916" t="str">
            <v xml:space="preserve"> </v>
          </cell>
        </row>
        <row r="3917">
          <cell r="A3917" t="str">
            <v>1395-01-004-02-00-00</v>
          </cell>
          <cell r="B3917" t="str">
            <v xml:space="preserve">Miscelaneos                                       </v>
          </cell>
          <cell r="C3917">
            <v>0</v>
          </cell>
          <cell r="D3917" t="str">
            <v xml:space="preserve"> </v>
          </cell>
          <cell r="E3917">
            <v>12980.58</v>
          </cell>
          <cell r="F3917">
            <v>0</v>
          </cell>
          <cell r="G3917">
            <v>12980.58</v>
          </cell>
          <cell r="H3917" t="str">
            <v xml:space="preserve"> </v>
          </cell>
        </row>
        <row r="3918">
          <cell r="A3918" t="str">
            <v>1395-01-004-02-01-00</v>
          </cell>
          <cell r="B3918" t="str">
            <v xml:space="preserve">Sistema Inteligente                               </v>
          </cell>
          <cell r="C3918">
            <v>0</v>
          </cell>
          <cell r="D3918" t="str">
            <v xml:space="preserve"> </v>
          </cell>
          <cell r="E3918">
            <v>0</v>
          </cell>
          <cell r="F3918">
            <v>0</v>
          </cell>
          <cell r="G3918">
            <v>0</v>
          </cell>
          <cell r="H3918" t="str">
            <v xml:space="preserve"> </v>
          </cell>
        </row>
        <row r="3919">
          <cell r="A3919" t="str">
            <v>1395-01-004-02-02-00</v>
          </cell>
          <cell r="B3919" t="str">
            <v xml:space="preserve">M.O. Luminarias                                   </v>
          </cell>
          <cell r="C3919">
            <v>0</v>
          </cell>
          <cell r="D3919" t="str">
            <v xml:space="preserve"> </v>
          </cell>
          <cell r="E3919">
            <v>0</v>
          </cell>
          <cell r="F3919">
            <v>0</v>
          </cell>
          <cell r="G3919">
            <v>0</v>
          </cell>
          <cell r="H3919" t="str">
            <v xml:space="preserve"> </v>
          </cell>
        </row>
        <row r="3920">
          <cell r="A3920" t="str">
            <v>1395-01-004-02-03-00</v>
          </cell>
          <cell r="B3920" t="str">
            <v xml:space="preserve">S. Provisional Luz                                </v>
          </cell>
          <cell r="C3920">
            <v>0</v>
          </cell>
          <cell r="D3920" t="str">
            <v xml:space="preserve"> </v>
          </cell>
          <cell r="E3920">
            <v>12980.58</v>
          </cell>
          <cell r="F3920">
            <v>0</v>
          </cell>
          <cell r="G3920">
            <v>12980.58</v>
          </cell>
          <cell r="H3920" t="str">
            <v xml:space="preserve"> </v>
          </cell>
        </row>
        <row r="3921">
          <cell r="A3921" t="str">
            <v>1395-01-006-00-00-00</v>
          </cell>
          <cell r="B3921" t="str">
            <v xml:space="preserve">ACABADOS                                          </v>
          </cell>
          <cell r="C3921">
            <v>0</v>
          </cell>
          <cell r="D3921" t="str">
            <v xml:space="preserve"> </v>
          </cell>
          <cell r="E3921">
            <v>0</v>
          </cell>
          <cell r="F3921">
            <v>0</v>
          </cell>
          <cell r="G3921">
            <v>0</v>
          </cell>
          <cell r="H3921" t="str">
            <v xml:space="preserve"> </v>
          </cell>
        </row>
        <row r="3922">
          <cell r="A3922" t="str">
            <v>1395-01-006-01-00-00</v>
          </cell>
          <cell r="B3922" t="str">
            <v xml:space="preserve">Materiales                                        </v>
          </cell>
          <cell r="C3922">
            <v>0</v>
          </cell>
          <cell r="D3922" t="str">
            <v xml:space="preserve"> </v>
          </cell>
          <cell r="E3922">
            <v>0</v>
          </cell>
          <cell r="F3922">
            <v>0</v>
          </cell>
          <cell r="G3922">
            <v>0</v>
          </cell>
          <cell r="H3922" t="str">
            <v xml:space="preserve"> </v>
          </cell>
        </row>
        <row r="3923">
          <cell r="A3923" t="str">
            <v>1395-01-006-01-01-00</v>
          </cell>
          <cell r="B3923" t="str">
            <v xml:space="preserve">Granito y Marmol                                  </v>
          </cell>
          <cell r="C3923">
            <v>0</v>
          </cell>
          <cell r="D3923" t="str">
            <v xml:space="preserve"> </v>
          </cell>
          <cell r="E3923">
            <v>0</v>
          </cell>
          <cell r="F3923">
            <v>0</v>
          </cell>
          <cell r="G3923">
            <v>0</v>
          </cell>
          <cell r="H3923" t="str">
            <v xml:space="preserve"> </v>
          </cell>
        </row>
        <row r="3924">
          <cell r="A3924" t="str">
            <v>1395-01-006-01-02-00</v>
          </cell>
          <cell r="B3924" t="str">
            <v xml:space="preserve">Acero Inoxidable                                  </v>
          </cell>
          <cell r="C3924">
            <v>0</v>
          </cell>
          <cell r="D3924" t="str">
            <v xml:space="preserve"> </v>
          </cell>
          <cell r="E3924">
            <v>0</v>
          </cell>
          <cell r="F3924">
            <v>0</v>
          </cell>
          <cell r="G3924">
            <v>0</v>
          </cell>
          <cell r="H3924" t="str">
            <v xml:space="preserve"> </v>
          </cell>
        </row>
        <row r="3925">
          <cell r="A3925" t="str">
            <v>1395-01-006-01-03-00</v>
          </cell>
          <cell r="B3925" t="str">
            <v xml:space="preserve">Vidirio                                           </v>
          </cell>
          <cell r="C3925">
            <v>0</v>
          </cell>
          <cell r="D3925" t="str">
            <v xml:space="preserve"> </v>
          </cell>
          <cell r="E3925">
            <v>0</v>
          </cell>
          <cell r="F3925">
            <v>0</v>
          </cell>
          <cell r="G3925">
            <v>0</v>
          </cell>
          <cell r="H3925" t="str">
            <v xml:space="preserve"> </v>
          </cell>
        </row>
        <row r="3926">
          <cell r="A3926" t="str">
            <v>1395-01-006-02-00-00</v>
          </cell>
          <cell r="B3926" t="str">
            <v xml:space="preserve">Miscelaneos                                       </v>
          </cell>
          <cell r="C3926">
            <v>0</v>
          </cell>
          <cell r="D3926" t="str">
            <v xml:space="preserve"> </v>
          </cell>
          <cell r="E3926">
            <v>0</v>
          </cell>
          <cell r="F3926">
            <v>0</v>
          </cell>
          <cell r="G3926">
            <v>0</v>
          </cell>
          <cell r="H3926" t="str">
            <v xml:space="preserve"> </v>
          </cell>
        </row>
        <row r="3927">
          <cell r="A3927" t="str">
            <v>1395-01-006-02-01-00</v>
          </cell>
          <cell r="B3927" t="str">
            <v xml:space="preserve">Ceramica y Colocacion                             </v>
          </cell>
          <cell r="C3927">
            <v>0</v>
          </cell>
          <cell r="D3927" t="str">
            <v xml:space="preserve"> </v>
          </cell>
          <cell r="E3927">
            <v>0</v>
          </cell>
          <cell r="F3927">
            <v>0</v>
          </cell>
          <cell r="G3927">
            <v>0</v>
          </cell>
          <cell r="H3927" t="str">
            <v xml:space="preserve"> </v>
          </cell>
        </row>
        <row r="3928">
          <cell r="A3928" t="str">
            <v>1395-01-006-02-02-00</v>
          </cell>
          <cell r="B3928" t="str">
            <v xml:space="preserve">Colocacion Granito y Marmol                       </v>
          </cell>
          <cell r="C3928">
            <v>0</v>
          </cell>
          <cell r="D3928" t="str">
            <v xml:space="preserve"> </v>
          </cell>
          <cell r="E3928">
            <v>0</v>
          </cell>
          <cell r="F3928">
            <v>0</v>
          </cell>
          <cell r="G3928">
            <v>0</v>
          </cell>
          <cell r="H3928" t="str">
            <v xml:space="preserve"> </v>
          </cell>
        </row>
        <row r="3929">
          <cell r="A3929" t="str">
            <v>1395-01-006-02-03-00</v>
          </cell>
          <cell r="B3929" t="str">
            <v xml:space="preserve">Yeso                                              </v>
          </cell>
          <cell r="C3929">
            <v>0</v>
          </cell>
          <cell r="D3929" t="str">
            <v xml:space="preserve"> </v>
          </cell>
          <cell r="E3929">
            <v>0</v>
          </cell>
          <cell r="F3929">
            <v>0</v>
          </cell>
          <cell r="G3929">
            <v>0</v>
          </cell>
          <cell r="H3929" t="str">
            <v xml:space="preserve"> </v>
          </cell>
        </row>
        <row r="3930">
          <cell r="A3930" t="str">
            <v>1395-01-006-02-04-00</v>
          </cell>
          <cell r="B3930" t="str">
            <v xml:space="preserve">Aluminio                                          </v>
          </cell>
          <cell r="C3930">
            <v>0</v>
          </cell>
          <cell r="D3930" t="str">
            <v xml:space="preserve"> </v>
          </cell>
          <cell r="E3930">
            <v>0</v>
          </cell>
          <cell r="F3930">
            <v>0</v>
          </cell>
          <cell r="G3930">
            <v>0</v>
          </cell>
          <cell r="H3930" t="str">
            <v xml:space="preserve"> </v>
          </cell>
        </row>
        <row r="3931">
          <cell r="A3931" t="str">
            <v>1395-01-006-02-05-00</v>
          </cell>
          <cell r="B3931" t="str">
            <v xml:space="preserve">Colocación Vidrio                                 </v>
          </cell>
          <cell r="C3931">
            <v>0</v>
          </cell>
          <cell r="D3931" t="str">
            <v xml:space="preserve"> </v>
          </cell>
          <cell r="E3931">
            <v>0</v>
          </cell>
          <cell r="F3931">
            <v>0</v>
          </cell>
          <cell r="G3931">
            <v>0</v>
          </cell>
          <cell r="H3931" t="str">
            <v xml:space="preserve"> </v>
          </cell>
        </row>
        <row r="3932">
          <cell r="A3932" t="str">
            <v>1395-01-006-02-06-00</v>
          </cell>
          <cell r="B3932" t="str">
            <v xml:space="preserve">Carpintería y Cerrajería                          </v>
          </cell>
          <cell r="C3932">
            <v>0</v>
          </cell>
          <cell r="D3932" t="str">
            <v xml:space="preserve"> </v>
          </cell>
          <cell r="E3932">
            <v>0</v>
          </cell>
          <cell r="F3932">
            <v>0</v>
          </cell>
          <cell r="G3932">
            <v>0</v>
          </cell>
          <cell r="H3932" t="str">
            <v xml:space="preserve"> </v>
          </cell>
        </row>
        <row r="3933">
          <cell r="A3933" t="str">
            <v>1395-01-007-00-00-00</v>
          </cell>
          <cell r="B3933" t="str">
            <v xml:space="preserve">IMPERMEABILIZACION                                </v>
          </cell>
          <cell r="C3933">
            <v>0</v>
          </cell>
          <cell r="D3933" t="str">
            <v xml:space="preserve"> </v>
          </cell>
          <cell r="E3933">
            <v>0</v>
          </cell>
          <cell r="F3933">
            <v>0</v>
          </cell>
          <cell r="G3933">
            <v>0</v>
          </cell>
          <cell r="H3933" t="str">
            <v xml:space="preserve"> </v>
          </cell>
        </row>
        <row r="3934">
          <cell r="A3934" t="str">
            <v>1395-01-007-02-00-00</v>
          </cell>
          <cell r="B3934" t="str">
            <v xml:space="preserve">Miscelaneos                                       </v>
          </cell>
          <cell r="C3934">
            <v>0</v>
          </cell>
          <cell r="D3934" t="str">
            <v xml:space="preserve"> </v>
          </cell>
          <cell r="E3934">
            <v>0</v>
          </cell>
          <cell r="F3934">
            <v>0</v>
          </cell>
          <cell r="G3934">
            <v>0</v>
          </cell>
          <cell r="H3934" t="str">
            <v xml:space="preserve"> </v>
          </cell>
        </row>
        <row r="3935">
          <cell r="A3935" t="str">
            <v>1395-01-007-02-01-00</v>
          </cell>
          <cell r="B3935" t="str">
            <v xml:space="preserve">Trabajos de Impermeabilizacion                    </v>
          </cell>
          <cell r="C3935">
            <v>0</v>
          </cell>
          <cell r="D3935" t="str">
            <v xml:space="preserve"> </v>
          </cell>
          <cell r="E3935">
            <v>0</v>
          </cell>
          <cell r="F3935">
            <v>0</v>
          </cell>
          <cell r="G3935">
            <v>0</v>
          </cell>
          <cell r="H3935" t="str">
            <v xml:space="preserve"> </v>
          </cell>
        </row>
        <row r="3936">
          <cell r="A3936" t="str">
            <v>1395-01-008-00-00-00</v>
          </cell>
          <cell r="B3936" t="str">
            <v xml:space="preserve">SISTEMA CONTRA INCENDIO                           </v>
          </cell>
          <cell r="C3936">
            <v>0</v>
          </cell>
          <cell r="D3936" t="str">
            <v xml:space="preserve"> </v>
          </cell>
          <cell r="E3936">
            <v>0</v>
          </cell>
          <cell r="F3936">
            <v>0</v>
          </cell>
          <cell r="G3936">
            <v>0</v>
          </cell>
          <cell r="H3936" t="str">
            <v xml:space="preserve"> </v>
          </cell>
        </row>
        <row r="3937">
          <cell r="A3937" t="str">
            <v>1395-01-009-00-00-00</v>
          </cell>
          <cell r="B3937" t="str">
            <v xml:space="preserve">PINTURA                                           </v>
          </cell>
          <cell r="C3937">
            <v>0</v>
          </cell>
          <cell r="D3937" t="str">
            <v xml:space="preserve"> </v>
          </cell>
          <cell r="E3937">
            <v>0</v>
          </cell>
          <cell r="F3937">
            <v>0</v>
          </cell>
          <cell r="G3937">
            <v>0</v>
          </cell>
          <cell r="H3937" t="str">
            <v xml:space="preserve"> </v>
          </cell>
        </row>
        <row r="3938">
          <cell r="A3938" t="str">
            <v>1395-01-010-00-00-00</v>
          </cell>
          <cell r="B3938" t="str">
            <v xml:space="preserve">RENTAS                                            </v>
          </cell>
          <cell r="C3938">
            <v>2000000</v>
          </cell>
          <cell r="D3938" t="str">
            <v xml:space="preserve"> </v>
          </cell>
          <cell r="E3938">
            <v>0</v>
          </cell>
          <cell r="F3938">
            <v>0</v>
          </cell>
          <cell r="G3938">
            <v>2000000</v>
          </cell>
          <cell r="H3938" t="str">
            <v xml:space="preserve"> </v>
          </cell>
        </row>
        <row r="3939">
          <cell r="A3939" t="str">
            <v>1395-01-010-07-00-00</v>
          </cell>
          <cell r="B3939" t="str">
            <v xml:space="preserve">Renta Grua Torre                                  </v>
          </cell>
          <cell r="C3939">
            <v>2000000</v>
          </cell>
          <cell r="D3939" t="str">
            <v xml:space="preserve"> </v>
          </cell>
          <cell r="E3939">
            <v>0</v>
          </cell>
          <cell r="F3939">
            <v>0</v>
          </cell>
          <cell r="G3939">
            <v>2000000</v>
          </cell>
          <cell r="H3939" t="str">
            <v xml:space="preserve"> </v>
          </cell>
        </row>
        <row r="3940">
          <cell r="A3940" t="str">
            <v>1395-01-012-00-00-00</v>
          </cell>
          <cell r="B3940" t="str">
            <v xml:space="preserve">MANTENIMIENTOS                                    </v>
          </cell>
          <cell r="C3940">
            <v>0</v>
          </cell>
          <cell r="D3940" t="str">
            <v xml:space="preserve"> </v>
          </cell>
          <cell r="E3940">
            <v>0</v>
          </cell>
          <cell r="F3940">
            <v>0</v>
          </cell>
          <cell r="G3940">
            <v>0</v>
          </cell>
          <cell r="H3940" t="str">
            <v xml:space="preserve"> </v>
          </cell>
        </row>
        <row r="3941">
          <cell r="A3941" t="str">
            <v>1395-01-012-02-00-00</v>
          </cell>
          <cell r="B3941" t="str">
            <v xml:space="preserve">Servicio de Limpieza                              </v>
          </cell>
          <cell r="C3941">
            <v>0</v>
          </cell>
          <cell r="D3941" t="str">
            <v xml:space="preserve"> </v>
          </cell>
          <cell r="E3941">
            <v>0</v>
          </cell>
          <cell r="F3941">
            <v>0</v>
          </cell>
          <cell r="G3941">
            <v>0</v>
          </cell>
          <cell r="H3941" t="str">
            <v xml:space="preserve"> </v>
          </cell>
        </row>
        <row r="3942">
          <cell r="A3942" t="str">
            <v>1395-01-012-02-01-00</v>
          </cell>
          <cell r="B3942" t="str">
            <v xml:space="preserve">Servicio de Limpieza                              </v>
          </cell>
          <cell r="C3942">
            <v>0</v>
          </cell>
          <cell r="D3942" t="str">
            <v xml:space="preserve"> </v>
          </cell>
          <cell r="E3942">
            <v>0</v>
          </cell>
          <cell r="F3942">
            <v>0</v>
          </cell>
          <cell r="G3942">
            <v>0</v>
          </cell>
          <cell r="H3942" t="str">
            <v xml:space="preserve"> </v>
          </cell>
        </row>
        <row r="3943">
          <cell r="A3943" t="str">
            <v>1395-01-012-07-00-00</v>
          </cell>
          <cell r="B3943" t="str">
            <v xml:space="preserve">Jardinería                                        </v>
          </cell>
          <cell r="C3943">
            <v>0</v>
          </cell>
          <cell r="D3943" t="str">
            <v xml:space="preserve"> </v>
          </cell>
          <cell r="E3943">
            <v>0</v>
          </cell>
          <cell r="F3943">
            <v>0</v>
          </cell>
          <cell r="G3943">
            <v>0</v>
          </cell>
          <cell r="H3943" t="str">
            <v xml:space="preserve"> </v>
          </cell>
        </row>
        <row r="3944">
          <cell r="A3944" t="str">
            <v>1395-01-012-07-01-00</v>
          </cell>
          <cell r="B3944" t="str">
            <v xml:space="preserve">Trabajos de Jardinería                            </v>
          </cell>
          <cell r="C3944">
            <v>0</v>
          </cell>
          <cell r="D3944" t="str">
            <v xml:space="preserve"> </v>
          </cell>
          <cell r="E3944">
            <v>0</v>
          </cell>
          <cell r="F3944">
            <v>0</v>
          </cell>
          <cell r="G3944">
            <v>0</v>
          </cell>
          <cell r="H3944" t="str">
            <v xml:space="preserve"> </v>
          </cell>
        </row>
        <row r="3945">
          <cell r="A3945" t="str">
            <v>1395-01-012-07-02-00</v>
          </cell>
          <cell r="B3945" t="str">
            <v xml:space="preserve">Sistema de Riego                                  </v>
          </cell>
          <cell r="C3945">
            <v>0</v>
          </cell>
          <cell r="D3945" t="str">
            <v xml:space="preserve"> </v>
          </cell>
          <cell r="E3945">
            <v>0</v>
          </cell>
          <cell r="F3945">
            <v>0</v>
          </cell>
          <cell r="G3945">
            <v>0</v>
          </cell>
          <cell r="H3945" t="str">
            <v xml:space="preserve"> </v>
          </cell>
        </row>
        <row r="3946">
          <cell r="A3946" t="str">
            <v>1395-01-013-00-00-00</v>
          </cell>
          <cell r="B3946" t="str">
            <v xml:space="preserve">EQUIPOS                                           </v>
          </cell>
          <cell r="C3946">
            <v>0</v>
          </cell>
          <cell r="D3946" t="str">
            <v xml:space="preserve"> </v>
          </cell>
          <cell r="E3946">
            <v>0</v>
          </cell>
          <cell r="F3946">
            <v>0</v>
          </cell>
          <cell r="G3946">
            <v>0</v>
          </cell>
          <cell r="H3946" t="str">
            <v xml:space="preserve"> </v>
          </cell>
        </row>
        <row r="3947">
          <cell r="A3947" t="str">
            <v>1395-01-013-01-00-00</v>
          </cell>
          <cell r="B3947" t="str">
            <v xml:space="preserve">Elevadores                                        </v>
          </cell>
          <cell r="C3947">
            <v>0</v>
          </cell>
          <cell r="D3947" t="str">
            <v xml:space="preserve"> </v>
          </cell>
          <cell r="E3947">
            <v>0</v>
          </cell>
          <cell r="F3947">
            <v>0</v>
          </cell>
          <cell r="G3947">
            <v>0</v>
          </cell>
          <cell r="H3947" t="str">
            <v xml:space="preserve"> </v>
          </cell>
        </row>
        <row r="3948">
          <cell r="A3948" t="str">
            <v>1395-01-014-00-00-00</v>
          </cell>
          <cell r="B3948" t="str">
            <v xml:space="preserve">ASISTENCIA Y ASESORIA                             </v>
          </cell>
          <cell r="C3948">
            <v>0</v>
          </cell>
          <cell r="D3948" t="str">
            <v xml:space="preserve"> </v>
          </cell>
          <cell r="E3948">
            <v>0</v>
          </cell>
          <cell r="F3948">
            <v>0</v>
          </cell>
          <cell r="G3948">
            <v>0</v>
          </cell>
          <cell r="H3948" t="str">
            <v xml:space="preserve"> </v>
          </cell>
        </row>
        <row r="3949">
          <cell r="A3949" t="str">
            <v>1395-01-014-04-00-00</v>
          </cell>
          <cell r="B3949" t="str">
            <v xml:space="preserve">Seguridad y Protección                            </v>
          </cell>
          <cell r="C3949">
            <v>0</v>
          </cell>
          <cell r="D3949" t="str">
            <v xml:space="preserve"> </v>
          </cell>
          <cell r="E3949">
            <v>0</v>
          </cell>
          <cell r="F3949">
            <v>0</v>
          </cell>
          <cell r="G3949">
            <v>0</v>
          </cell>
          <cell r="H3949" t="str">
            <v xml:space="preserve"> </v>
          </cell>
        </row>
        <row r="3950">
          <cell r="A3950" t="str">
            <v>1395-01-014-04-01-00</v>
          </cell>
          <cell r="B3950" t="str">
            <v xml:space="preserve">Impacto Ambiental                                 </v>
          </cell>
          <cell r="C3950">
            <v>0</v>
          </cell>
          <cell r="D3950" t="str">
            <v xml:space="preserve"> </v>
          </cell>
          <cell r="E3950">
            <v>0</v>
          </cell>
          <cell r="F3950">
            <v>0</v>
          </cell>
          <cell r="G3950">
            <v>0</v>
          </cell>
          <cell r="H3950" t="str">
            <v xml:space="preserve"> </v>
          </cell>
        </row>
        <row r="3951">
          <cell r="A3951" t="str">
            <v>1395-01-014-04-02-00</v>
          </cell>
          <cell r="B3951" t="str">
            <v xml:space="preserve">Señalización                                      </v>
          </cell>
          <cell r="C3951">
            <v>0</v>
          </cell>
          <cell r="D3951" t="str">
            <v xml:space="preserve"> </v>
          </cell>
          <cell r="E3951">
            <v>0</v>
          </cell>
          <cell r="F3951">
            <v>0</v>
          </cell>
          <cell r="G3951">
            <v>0</v>
          </cell>
          <cell r="H3951" t="str">
            <v xml:space="preserve"> </v>
          </cell>
        </row>
        <row r="3952">
          <cell r="A3952" t="str">
            <v>1395-01-015-00-00-00</v>
          </cell>
          <cell r="B3952" t="str">
            <v xml:space="preserve">INSTALACIONES                                     </v>
          </cell>
          <cell r="C3952">
            <v>1221250</v>
          </cell>
          <cell r="D3952" t="str">
            <v xml:space="preserve"> </v>
          </cell>
          <cell r="E3952">
            <v>0</v>
          </cell>
          <cell r="F3952">
            <v>0</v>
          </cell>
          <cell r="G3952">
            <v>1221250</v>
          </cell>
          <cell r="H3952" t="str">
            <v xml:space="preserve"> </v>
          </cell>
        </row>
        <row r="3953">
          <cell r="A3953" t="str">
            <v>1395-01-015-01-00-00</v>
          </cell>
          <cell r="B3953" t="str">
            <v xml:space="preserve">Hidrosanitaria                                    </v>
          </cell>
          <cell r="C3953">
            <v>1221250</v>
          </cell>
          <cell r="D3953" t="str">
            <v xml:space="preserve"> </v>
          </cell>
          <cell r="E3953">
            <v>0</v>
          </cell>
          <cell r="F3953">
            <v>0</v>
          </cell>
          <cell r="G3953">
            <v>1221250</v>
          </cell>
          <cell r="H3953" t="str">
            <v xml:space="preserve"> </v>
          </cell>
        </row>
        <row r="3954">
          <cell r="A3954" t="str">
            <v>1395-01-015-02-00-00</v>
          </cell>
          <cell r="B3954" t="str">
            <v xml:space="preserve">Gas                                               </v>
          </cell>
          <cell r="C3954">
            <v>0</v>
          </cell>
          <cell r="D3954" t="str">
            <v xml:space="preserve"> </v>
          </cell>
          <cell r="E3954">
            <v>0</v>
          </cell>
          <cell r="F3954">
            <v>0</v>
          </cell>
          <cell r="G3954">
            <v>0</v>
          </cell>
          <cell r="H3954" t="str">
            <v xml:space="preserve"> </v>
          </cell>
        </row>
        <row r="3955">
          <cell r="A3955" t="str">
            <v>1395-01-015-04-00-00</v>
          </cell>
          <cell r="B3955" t="str">
            <v xml:space="preserve">Aire Acondic. y Calefacción                       </v>
          </cell>
          <cell r="C3955">
            <v>0</v>
          </cell>
          <cell r="D3955" t="str">
            <v xml:space="preserve"> </v>
          </cell>
          <cell r="E3955">
            <v>0</v>
          </cell>
          <cell r="F3955">
            <v>0</v>
          </cell>
          <cell r="G3955">
            <v>0</v>
          </cell>
          <cell r="H3955" t="str">
            <v xml:space="preserve"> </v>
          </cell>
        </row>
        <row r="3956">
          <cell r="A3956" t="str">
            <v>1395-01-080-00-00-00</v>
          </cell>
          <cell r="B3956" t="str">
            <v xml:space="preserve">Iva No Acreditable                                </v>
          </cell>
          <cell r="C3956">
            <v>2434312.54</v>
          </cell>
          <cell r="D3956" t="str">
            <v xml:space="preserve"> </v>
          </cell>
          <cell r="E3956">
            <v>414944.74</v>
          </cell>
          <cell r="F3956">
            <v>0</v>
          </cell>
          <cell r="G3956">
            <v>2849257.28</v>
          </cell>
          <cell r="H3956" t="str">
            <v xml:space="preserve"> </v>
          </cell>
        </row>
        <row r="3957">
          <cell r="A3957" t="str">
            <v>1395-01-090-00-00-00</v>
          </cell>
          <cell r="B3957" t="str">
            <v>Traspaso al Costo de Obra del Proyyecto CCM-Chihua</v>
          </cell>
          <cell r="C3957" t="str">
            <v xml:space="preserve"> </v>
          </cell>
          <cell r="D3957">
            <v>0</v>
          </cell>
          <cell r="E3957">
            <v>0</v>
          </cell>
          <cell r="F3957">
            <v>0</v>
          </cell>
          <cell r="G3957" t="str">
            <v xml:space="preserve"> </v>
          </cell>
          <cell r="H3957">
            <v>0</v>
          </cell>
        </row>
        <row r="3958">
          <cell r="A3958" t="str">
            <v>1395-01-099-00-00-00</v>
          </cell>
          <cell r="B3958" t="str">
            <v xml:space="preserve">INDIRECTOS                                        </v>
          </cell>
          <cell r="C3958">
            <v>3212865.3</v>
          </cell>
          <cell r="D3958" t="str">
            <v xml:space="preserve"> </v>
          </cell>
          <cell r="E3958">
            <v>1970537.13</v>
          </cell>
          <cell r="F3958">
            <v>0</v>
          </cell>
          <cell r="G3958">
            <v>5183402.43</v>
          </cell>
          <cell r="H3958" t="str">
            <v xml:space="preserve"> </v>
          </cell>
        </row>
        <row r="3959">
          <cell r="A3959" t="str">
            <v>1395-01-099-01-00-00</v>
          </cell>
          <cell r="B3959" t="str">
            <v xml:space="preserve">Seguros y Fianzas                                 </v>
          </cell>
          <cell r="C3959">
            <v>31771.24</v>
          </cell>
          <cell r="D3959" t="str">
            <v xml:space="preserve"> </v>
          </cell>
          <cell r="E3959">
            <v>1574549.23</v>
          </cell>
          <cell r="F3959">
            <v>0</v>
          </cell>
          <cell r="G3959">
            <v>1606320.47</v>
          </cell>
          <cell r="H3959" t="str">
            <v xml:space="preserve"> </v>
          </cell>
        </row>
        <row r="3960">
          <cell r="A3960" t="str">
            <v>1395-01-099-02-00-00</v>
          </cell>
          <cell r="B3960" t="str">
            <v xml:space="preserve">Papelería y Arts. de Oficina                      </v>
          </cell>
          <cell r="C3960">
            <v>58511.040000000001</v>
          </cell>
          <cell r="D3960" t="str">
            <v xml:space="preserve"> </v>
          </cell>
          <cell r="E3960">
            <v>988.59</v>
          </cell>
          <cell r="F3960">
            <v>0</v>
          </cell>
          <cell r="G3960">
            <v>59499.63</v>
          </cell>
          <cell r="H3960" t="str">
            <v xml:space="preserve"> </v>
          </cell>
        </row>
        <row r="3961">
          <cell r="A3961" t="str">
            <v>1395-01-099-03-00-00</v>
          </cell>
          <cell r="B3961" t="str">
            <v xml:space="preserve">Honorarios                                        </v>
          </cell>
          <cell r="C3961">
            <v>70123.69</v>
          </cell>
          <cell r="D3961" t="str">
            <v xml:space="preserve"> </v>
          </cell>
          <cell r="E3961">
            <v>21167.37</v>
          </cell>
          <cell r="F3961">
            <v>0</v>
          </cell>
          <cell r="G3961">
            <v>91291.06</v>
          </cell>
          <cell r="H3961" t="str">
            <v xml:space="preserve"> </v>
          </cell>
        </row>
        <row r="3962">
          <cell r="A3962" t="str">
            <v>1395-01-099-04-00-00</v>
          </cell>
          <cell r="B3962" t="str">
            <v xml:space="preserve">Servicios Técnicos                                </v>
          </cell>
          <cell r="C3962">
            <v>1923421.55</v>
          </cell>
          <cell r="D3962" t="str">
            <v xml:space="preserve"> </v>
          </cell>
          <cell r="E3962">
            <v>222508.38</v>
          </cell>
          <cell r="F3962">
            <v>0</v>
          </cell>
          <cell r="G3962">
            <v>2145929.9300000002</v>
          </cell>
          <cell r="H3962" t="str">
            <v xml:space="preserve"> </v>
          </cell>
        </row>
        <row r="3963">
          <cell r="A3963" t="str">
            <v>1395-01-099-05-00-00</v>
          </cell>
          <cell r="B3963" t="str">
            <v xml:space="preserve">Viáticos                                          </v>
          </cell>
          <cell r="C3963">
            <v>0</v>
          </cell>
          <cell r="D3963" t="str">
            <v xml:space="preserve"> </v>
          </cell>
          <cell r="E3963">
            <v>0</v>
          </cell>
          <cell r="F3963">
            <v>0</v>
          </cell>
          <cell r="G3963">
            <v>0</v>
          </cell>
          <cell r="H3963" t="str">
            <v xml:space="preserve"> </v>
          </cell>
        </row>
        <row r="3964">
          <cell r="A3964" t="str">
            <v>1395-01-099-05-01-00</v>
          </cell>
          <cell r="B3964" t="str">
            <v xml:space="preserve">Boleto avión                                      </v>
          </cell>
          <cell r="C3964">
            <v>0</v>
          </cell>
          <cell r="D3964" t="str">
            <v xml:space="preserve"> </v>
          </cell>
          <cell r="E3964">
            <v>0</v>
          </cell>
          <cell r="F3964">
            <v>0</v>
          </cell>
          <cell r="G3964">
            <v>0</v>
          </cell>
          <cell r="H3964" t="str">
            <v xml:space="preserve"> </v>
          </cell>
        </row>
        <row r="3965">
          <cell r="A3965" t="str">
            <v>1395-01-099-05-02-00</v>
          </cell>
          <cell r="B3965" t="str">
            <v xml:space="preserve">Consumo                                           </v>
          </cell>
          <cell r="C3965">
            <v>0</v>
          </cell>
          <cell r="D3965" t="str">
            <v xml:space="preserve"> </v>
          </cell>
          <cell r="E3965">
            <v>0</v>
          </cell>
          <cell r="F3965">
            <v>0</v>
          </cell>
          <cell r="G3965">
            <v>0</v>
          </cell>
          <cell r="H3965" t="str">
            <v xml:space="preserve"> </v>
          </cell>
        </row>
        <row r="3966">
          <cell r="A3966" t="str">
            <v>1395-01-099-05-03-00</v>
          </cell>
          <cell r="B3966" t="str">
            <v xml:space="preserve">Hospedaje                                         </v>
          </cell>
          <cell r="C3966">
            <v>0</v>
          </cell>
          <cell r="D3966" t="str">
            <v xml:space="preserve"> </v>
          </cell>
          <cell r="E3966">
            <v>0</v>
          </cell>
          <cell r="F3966">
            <v>0</v>
          </cell>
          <cell r="G3966">
            <v>0</v>
          </cell>
          <cell r="H3966" t="str">
            <v xml:space="preserve"> </v>
          </cell>
        </row>
        <row r="3967">
          <cell r="A3967" t="str">
            <v>1395-01-099-05-04-00</v>
          </cell>
          <cell r="B3967" t="str">
            <v xml:space="preserve">Renta automóvil                                   </v>
          </cell>
          <cell r="C3967">
            <v>0</v>
          </cell>
          <cell r="D3967" t="str">
            <v xml:space="preserve"> </v>
          </cell>
          <cell r="E3967">
            <v>0</v>
          </cell>
          <cell r="F3967">
            <v>0</v>
          </cell>
          <cell r="G3967">
            <v>0</v>
          </cell>
          <cell r="H3967" t="str">
            <v xml:space="preserve"> </v>
          </cell>
        </row>
        <row r="3968">
          <cell r="A3968" t="str">
            <v>1395-01-099-05-07-00</v>
          </cell>
          <cell r="B3968" t="str">
            <v xml:space="preserve">Pasajes                                           </v>
          </cell>
          <cell r="C3968">
            <v>0</v>
          </cell>
          <cell r="D3968" t="str">
            <v xml:space="preserve"> </v>
          </cell>
          <cell r="E3968">
            <v>0</v>
          </cell>
          <cell r="F3968">
            <v>0</v>
          </cell>
          <cell r="G3968">
            <v>0</v>
          </cell>
          <cell r="H3968" t="str">
            <v xml:space="preserve"> </v>
          </cell>
        </row>
        <row r="3969">
          <cell r="A3969" t="str">
            <v>1395-01-099-06-00-00</v>
          </cell>
          <cell r="B3969" t="str">
            <v xml:space="preserve">Diversos                                          </v>
          </cell>
          <cell r="C3969">
            <v>963551.13</v>
          </cell>
          <cell r="D3969" t="str">
            <v xml:space="preserve"> </v>
          </cell>
          <cell r="E3969">
            <v>112719.76</v>
          </cell>
          <cell r="F3969">
            <v>0</v>
          </cell>
          <cell r="G3969">
            <v>1076270.8899999999</v>
          </cell>
          <cell r="H3969" t="str">
            <v xml:space="preserve"> </v>
          </cell>
        </row>
        <row r="3970">
          <cell r="A3970" t="str">
            <v>1395-01-099-07-00-00</v>
          </cell>
          <cell r="B3970" t="str">
            <v xml:space="preserve">Pasajes                                           </v>
          </cell>
          <cell r="C3970">
            <v>1172.17</v>
          </cell>
          <cell r="D3970" t="str">
            <v xml:space="preserve"> </v>
          </cell>
          <cell r="E3970">
            <v>138</v>
          </cell>
          <cell r="F3970">
            <v>0</v>
          </cell>
          <cell r="G3970">
            <v>1310.17</v>
          </cell>
          <cell r="H3970" t="str">
            <v xml:space="preserve"> </v>
          </cell>
        </row>
        <row r="3971">
          <cell r="A3971" t="str">
            <v>1395-01-099-08-00-00</v>
          </cell>
          <cell r="B3971" t="str">
            <v xml:space="preserve">Casetas                                           </v>
          </cell>
          <cell r="C3971">
            <v>32.17</v>
          </cell>
          <cell r="D3971" t="str">
            <v xml:space="preserve"> </v>
          </cell>
          <cell r="E3971">
            <v>0</v>
          </cell>
          <cell r="F3971">
            <v>0</v>
          </cell>
          <cell r="G3971">
            <v>32.17</v>
          </cell>
          <cell r="H3971" t="str">
            <v xml:space="preserve"> </v>
          </cell>
        </row>
        <row r="3972">
          <cell r="A3972" t="str">
            <v>1395-01-099-09-00-00</v>
          </cell>
          <cell r="B3972" t="str">
            <v xml:space="preserve">Combustible y Lubricantes                         </v>
          </cell>
          <cell r="C3972">
            <v>6060.05</v>
          </cell>
          <cell r="D3972" t="str">
            <v xml:space="preserve"> </v>
          </cell>
          <cell r="E3972">
            <v>1043.48</v>
          </cell>
          <cell r="F3972">
            <v>0</v>
          </cell>
          <cell r="G3972">
            <v>7103.53</v>
          </cell>
          <cell r="H3972" t="str">
            <v xml:space="preserve"> </v>
          </cell>
        </row>
        <row r="3973">
          <cell r="A3973" t="str">
            <v>1395-01-099-10-00-00</v>
          </cell>
          <cell r="B3973" t="str">
            <v xml:space="preserve">No Deducibles                                     </v>
          </cell>
          <cell r="C3973">
            <v>90349.29</v>
          </cell>
          <cell r="D3973" t="str">
            <v xml:space="preserve"> </v>
          </cell>
          <cell r="E3973">
            <v>17103.41</v>
          </cell>
          <cell r="F3973">
            <v>0</v>
          </cell>
          <cell r="G3973">
            <v>107452.7</v>
          </cell>
          <cell r="H3973" t="str">
            <v xml:space="preserve"> </v>
          </cell>
        </row>
        <row r="3974">
          <cell r="A3974" t="str">
            <v>1395-01-099-11-00-00</v>
          </cell>
          <cell r="B3974" t="str">
            <v xml:space="preserve">Mtto. Equipo de Transporte                        </v>
          </cell>
          <cell r="C3974">
            <v>13191.3</v>
          </cell>
          <cell r="D3974" t="str">
            <v xml:space="preserve"> </v>
          </cell>
          <cell r="E3974">
            <v>14565.34</v>
          </cell>
          <cell r="F3974">
            <v>0</v>
          </cell>
          <cell r="G3974">
            <v>27756.639999999999</v>
          </cell>
          <cell r="H3974" t="str">
            <v xml:space="preserve"> </v>
          </cell>
        </row>
        <row r="3975">
          <cell r="A3975" t="str">
            <v>1395-01-099-12-00-00</v>
          </cell>
          <cell r="B3975" t="str">
            <v xml:space="preserve">Teléfonos                                         </v>
          </cell>
          <cell r="C3975">
            <v>41326.17</v>
          </cell>
          <cell r="D3975" t="str">
            <v xml:space="preserve"> </v>
          </cell>
          <cell r="E3975">
            <v>5753.57</v>
          </cell>
          <cell r="F3975">
            <v>0</v>
          </cell>
          <cell r="G3975">
            <v>47079.74</v>
          </cell>
          <cell r="H3975" t="str">
            <v xml:space="preserve"> </v>
          </cell>
        </row>
        <row r="3976">
          <cell r="A3976" t="str">
            <v>1395-01-099-15-00-00</v>
          </cell>
          <cell r="B3976" t="str">
            <v xml:space="preserve">Otros impuestos y derechos                        </v>
          </cell>
          <cell r="C3976">
            <v>392.5</v>
          </cell>
          <cell r="D3976" t="str">
            <v xml:space="preserve"> </v>
          </cell>
          <cell r="E3976">
            <v>0</v>
          </cell>
          <cell r="F3976">
            <v>0</v>
          </cell>
          <cell r="G3976">
            <v>392.5</v>
          </cell>
          <cell r="H3976" t="str">
            <v xml:space="preserve"> </v>
          </cell>
        </row>
        <row r="3977">
          <cell r="A3977" t="str">
            <v>1395-01-099-19-00-00</v>
          </cell>
          <cell r="B3977" t="str">
            <v xml:space="preserve">Mantenim., Eq. Computo                            </v>
          </cell>
          <cell r="C3977">
            <v>11163</v>
          </cell>
          <cell r="D3977" t="str">
            <v xml:space="preserve"> </v>
          </cell>
          <cell r="E3977">
            <v>0</v>
          </cell>
          <cell r="F3977">
            <v>0</v>
          </cell>
          <cell r="G3977">
            <v>11163</v>
          </cell>
          <cell r="H3977" t="str">
            <v xml:space="preserve"> </v>
          </cell>
        </row>
        <row r="3978">
          <cell r="A3978" t="str">
            <v>1395-01-099-25-00-00</v>
          </cell>
          <cell r="B3978" t="str">
            <v xml:space="preserve">Fletes                                            </v>
          </cell>
          <cell r="C3978">
            <v>1800</v>
          </cell>
          <cell r="D3978" t="str">
            <v xml:space="preserve"> </v>
          </cell>
          <cell r="E3978">
            <v>0</v>
          </cell>
          <cell r="F3978">
            <v>0</v>
          </cell>
          <cell r="G3978">
            <v>1800</v>
          </cell>
          <cell r="H3978" t="str">
            <v xml:space="preserve"> </v>
          </cell>
        </row>
        <row r="3979">
          <cell r="A3979" t="str">
            <v>1395-02-000-00-00-00</v>
          </cell>
          <cell r="B3979" t="str">
            <v xml:space="preserve">Torre B                                           </v>
          </cell>
          <cell r="C3979">
            <v>9083.7800000000007</v>
          </cell>
          <cell r="D3979" t="str">
            <v xml:space="preserve"> </v>
          </cell>
          <cell r="E3979">
            <v>394.42</v>
          </cell>
          <cell r="F3979">
            <v>0</v>
          </cell>
          <cell r="G3979">
            <v>9478.2000000000007</v>
          </cell>
          <cell r="H3979" t="str">
            <v xml:space="preserve"> </v>
          </cell>
        </row>
        <row r="3980">
          <cell r="A3980" t="str">
            <v>1395-02-099-00-00-00</v>
          </cell>
          <cell r="B3980" t="str">
            <v xml:space="preserve">INDIRECTOS                                        </v>
          </cell>
          <cell r="C3980">
            <v>9083.7800000000007</v>
          </cell>
          <cell r="D3980" t="str">
            <v xml:space="preserve"> </v>
          </cell>
          <cell r="E3980">
            <v>394.42</v>
          </cell>
          <cell r="F3980">
            <v>0</v>
          </cell>
          <cell r="G3980">
            <v>9478.2000000000007</v>
          </cell>
          <cell r="H3980" t="str">
            <v xml:space="preserve"> </v>
          </cell>
        </row>
        <row r="3981">
          <cell r="A3981" t="str">
            <v>1395-02-099-01-00-00</v>
          </cell>
          <cell r="B3981" t="str">
            <v xml:space="preserve">Seguros y Fianzas                                 </v>
          </cell>
          <cell r="C3981">
            <v>4299.96</v>
          </cell>
          <cell r="D3981" t="str">
            <v xml:space="preserve"> </v>
          </cell>
          <cell r="E3981">
            <v>394.42</v>
          </cell>
          <cell r="F3981">
            <v>0</v>
          </cell>
          <cell r="G3981">
            <v>4694.38</v>
          </cell>
          <cell r="H3981" t="str">
            <v xml:space="preserve"> </v>
          </cell>
        </row>
        <row r="3982">
          <cell r="A3982" t="str">
            <v>1395-02-099-12-00-00</v>
          </cell>
          <cell r="B3982" t="str">
            <v xml:space="preserve">Telefonos                                         </v>
          </cell>
          <cell r="C3982">
            <v>4783.82</v>
          </cell>
          <cell r="D3982" t="str">
            <v xml:space="preserve"> </v>
          </cell>
          <cell r="E3982">
            <v>0</v>
          </cell>
          <cell r="F3982">
            <v>0</v>
          </cell>
          <cell r="G3982">
            <v>4783.82</v>
          </cell>
          <cell r="H3982" t="str">
            <v xml:space="preserve"> </v>
          </cell>
        </row>
        <row r="3983">
          <cell r="A3983" t="str">
            <v>1395-03-000-00-00-00</v>
          </cell>
          <cell r="B3983" t="str">
            <v xml:space="preserve">1069 Iztapa Terum                                 </v>
          </cell>
          <cell r="C3983">
            <v>0</v>
          </cell>
          <cell r="D3983" t="str">
            <v xml:space="preserve"> </v>
          </cell>
          <cell r="E3983">
            <v>0</v>
          </cell>
          <cell r="F3983">
            <v>0</v>
          </cell>
          <cell r="G3983">
            <v>0</v>
          </cell>
          <cell r="H3983" t="str">
            <v xml:space="preserve"> </v>
          </cell>
        </row>
        <row r="3984">
          <cell r="A3984" t="str">
            <v>1395-03-001-00-00-00</v>
          </cell>
          <cell r="B3984" t="str">
            <v xml:space="preserve">CIVIL                                             </v>
          </cell>
          <cell r="C3984">
            <v>0</v>
          </cell>
          <cell r="D3984" t="str">
            <v xml:space="preserve"> </v>
          </cell>
          <cell r="E3984">
            <v>0</v>
          </cell>
          <cell r="F3984">
            <v>0</v>
          </cell>
          <cell r="G3984">
            <v>0</v>
          </cell>
          <cell r="H3984" t="str">
            <v xml:space="preserve"> </v>
          </cell>
        </row>
        <row r="3985">
          <cell r="A3985" t="str">
            <v>1395-03-001-02-00-00</v>
          </cell>
          <cell r="B3985" t="str">
            <v xml:space="preserve">Miscelaneos                                       </v>
          </cell>
          <cell r="C3985">
            <v>0</v>
          </cell>
          <cell r="D3985" t="str">
            <v xml:space="preserve"> </v>
          </cell>
          <cell r="E3985">
            <v>0</v>
          </cell>
          <cell r="F3985">
            <v>0</v>
          </cell>
          <cell r="G3985">
            <v>0</v>
          </cell>
          <cell r="H3985" t="str">
            <v xml:space="preserve"> </v>
          </cell>
        </row>
        <row r="3986">
          <cell r="A3986" t="str">
            <v>1395-03-001-02-01-00</v>
          </cell>
          <cell r="B3986" t="str">
            <v xml:space="preserve">Exteriores O. Civil y Albañileria                 </v>
          </cell>
          <cell r="C3986">
            <v>0</v>
          </cell>
          <cell r="D3986" t="str">
            <v xml:space="preserve"> </v>
          </cell>
          <cell r="E3986">
            <v>0</v>
          </cell>
          <cell r="F3986">
            <v>0</v>
          </cell>
          <cell r="G3986">
            <v>0</v>
          </cell>
          <cell r="H3986" t="str">
            <v xml:space="preserve"> </v>
          </cell>
        </row>
        <row r="3987">
          <cell r="A3987" t="str">
            <v>1395-03-006-00-00-00</v>
          </cell>
          <cell r="B3987" t="str">
            <v xml:space="preserve">ACABADOS                                          </v>
          </cell>
          <cell r="C3987">
            <v>0</v>
          </cell>
          <cell r="D3987" t="str">
            <v xml:space="preserve"> </v>
          </cell>
          <cell r="E3987">
            <v>0</v>
          </cell>
          <cell r="F3987">
            <v>0</v>
          </cell>
          <cell r="G3987">
            <v>0</v>
          </cell>
          <cell r="H3987" t="str">
            <v xml:space="preserve"> </v>
          </cell>
        </row>
        <row r="3988">
          <cell r="A3988" t="str">
            <v>1395-03-006-02-00-00</v>
          </cell>
          <cell r="B3988" t="str">
            <v xml:space="preserve">Miscelaneo                                        </v>
          </cell>
          <cell r="C3988">
            <v>0</v>
          </cell>
          <cell r="D3988" t="str">
            <v xml:space="preserve"> </v>
          </cell>
          <cell r="E3988">
            <v>0</v>
          </cell>
          <cell r="F3988">
            <v>0</v>
          </cell>
          <cell r="G3988">
            <v>0</v>
          </cell>
          <cell r="H3988" t="str">
            <v xml:space="preserve"> </v>
          </cell>
        </row>
        <row r="3989">
          <cell r="A3989" t="str">
            <v>1395-03-006-02-01-00</v>
          </cell>
          <cell r="B3989" t="str">
            <v xml:space="preserve">Acabados                                          </v>
          </cell>
          <cell r="C3989">
            <v>0</v>
          </cell>
          <cell r="D3989" t="str">
            <v xml:space="preserve"> </v>
          </cell>
          <cell r="E3989">
            <v>0</v>
          </cell>
          <cell r="F3989">
            <v>0</v>
          </cell>
          <cell r="G3989">
            <v>0</v>
          </cell>
          <cell r="H3989" t="str">
            <v xml:space="preserve"> </v>
          </cell>
        </row>
        <row r="3990">
          <cell r="A3990" t="str">
            <v>1395-03-006-02-02-00</v>
          </cell>
          <cell r="B3990" t="str">
            <v xml:space="preserve">Muebles Baño y Cocinas                            </v>
          </cell>
          <cell r="C3990">
            <v>0</v>
          </cell>
          <cell r="D3990" t="str">
            <v xml:space="preserve"> </v>
          </cell>
          <cell r="E3990">
            <v>0</v>
          </cell>
          <cell r="F3990">
            <v>0</v>
          </cell>
          <cell r="G3990">
            <v>0</v>
          </cell>
          <cell r="H3990" t="str">
            <v xml:space="preserve"> </v>
          </cell>
        </row>
        <row r="3991">
          <cell r="A3991" t="str">
            <v>1395-03-006-02-03-00</v>
          </cell>
          <cell r="B3991" t="str">
            <v xml:space="preserve">Pinturas y Pastas                                 </v>
          </cell>
          <cell r="C3991">
            <v>0</v>
          </cell>
          <cell r="D3991" t="str">
            <v xml:space="preserve"> </v>
          </cell>
          <cell r="E3991">
            <v>0</v>
          </cell>
          <cell r="F3991">
            <v>0</v>
          </cell>
          <cell r="G3991">
            <v>0</v>
          </cell>
          <cell r="H3991" t="str">
            <v xml:space="preserve"> </v>
          </cell>
        </row>
        <row r="3992">
          <cell r="A3992" t="str">
            <v>1395-03-006-02-04-00</v>
          </cell>
          <cell r="B3992" t="str">
            <v xml:space="preserve">Carpinteria                                       </v>
          </cell>
          <cell r="C3992">
            <v>0</v>
          </cell>
          <cell r="D3992" t="str">
            <v xml:space="preserve"> </v>
          </cell>
          <cell r="E3992">
            <v>0</v>
          </cell>
          <cell r="F3992">
            <v>0</v>
          </cell>
          <cell r="G3992">
            <v>0</v>
          </cell>
          <cell r="H3992" t="str">
            <v xml:space="preserve"> </v>
          </cell>
        </row>
        <row r="3993">
          <cell r="A3993" t="str">
            <v>1395-03-006-02-05-00</v>
          </cell>
          <cell r="B3993" t="str">
            <v xml:space="preserve">Canceleria, Cristal Lunas y Domos                 </v>
          </cell>
          <cell r="C3993">
            <v>0</v>
          </cell>
          <cell r="D3993" t="str">
            <v xml:space="preserve"> </v>
          </cell>
          <cell r="E3993">
            <v>0</v>
          </cell>
          <cell r="F3993">
            <v>0</v>
          </cell>
          <cell r="G3993">
            <v>0</v>
          </cell>
          <cell r="H3993" t="str">
            <v xml:space="preserve"> </v>
          </cell>
        </row>
        <row r="3994">
          <cell r="A3994" t="str">
            <v>1395-03-006-02-06-00</v>
          </cell>
          <cell r="B3994" t="str">
            <v xml:space="preserve">Herreria                                          </v>
          </cell>
          <cell r="C3994">
            <v>0</v>
          </cell>
          <cell r="D3994" t="str">
            <v xml:space="preserve"> </v>
          </cell>
          <cell r="E3994">
            <v>0</v>
          </cell>
          <cell r="F3994">
            <v>0</v>
          </cell>
          <cell r="G3994">
            <v>0</v>
          </cell>
          <cell r="H3994" t="str">
            <v xml:space="preserve"> </v>
          </cell>
        </row>
        <row r="3995">
          <cell r="A3995" t="str">
            <v>1395-03-013-00-00-00</v>
          </cell>
          <cell r="B3995" t="str">
            <v xml:space="preserve">EQUIPOS                                           </v>
          </cell>
          <cell r="C3995">
            <v>0</v>
          </cell>
          <cell r="D3995" t="str">
            <v xml:space="preserve"> </v>
          </cell>
          <cell r="E3995">
            <v>0</v>
          </cell>
          <cell r="F3995">
            <v>0</v>
          </cell>
          <cell r="G3995">
            <v>0</v>
          </cell>
          <cell r="H3995" t="str">
            <v xml:space="preserve"> </v>
          </cell>
        </row>
        <row r="3996">
          <cell r="A3996" t="str">
            <v>1395-03-013-01-00-00</v>
          </cell>
          <cell r="B3996" t="str">
            <v xml:space="preserve">Elevadores                                        </v>
          </cell>
          <cell r="C3996">
            <v>0</v>
          </cell>
          <cell r="D3996" t="str">
            <v xml:space="preserve"> </v>
          </cell>
          <cell r="E3996">
            <v>0</v>
          </cell>
          <cell r="F3996">
            <v>0</v>
          </cell>
          <cell r="G3996">
            <v>0</v>
          </cell>
          <cell r="H3996" t="str">
            <v xml:space="preserve"> </v>
          </cell>
        </row>
        <row r="3997">
          <cell r="A3997" t="str">
            <v>1395-03-015-00-00-00</v>
          </cell>
          <cell r="B3997" t="str">
            <v xml:space="preserve">INSTALACIONES                                     </v>
          </cell>
          <cell r="C3997">
            <v>0</v>
          </cell>
          <cell r="D3997" t="str">
            <v xml:space="preserve"> </v>
          </cell>
          <cell r="E3997">
            <v>0</v>
          </cell>
          <cell r="F3997">
            <v>0</v>
          </cell>
          <cell r="G3997">
            <v>0</v>
          </cell>
          <cell r="H3997" t="str">
            <v xml:space="preserve"> </v>
          </cell>
        </row>
        <row r="3998">
          <cell r="A3998" t="str">
            <v>1395-03-015-01-00-00</v>
          </cell>
          <cell r="B3998" t="str">
            <v xml:space="preserve">Hidro. S.C.I. Electricas, Tel. A.A. Gas Eqpo.     </v>
          </cell>
          <cell r="C3998">
            <v>0</v>
          </cell>
          <cell r="D3998" t="str">
            <v xml:space="preserve"> </v>
          </cell>
          <cell r="E3998">
            <v>0</v>
          </cell>
          <cell r="F3998">
            <v>0</v>
          </cell>
          <cell r="G3998">
            <v>0</v>
          </cell>
          <cell r="H3998" t="str">
            <v xml:space="preserve"> </v>
          </cell>
        </row>
        <row r="3999">
          <cell r="A3999" t="str">
            <v>1395-03-080-00-00-00</v>
          </cell>
          <cell r="B3999" t="str">
            <v xml:space="preserve">Iva No Acreditable                                </v>
          </cell>
          <cell r="C3999">
            <v>0</v>
          </cell>
          <cell r="D3999" t="str">
            <v xml:space="preserve"> </v>
          </cell>
          <cell r="E3999">
            <v>0</v>
          </cell>
          <cell r="F3999">
            <v>0</v>
          </cell>
          <cell r="G3999">
            <v>0</v>
          </cell>
          <cell r="H3999" t="str">
            <v xml:space="preserve"> </v>
          </cell>
        </row>
        <row r="4000">
          <cell r="A4000" t="str">
            <v>1395-03-099-00-00-00</v>
          </cell>
          <cell r="B4000" t="str">
            <v xml:space="preserve">INDIRECTOS                                        </v>
          </cell>
          <cell r="C4000">
            <v>0</v>
          </cell>
          <cell r="D4000" t="str">
            <v xml:space="preserve"> </v>
          </cell>
          <cell r="E4000">
            <v>0</v>
          </cell>
          <cell r="F4000">
            <v>0</v>
          </cell>
          <cell r="G4000">
            <v>0</v>
          </cell>
          <cell r="H4000" t="str">
            <v xml:space="preserve"> </v>
          </cell>
        </row>
        <row r="4001">
          <cell r="A4001" t="str">
            <v>1395-03-099-04-00-00</v>
          </cell>
          <cell r="B4001" t="str">
            <v xml:space="preserve">Servicios Técnicos                                </v>
          </cell>
          <cell r="C4001">
            <v>0</v>
          </cell>
          <cell r="D4001" t="str">
            <v xml:space="preserve"> </v>
          </cell>
          <cell r="E4001">
            <v>0</v>
          </cell>
          <cell r="F4001">
            <v>0</v>
          </cell>
          <cell r="G4001">
            <v>0</v>
          </cell>
          <cell r="H4001" t="str">
            <v xml:space="preserve"> </v>
          </cell>
        </row>
        <row r="4002">
          <cell r="A4002" t="str">
            <v>1395-03-099-05-00-00</v>
          </cell>
          <cell r="B4002" t="str">
            <v xml:space="preserve">Viaticos                                          </v>
          </cell>
          <cell r="C4002">
            <v>0</v>
          </cell>
          <cell r="D4002" t="str">
            <v xml:space="preserve"> </v>
          </cell>
          <cell r="E4002">
            <v>0</v>
          </cell>
          <cell r="F4002">
            <v>0</v>
          </cell>
          <cell r="G4002">
            <v>0</v>
          </cell>
          <cell r="H4002" t="str">
            <v xml:space="preserve"> </v>
          </cell>
        </row>
        <row r="4003">
          <cell r="A4003" t="str">
            <v>1395-03-099-05-01-00</v>
          </cell>
          <cell r="B4003" t="str">
            <v xml:space="preserve">Boleto de Avión                                   </v>
          </cell>
          <cell r="C4003">
            <v>0</v>
          </cell>
          <cell r="D4003" t="str">
            <v xml:space="preserve"> </v>
          </cell>
          <cell r="E4003">
            <v>0</v>
          </cell>
          <cell r="F4003">
            <v>0</v>
          </cell>
          <cell r="G4003">
            <v>0</v>
          </cell>
          <cell r="H4003" t="str">
            <v xml:space="preserve"> </v>
          </cell>
        </row>
        <row r="4004">
          <cell r="A4004" t="str">
            <v>1395-03-099-05-02-00</v>
          </cell>
          <cell r="B4004" t="str">
            <v xml:space="preserve">Consumos                                          </v>
          </cell>
          <cell r="C4004">
            <v>0</v>
          </cell>
          <cell r="D4004" t="str">
            <v xml:space="preserve"> </v>
          </cell>
          <cell r="E4004">
            <v>0</v>
          </cell>
          <cell r="F4004">
            <v>0</v>
          </cell>
          <cell r="G4004">
            <v>0</v>
          </cell>
          <cell r="H4004" t="str">
            <v xml:space="preserve"> </v>
          </cell>
        </row>
        <row r="4005">
          <cell r="A4005" t="str">
            <v>1395-03-099-10-00-00</v>
          </cell>
          <cell r="B4005" t="str">
            <v xml:space="preserve">No Deducibles                                     </v>
          </cell>
          <cell r="C4005">
            <v>0</v>
          </cell>
          <cell r="D4005" t="str">
            <v xml:space="preserve"> </v>
          </cell>
          <cell r="E4005">
            <v>0</v>
          </cell>
          <cell r="F4005">
            <v>0</v>
          </cell>
          <cell r="G4005">
            <v>0</v>
          </cell>
          <cell r="H4005" t="str">
            <v xml:space="preserve"> </v>
          </cell>
        </row>
        <row r="4006">
          <cell r="A4006" t="str">
            <v>1396-00-000-00-00-00</v>
          </cell>
          <cell r="B4006" t="str">
            <v xml:space="preserve">AVON COSMETICS S.A. DE C.V.                       </v>
          </cell>
          <cell r="C4006">
            <v>1702592.74</v>
          </cell>
          <cell r="D4006" t="str">
            <v xml:space="preserve"> </v>
          </cell>
          <cell r="E4006">
            <v>5583173.9900000002</v>
          </cell>
          <cell r="F4006">
            <v>7285766.7300000004</v>
          </cell>
          <cell r="G4006">
            <v>0</v>
          </cell>
          <cell r="H4006" t="str">
            <v xml:space="preserve"> </v>
          </cell>
        </row>
        <row r="4007">
          <cell r="A4007" t="str">
            <v>1396-01-000-00-00-00</v>
          </cell>
          <cell r="B4007" t="str">
            <v xml:space="preserve">1057 Avon                                         </v>
          </cell>
          <cell r="C4007">
            <v>1702592.74</v>
          </cell>
          <cell r="D4007" t="str">
            <v xml:space="preserve"> </v>
          </cell>
          <cell r="E4007">
            <v>4492770.4800000004</v>
          </cell>
          <cell r="F4007">
            <v>6195363.2199999997</v>
          </cell>
          <cell r="G4007">
            <v>0</v>
          </cell>
          <cell r="H4007" t="str">
            <v xml:space="preserve"> </v>
          </cell>
        </row>
        <row r="4008">
          <cell r="A4008" t="str">
            <v>1396-01-001-00-00-00</v>
          </cell>
          <cell r="B4008" t="str">
            <v xml:space="preserve">CIVIL                                             </v>
          </cell>
          <cell r="C4008">
            <v>2851861.53</v>
          </cell>
          <cell r="D4008" t="str">
            <v xml:space="preserve"> </v>
          </cell>
          <cell r="E4008">
            <v>2125950.85</v>
          </cell>
          <cell r="F4008">
            <v>0</v>
          </cell>
          <cell r="G4008">
            <v>4977812.38</v>
          </cell>
          <cell r="H4008" t="str">
            <v xml:space="preserve"> </v>
          </cell>
        </row>
        <row r="4009">
          <cell r="A4009" t="str">
            <v>1396-01-001-01-00-00</v>
          </cell>
          <cell r="B4009" t="str">
            <v xml:space="preserve">MATERIALES                                        </v>
          </cell>
          <cell r="C4009">
            <v>1324073.76</v>
          </cell>
          <cell r="D4009" t="str">
            <v xml:space="preserve"> </v>
          </cell>
          <cell r="E4009">
            <v>254444.71</v>
          </cell>
          <cell r="F4009">
            <v>0</v>
          </cell>
          <cell r="G4009">
            <v>1578518.47</v>
          </cell>
          <cell r="H4009" t="str">
            <v xml:space="preserve"> </v>
          </cell>
        </row>
        <row r="4010">
          <cell r="A4010" t="str">
            <v>1396-01-001-01-01-00</v>
          </cell>
          <cell r="B4010" t="str">
            <v xml:space="preserve">Obra Civil, Acero, Concreto                       </v>
          </cell>
          <cell r="C4010">
            <v>1324073.76</v>
          </cell>
          <cell r="D4010" t="str">
            <v xml:space="preserve"> </v>
          </cell>
          <cell r="E4010">
            <v>254444.71</v>
          </cell>
          <cell r="F4010">
            <v>0</v>
          </cell>
          <cell r="G4010">
            <v>1578518.47</v>
          </cell>
          <cell r="H4010" t="str">
            <v xml:space="preserve"> </v>
          </cell>
        </row>
        <row r="4011">
          <cell r="A4011" t="str">
            <v>1396-01-001-02-00-00</v>
          </cell>
          <cell r="B4011" t="str">
            <v xml:space="preserve">MISCELANEOS                                       </v>
          </cell>
          <cell r="C4011">
            <v>1527787.77</v>
          </cell>
          <cell r="D4011" t="str">
            <v xml:space="preserve"> </v>
          </cell>
          <cell r="E4011">
            <v>1871506.14</v>
          </cell>
          <cell r="F4011">
            <v>0</v>
          </cell>
          <cell r="G4011">
            <v>3399293.91</v>
          </cell>
          <cell r="H4011" t="str">
            <v xml:space="preserve"> </v>
          </cell>
        </row>
        <row r="4012">
          <cell r="A4012" t="str">
            <v>1396-01-001-02-01-00</v>
          </cell>
          <cell r="B4012" t="str">
            <v xml:space="preserve">Obra Civil                                        </v>
          </cell>
          <cell r="C4012">
            <v>1409194.84</v>
          </cell>
          <cell r="D4012" t="str">
            <v xml:space="preserve"> </v>
          </cell>
          <cell r="E4012">
            <v>506863.03</v>
          </cell>
          <cell r="F4012">
            <v>0</v>
          </cell>
          <cell r="G4012">
            <v>1916057.87</v>
          </cell>
          <cell r="H4012" t="str">
            <v xml:space="preserve"> </v>
          </cell>
        </row>
        <row r="4013">
          <cell r="A4013" t="str">
            <v>1396-01-001-02-02-00</v>
          </cell>
          <cell r="B4013" t="str">
            <v xml:space="preserve">Pisos                                             </v>
          </cell>
          <cell r="C4013">
            <v>0</v>
          </cell>
          <cell r="D4013" t="str">
            <v xml:space="preserve"> </v>
          </cell>
          <cell r="E4013">
            <v>1217710.6100000001</v>
          </cell>
          <cell r="F4013">
            <v>0</v>
          </cell>
          <cell r="G4013">
            <v>1217710.6100000001</v>
          </cell>
          <cell r="H4013" t="str">
            <v xml:space="preserve"> </v>
          </cell>
        </row>
        <row r="4014">
          <cell r="A4014" t="str">
            <v>1396-01-001-02-03-00</v>
          </cell>
          <cell r="B4014" t="str">
            <v xml:space="preserve">Terracerias                                       </v>
          </cell>
          <cell r="C4014">
            <v>118592.93</v>
          </cell>
          <cell r="D4014" t="str">
            <v xml:space="preserve"> </v>
          </cell>
          <cell r="E4014">
            <v>146932.5</v>
          </cell>
          <cell r="F4014">
            <v>0</v>
          </cell>
          <cell r="G4014">
            <v>265525.43</v>
          </cell>
          <cell r="H4014" t="str">
            <v xml:space="preserve"> </v>
          </cell>
        </row>
        <row r="4015">
          <cell r="A4015" t="str">
            <v>1396-01-001-02-04-00</v>
          </cell>
          <cell r="B4015" t="str">
            <v xml:space="preserve">Limpieza                                          </v>
          </cell>
          <cell r="C4015">
            <v>0</v>
          </cell>
          <cell r="D4015" t="str">
            <v xml:space="preserve"> </v>
          </cell>
          <cell r="E4015">
            <v>0</v>
          </cell>
          <cell r="F4015">
            <v>0</v>
          </cell>
          <cell r="G4015">
            <v>0</v>
          </cell>
          <cell r="H4015" t="str">
            <v xml:space="preserve"> </v>
          </cell>
        </row>
        <row r="4016">
          <cell r="A4016" t="str">
            <v>1396-01-002-00-00-00</v>
          </cell>
          <cell r="B4016" t="str">
            <v xml:space="preserve">ESTRUCTURA                                        </v>
          </cell>
          <cell r="C4016">
            <v>13419678.1</v>
          </cell>
          <cell r="D4016" t="str">
            <v xml:space="preserve"> </v>
          </cell>
          <cell r="E4016">
            <v>1429027.1</v>
          </cell>
          <cell r="F4016">
            <v>0</v>
          </cell>
          <cell r="G4016">
            <v>14848705.199999999</v>
          </cell>
          <cell r="H4016" t="str">
            <v xml:space="preserve"> </v>
          </cell>
        </row>
        <row r="4017">
          <cell r="A4017" t="str">
            <v>1396-01-002-01-00-00</v>
          </cell>
          <cell r="B4017" t="str">
            <v xml:space="preserve">MATERIALES                                        </v>
          </cell>
          <cell r="C4017">
            <v>13419678.1</v>
          </cell>
          <cell r="D4017" t="str">
            <v xml:space="preserve"> </v>
          </cell>
          <cell r="E4017">
            <v>1429027.1</v>
          </cell>
          <cell r="F4017">
            <v>0</v>
          </cell>
          <cell r="G4017">
            <v>14848705.199999999</v>
          </cell>
          <cell r="H4017" t="str">
            <v xml:space="preserve"> </v>
          </cell>
        </row>
        <row r="4018">
          <cell r="A4018" t="str">
            <v>1396-01-002-01-01-00</v>
          </cell>
          <cell r="B4018" t="str">
            <v xml:space="preserve">Estructura                                        </v>
          </cell>
          <cell r="C4018">
            <v>9178753.7200000007</v>
          </cell>
          <cell r="D4018" t="str">
            <v xml:space="preserve"> </v>
          </cell>
          <cell r="E4018">
            <v>833678.92</v>
          </cell>
          <cell r="F4018">
            <v>0</v>
          </cell>
          <cell r="G4018">
            <v>10012432.640000001</v>
          </cell>
          <cell r="H4018" t="str">
            <v xml:space="preserve"> </v>
          </cell>
        </row>
        <row r="4019">
          <cell r="A4019" t="str">
            <v>1396-01-002-01-02-00</v>
          </cell>
          <cell r="B4019" t="str">
            <v xml:space="preserve">Laminación                                        </v>
          </cell>
          <cell r="C4019">
            <v>3595429.97</v>
          </cell>
          <cell r="D4019" t="str">
            <v xml:space="preserve"> </v>
          </cell>
          <cell r="E4019">
            <v>394158.26</v>
          </cell>
          <cell r="F4019">
            <v>0</v>
          </cell>
          <cell r="G4019">
            <v>3989588.23</v>
          </cell>
          <cell r="H4019" t="str">
            <v xml:space="preserve"> </v>
          </cell>
        </row>
        <row r="4020">
          <cell r="A4020" t="str">
            <v>1396-01-002-01-03-00</v>
          </cell>
          <cell r="B4020" t="str">
            <v xml:space="preserve">Herrería                                          </v>
          </cell>
          <cell r="C4020">
            <v>645494.41</v>
          </cell>
          <cell r="D4020" t="str">
            <v xml:space="preserve"> </v>
          </cell>
          <cell r="E4020">
            <v>201189.92</v>
          </cell>
          <cell r="F4020">
            <v>0</v>
          </cell>
          <cell r="G4020">
            <v>846684.33</v>
          </cell>
          <cell r="H4020" t="str">
            <v xml:space="preserve"> </v>
          </cell>
        </row>
        <row r="4021">
          <cell r="A4021" t="str">
            <v>1396-01-004-00-00-00</v>
          </cell>
          <cell r="B4021" t="str">
            <v xml:space="preserve">ELECTRICO                                         </v>
          </cell>
          <cell r="C4021">
            <v>189548.82</v>
          </cell>
          <cell r="D4021" t="str">
            <v xml:space="preserve"> </v>
          </cell>
          <cell r="E4021">
            <v>0</v>
          </cell>
          <cell r="F4021">
            <v>0</v>
          </cell>
          <cell r="G4021">
            <v>189548.82</v>
          </cell>
          <cell r="H4021" t="str">
            <v xml:space="preserve"> </v>
          </cell>
        </row>
        <row r="4022">
          <cell r="A4022" t="str">
            <v>1396-01-004-01-00-00</v>
          </cell>
          <cell r="B4022" t="str">
            <v xml:space="preserve">MATERIALES                                        </v>
          </cell>
          <cell r="C4022">
            <v>172496.47</v>
          </cell>
          <cell r="D4022" t="str">
            <v xml:space="preserve"> </v>
          </cell>
          <cell r="E4022">
            <v>0</v>
          </cell>
          <cell r="F4022">
            <v>0</v>
          </cell>
          <cell r="G4022">
            <v>172496.47</v>
          </cell>
          <cell r="H4022" t="str">
            <v xml:space="preserve"> </v>
          </cell>
        </row>
        <row r="4023">
          <cell r="A4023" t="str">
            <v>1396-01-004-01-01-00</v>
          </cell>
          <cell r="B4023" t="str">
            <v xml:space="preserve">Sist. Tierras Materiales                          </v>
          </cell>
          <cell r="C4023">
            <v>172496.47</v>
          </cell>
          <cell r="D4023" t="str">
            <v xml:space="preserve"> </v>
          </cell>
          <cell r="E4023">
            <v>0</v>
          </cell>
          <cell r="F4023">
            <v>0</v>
          </cell>
          <cell r="G4023">
            <v>172496.47</v>
          </cell>
          <cell r="H4023" t="str">
            <v xml:space="preserve"> </v>
          </cell>
        </row>
        <row r="4024">
          <cell r="A4024" t="str">
            <v>1396-01-004-01-02-00</v>
          </cell>
          <cell r="B4024" t="str">
            <v xml:space="preserve">Mat. Electrico Remodelación                       </v>
          </cell>
          <cell r="C4024">
            <v>0</v>
          </cell>
          <cell r="D4024" t="str">
            <v xml:space="preserve"> </v>
          </cell>
          <cell r="E4024">
            <v>0</v>
          </cell>
          <cell r="F4024">
            <v>0</v>
          </cell>
          <cell r="G4024">
            <v>0</v>
          </cell>
          <cell r="H4024" t="str">
            <v xml:space="preserve"> </v>
          </cell>
        </row>
        <row r="4025">
          <cell r="A4025" t="str">
            <v>1396-01-004-02-00-00</v>
          </cell>
          <cell r="B4025" t="str">
            <v xml:space="preserve">MISCELANEOS                                       </v>
          </cell>
          <cell r="C4025">
            <v>17052.349999999999</v>
          </cell>
          <cell r="D4025" t="str">
            <v xml:space="preserve"> </v>
          </cell>
          <cell r="E4025">
            <v>0</v>
          </cell>
          <cell r="F4025">
            <v>0</v>
          </cell>
          <cell r="G4025">
            <v>17052.349999999999</v>
          </cell>
          <cell r="H4025" t="str">
            <v xml:space="preserve"> </v>
          </cell>
        </row>
        <row r="4026">
          <cell r="A4026" t="str">
            <v>1396-01-004-02-01-00</v>
          </cell>
          <cell r="B4026" t="str">
            <v xml:space="preserve">Sist. Tierras Mano de Obra                        </v>
          </cell>
          <cell r="C4026">
            <v>17052.349999999999</v>
          </cell>
          <cell r="D4026" t="str">
            <v xml:space="preserve"> </v>
          </cell>
          <cell r="E4026">
            <v>0</v>
          </cell>
          <cell r="F4026">
            <v>0</v>
          </cell>
          <cell r="G4026">
            <v>17052.349999999999</v>
          </cell>
          <cell r="H4026" t="str">
            <v xml:space="preserve"> </v>
          </cell>
        </row>
        <row r="4027">
          <cell r="A4027" t="str">
            <v>1396-01-004-02-02-00</v>
          </cell>
          <cell r="B4027" t="str">
            <v xml:space="preserve">M.O. Electrica Remodelación                       </v>
          </cell>
          <cell r="C4027">
            <v>0</v>
          </cell>
          <cell r="D4027" t="str">
            <v xml:space="preserve"> </v>
          </cell>
          <cell r="E4027">
            <v>0</v>
          </cell>
          <cell r="F4027">
            <v>0</v>
          </cell>
          <cell r="G4027">
            <v>0</v>
          </cell>
          <cell r="H4027" t="str">
            <v xml:space="preserve"> </v>
          </cell>
        </row>
        <row r="4028">
          <cell r="A4028" t="str">
            <v>1396-01-006-00-00-00</v>
          </cell>
          <cell r="B4028" t="str">
            <v xml:space="preserve">ACABADOS                                          </v>
          </cell>
          <cell r="C4028">
            <v>715091.16</v>
          </cell>
          <cell r="D4028" t="str">
            <v xml:space="preserve"> </v>
          </cell>
          <cell r="E4028">
            <v>376820.22</v>
          </cell>
          <cell r="F4028">
            <v>0</v>
          </cell>
          <cell r="G4028">
            <v>1091911.3799999999</v>
          </cell>
          <cell r="H4028" t="str">
            <v xml:space="preserve"> </v>
          </cell>
        </row>
        <row r="4029">
          <cell r="A4029" t="str">
            <v>1396-01-006-02-00-00</v>
          </cell>
          <cell r="B4029" t="str">
            <v xml:space="preserve">MISCELANEOS                                       </v>
          </cell>
          <cell r="C4029">
            <v>715091.16</v>
          </cell>
          <cell r="D4029" t="str">
            <v xml:space="preserve"> </v>
          </cell>
          <cell r="E4029">
            <v>376820.22</v>
          </cell>
          <cell r="F4029">
            <v>0</v>
          </cell>
          <cell r="G4029">
            <v>1091911.3799999999</v>
          </cell>
          <cell r="H4029" t="str">
            <v xml:space="preserve"> </v>
          </cell>
        </row>
        <row r="4030">
          <cell r="A4030" t="str">
            <v>1396-01-006-02-01-00</v>
          </cell>
          <cell r="B4030" t="str">
            <v xml:space="preserve">Puertas Para Incendio                             </v>
          </cell>
          <cell r="C4030">
            <v>545021.16</v>
          </cell>
          <cell r="D4030" t="str">
            <v xml:space="preserve"> </v>
          </cell>
          <cell r="E4030">
            <v>340290.11</v>
          </cell>
          <cell r="F4030">
            <v>0</v>
          </cell>
          <cell r="G4030">
            <v>885311.27</v>
          </cell>
          <cell r="H4030" t="str">
            <v xml:space="preserve"> </v>
          </cell>
        </row>
        <row r="4031">
          <cell r="A4031" t="str">
            <v>1396-01-006-02-02-00</v>
          </cell>
          <cell r="B4031" t="str">
            <v xml:space="preserve">Acabados y Puertas Madera                         </v>
          </cell>
          <cell r="C4031">
            <v>170070</v>
          </cell>
          <cell r="D4031" t="str">
            <v xml:space="preserve"> </v>
          </cell>
          <cell r="E4031">
            <v>36530.11</v>
          </cell>
          <cell r="F4031">
            <v>0</v>
          </cell>
          <cell r="G4031">
            <v>206600.11</v>
          </cell>
          <cell r="H4031" t="str">
            <v xml:space="preserve"> </v>
          </cell>
        </row>
        <row r="4032">
          <cell r="A4032" t="str">
            <v>1396-01-006-02-03-00</v>
          </cell>
          <cell r="B4032" t="str">
            <v xml:space="preserve">Tablaroca y Pasta                                 </v>
          </cell>
          <cell r="C4032">
            <v>0</v>
          </cell>
          <cell r="D4032" t="str">
            <v xml:space="preserve"> </v>
          </cell>
          <cell r="E4032">
            <v>0</v>
          </cell>
          <cell r="F4032">
            <v>0</v>
          </cell>
          <cell r="G4032">
            <v>0</v>
          </cell>
          <cell r="H4032" t="str">
            <v xml:space="preserve"> </v>
          </cell>
        </row>
        <row r="4033">
          <cell r="A4033" t="str">
            <v>1396-01-009-00-00-00</v>
          </cell>
          <cell r="B4033" t="str">
            <v xml:space="preserve">PINTURA                                           </v>
          </cell>
          <cell r="C4033">
            <v>0</v>
          </cell>
          <cell r="D4033" t="str">
            <v xml:space="preserve"> </v>
          </cell>
          <cell r="E4033">
            <v>0</v>
          </cell>
          <cell r="F4033">
            <v>0</v>
          </cell>
          <cell r="G4033">
            <v>0</v>
          </cell>
          <cell r="H4033" t="str">
            <v xml:space="preserve"> </v>
          </cell>
        </row>
        <row r="4034">
          <cell r="A4034" t="str">
            <v>1396-01-009-01-00-00</v>
          </cell>
          <cell r="B4034" t="str">
            <v xml:space="preserve">Pintura Estructura                                </v>
          </cell>
          <cell r="C4034">
            <v>0</v>
          </cell>
          <cell r="D4034" t="str">
            <v xml:space="preserve"> </v>
          </cell>
          <cell r="E4034">
            <v>0</v>
          </cell>
          <cell r="F4034">
            <v>0</v>
          </cell>
          <cell r="G4034">
            <v>0</v>
          </cell>
          <cell r="H4034" t="str">
            <v xml:space="preserve"> </v>
          </cell>
        </row>
        <row r="4035">
          <cell r="A4035" t="str">
            <v>1396-01-009-02-00-00</v>
          </cell>
          <cell r="B4035" t="str">
            <v xml:space="preserve">Pintura Edificio                                  </v>
          </cell>
          <cell r="C4035">
            <v>0</v>
          </cell>
          <cell r="D4035" t="str">
            <v xml:space="preserve"> </v>
          </cell>
          <cell r="E4035">
            <v>0</v>
          </cell>
          <cell r="F4035">
            <v>0</v>
          </cell>
          <cell r="G4035">
            <v>0</v>
          </cell>
          <cell r="H4035" t="str">
            <v xml:space="preserve"> </v>
          </cell>
        </row>
        <row r="4036">
          <cell r="A4036" t="str">
            <v>1396-01-012-00-00-00</v>
          </cell>
          <cell r="B4036" t="str">
            <v xml:space="preserve">MANTENIMIENTOS                                    </v>
          </cell>
          <cell r="C4036">
            <v>0</v>
          </cell>
          <cell r="D4036" t="str">
            <v xml:space="preserve"> </v>
          </cell>
          <cell r="E4036">
            <v>980</v>
          </cell>
          <cell r="F4036">
            <v>0</v>
          </cell>
          <cell r="G4036">
            <v>980</v>
          </cell>
          <cell r="H4036" t="str">
            <v xml:space="preserve"> </v>
          </cell>
        </row>
        <row r="4037">
          <cell r="A4037" t="str">
            <v>1396-01-012-06-00-00</v>
          </cell>
          <cell r="B4037" t="str">
            <v xml:space="preserve">Equipo de Transporte                              </v>
          </cell>
          <cell r="C4037">
            <v>0</v>
          </cell>
          <cell r="D4037" t="str">
            <v xml:space="preserve"> </v>
          </cell>
          <cell r="E4037">
            <v>980</v>
          </cell>
          <cell r="F4037">
            <v>0</v>
          </cell>
          <cell r="G4037">
            <v>980</v>
          </cell>
          <cell r="H4037" t="str">
            <v xml:space="preserve"> </v>
          </cell>
        </row>
        <row r="4038">
          <cell r="A4038" t="str">
            <v>1396-01-014-00-00-00</v>
          </cell>
          <cell r="B4038" t="str">
            <v xml:space="preserve">ASISTENCIA Y ASESORIA                             </v>
          </cell>
          <cell r="C4038">
            <v>75900</v>
          </cell>
          <cell r="D4038" t="str">
            <v xml:space="preserve"> </v>
          </cell>
          <cell r="E4038">
            <v>15000</v>
          </cell>
          <cell r="F4038">
            <v>0</v>
          </cell>
          <cell r="G4038">
            <v>90900</v>
          </cell>
          <cell r="H4038" t="str">
            <v xml:space="preserve"> </v>
          </cell>
        </row>
        <row r="4039">
          <cell r="A4039" t="str">
            <v>1396-01-014-01-00-00</v>
          </cell>
          <cell r="B4039" t="str">
            <v xml:space="preserve">CONTROL CALIDAD                                   </v>
          </cell>
          <cell r="C4039">
            <v>75900</v>
          </cell>
          <cell r="D4039" t="str">
            <v xml:space="preserve"> </v>
          </cell>
          <cell r="E4039">
            <v>15000</v>
          </cell>
          <cell r="F4039">
            <v>0</v>
          </cell>
          <cell r="G4039">
            <v>90900</v>
          </cell>
          <cell r="H4039" t="str">
            <v xml:space="preserve"> </v>
          </cell>
        </row>
        <row r="4040">
          <cell r="A4040" t="str">
            <v>1396-01-014-01-01-00</v>
          </cell>
          <cell r="B4040" t="str">
            <v xml:space="preserve">Calidad Concreto                                  </v>
          </cell>
          <cell r="C4040">
            <v>75900</v>
          </cell>
          <cell r="D4040" t="str">
            <v xml:space="preserve"> </v>
          </cell>
          <cell r="E4040">
            <v>15000</v>
          </cell>
          <cell r="F4040">
            <v>0</v>
          </cell>
          <cell r="G4040">
            <v>90900</v>
          </cell>
          <cell r="H4040" t="str">
            <v xml:space="preserve"> </v>
          </cell>
        </row>
        <row r="4041">
          <cell r="A4041" t="str">
            <v>1396-01-015-00-00-00</v>
          </cell>
          <cell r="B4041" t="str">
            <v xml:space="preserve">INSTALACIONES                                     </v>
          </cell>
          <cell r="C4041">
            <v>870323.53</v>
          </cell>
          <cell r="D4041" t="str">
            <v xml:space="preserve"> </v>
          </cell>
          <cell r="E4041">
            <v>285061.93</v>
          </cell>
          <cell r="F4041">
            <v>0</v>
          </cell>
          <cell r="G4041">
            <v>1155385.46</v>
          </cell>
          <cell r="H4041" t="str">
            <v xml:space="preserve"> </v>
          </cell>
        </row>
        <row r="4042">
          <cell r="A4042" t="str">
            <v>1396-01-015-01-00-00</v>
          </cell>
          <cell r="B4042" t="str">
            <v xml:space="preserve">Hidrosanitaria                                    </v>
          </cell>
          <cell r="C4042">
            <v>870323.53</v>
          </cell>
          <cell r="D4042" t="str">
            <v xml:space="preserve"> </v>
          </cell>
          <cell r="E4042">
            <v>285061.93</v>
          </cell>
          <cell r="F4042">
            <v>0</v>
          </cell>
          <cell r="G4042">
            <v>1155385.46</v>
          </cell>
          <cell r="H4042" t="str">
            <v xml:space="preserve"> </v>
          </cell>
        </row>
        <row r="4043">
          <cell r="A4043" t="str">
            <v>1396-01-090-00-00-00</v>
          </cell>
          <cell r="B4043" t="str">
            <v xml:space="preserve">Traspaso al costo                                 </v>
          </cell>
          <cell r="C4043">
            <v>-17629034.559999999</v>
          </cell>
          <cell r="D4043" t="str">
            <v xml:space="preserve"> </v>
          </cell>
          <cell r="E4043">
            <v>0</v>
          </cell>
          <cell r="F4043">
            <v>6195363.2199999997</v>
          </cell>
          <cell r="G4043">
            <v>-23824397.780000001</v>
          </cell>
          <cell r="H4043" t="str">
            <v xml:space="preserve"> </v>
          </cell>
        </row>
        <row r="4044">
          <cell r="A4044" t="str">
            <v>1396-01-099-00-00-00</v>
          </cell>
          <cell r="B4044" t="str">
            <v xml:space="preserve">INDIRECTOS                                        </v>
          </cell>
          <cell r="C4044">
            <v>1209224.1599999999</v>
          </cell>
          <cell r="D4044" t="str">
            <v xml:space="preserve"> </v>
          </cell>
          <cell r="E4044">
            <v>259930.38</v>
          </cell>
          <cell r="F4044">
            <v>0</v>
          </cell>
          <cell r="G4044">
            <v>1469154.54</v>
          </cell>
          <cell r="H4044" t="str">
            <v xml:space="preserve"> </v>
          </cell>
        </row>
        <row r="4045">
          <cell r="A4045" t="str">
            <v>1396-01-099-01-00-00</v>
          </cell>
          <cell r="B4045" t="str">
            <v xml:space="preserve">Seguros y Fianzas                                 </v>
          </cell>
          <cell r="C4045">
            <v>84699.86</v>
          </cell>
          <cell r="D4045" t="str">
            <v xml:space="preserve"> </v>
          </cell>
          <cell r="E4045">
            <v>13388.29</v>
          </cell>
          <cell r="F4045">
            <v>0</v>
          </cell>
          <cell r="G4045">
            <v>98088.15</v>
          </cell>
          <cell r="H4045" t="str">
            <v xml:space="preserve"> </v>
          </cell>
        </row>
        <row r="4046">
          <cell r="A4046" t="str">
            <v>1396-01-099-02-00-00</v>
          </cell>
          <cell r="B4046" t="str">
            <v xml:space="preserve">Papelería y Arts. de Oficina                      </v>
          </cell>
          <cell r="C4046">
            <v>25275.88</v>
          </cell>
          <cell r="D4046" t="str">
            <v xml:space="preserve"> </v>
          </cell>
          <cell r="E4046">
            <v>2986.18</v>
          </cell>
          <cell r="F4046">
            <v>0</v>
          </cell>
          <cell r="G4046">
            <v>28262.06</v>
          </cell>
          <cell r="H4046" t="str">
            <v xml:space="preserve"> </v>
          </cell>
        </row>
        <row r="4047">
          <cell r="A4047" t="str">
            <v>1396-01-099-03-00-00</v>
          </cell>
          <cell r="B4047" t="str">
            <v xml:space="preserve">Honorarios                                        </v>
          </cell>
          <cell r="C4047">
            <v>39162.910000000003</v>
          </cell>
          <cell r="D4047" t="str">
            <v xml:space="preserve"> </v>
          </cell>
          <cell r="E4047">
            <v>33094.67</v>
          </cell>
          <cell r="F4047">
            <v>0</v>
          </cell>
          <cell r="G4047">
            <v>72257.58</v>
          </cell>
          <cell r="H4047" t="str">
            <v xml:space="preserve"> </v>
          </cell>
        </row>
        <row r="4048">
          <cell r="A4048" t="str">
            <v>1396-01-099-04-00-00</v>
          </cell>
          <cell r="B4048" t="str">
            <v xml:space="preserve">Servicios Técnicos                                </v>
          </cell>
          <cell r="C4048">
            <v>507051.89</v>
          </cell>
          <cell r="D4048" t="str">
            <v xml:space="preserve"> </v>
          </cell>
          <cell r="E4048">
            <v>153785.81</v>
          </cell>
          <cell r="F4048">
            <v>0</v>
          </cell>
          <cell r="G4048">
            <v>660837.69999999995</v>
          </cell>
          <cell r="H4048" t="str">
            <v xml:space="preserve"> </v>
          </cell>
        </row>
        <row r="4049">
          <cell r="A4049" t="str">
            <v>1396-01-099-05-00-00</v>
          </cell>
          <cell r="B4049" t="str">
            <v xml:space="preserve">Viáticos                                          </v>
          </cell>
          <cell r="C4049">
            <v>32737.86</v>
          </cell>
          <cell r="D4049" t="str">
            <v xml:space="preserve"> </v>
          </cell>
          <cell r="E4049">
            <v>6262.91</v>
          </cell>
          <cell r="F4049">
            <v>0</v>
          </cell>
          <cell r="G4049">
            <v>39000.769999999997</v>
          </cell>
          <cell r="H4049" t="str">
            <v xml:space="preserve"> </v>
          </cell>
        </row>
        <row r="4050">
          <cell r="A4050" t="str">
            <v>1396-01-099-05-02-00</v>
          </cell>
          <cell r="B4050" t="str">
            <v xml:space="preserve">Consumos                                          </v>
          </cell>
          <cell r="C4050">
            <v>3209.93</v>
          </cell>
          <cell r="D4050" t="str">
            <v xml:space="preserve"> </v>
          </cell>
          <cell r="E4050">
            <v>407.42</v>
          </cell>
          <cell r="F4050">
            <v>0</v>
          </cell>
          <cell r="G4050">
            <v>3617.35</v>
          </cell>
          <cell r="H4050" t="str">
            <v xml:space="preserve"> </v>
          </cell>
        </row>
        <row r="4051">
          <cell r="A4051" t="str">
            <v>1396-01-099-05-03-00</v>
          </cell>
          <cell r="B4051" t="str">
            <v xml:space="preserve">Hospedaje                                         </v>
          </cell>
          <cell r="C4051">
            <v>29527.93</v>
          </cell>
          <cell r="D4051" t="str">
            <v xml:space="preserve"> </v>
          </cell>
          <cell r="E4051">
            <v>5855.49</v>
          </cell>
          <cell r="F4051">
            <v>0</v>
          </cell>
          <cell r="G4051">
            <v>35383.42</v>
          </cell>
          <cell r="H4051" t="str">
            <v xml:space="preserve"> </v>
          </cell>
        </row>
        <row r="4052">
          <cell r="A4052" t="str">
            <v>1396-01-099-06-00-00</v>
          </cell>
          <cell r="B4052" t="str">
            <v xml:space="preserve">Diversos                                          </v>
          </cell>
          <cell r="C4052">
            <v>263144.56</v>
          </cell>
          <cell r="D4052" t="str">
            <v xml:space="preserve"> </v>
          </cell>
          <cell r="E4052">
            <v>24660.82</v>
          </cell>
          <cell r="F4052">
            <v>0</v>
          </cell>
          <cell r="G4052">
            <v>287805.38</v>
          </cell>
          <cell r="H4052" t="str">
            <v xml:space="preserve"> </v>
          </cell>
        </row>
        <row r="4053">
          <cell r="A4053" t="str">
            <v>1396-01-099-07-00-00</v>
          </cell>
          <cell r="B4053" t="str">
            <v xml:space="preserve">Pasajes                                           </v>
          </cell>
          <cell r="C4053">
            <v>3344.13</v>
          </cell>
          <cell r="D4053" t="str">
            <v xml:space="preserve"> </v>
          </cell>
          <cell r="E4053">
            <v>0</v>
          </cell>
          <cell r="F4053">
            <v>0</v>
          </cell>
          <cell r="G4053">
            <v>3344.13</v>
          </cell>
          <cell r="H4053" t="str">
            <v xml:space="preserve"> </v>
          </cell>
        </row>
        <row r="4054">
          <cell r="A4054" t="str">
            <v>1396-01-099-08-00-00</v>
          </cell>
          <cell r="B4054" t="str">
            <v xml:space="preserve">Casetas                                           </v>
          </cell>
          <cell r="C4054">
            <v>9338.5</v>
          </cell>
          <cell r="D4054" t="str">
            <v xml:space="preserve"> </v>
          </cell>
          <cell r="E4054">
            <v>1724.37</v>
          </cell>
          <cell r="F4054">
            <v>0</v>
          </cell>
          <cell r="G4054">
            <v>11062.87</v>
          </cell>
          <cell r="H4054" t="str">
            <v xml:space="preserve"> </v>
          </cell>
        </row>
        <row r="4055">
          <cell r="A4055" t="str">
            <v>1396-01-099-09-00-00</v>
          </cell>
          <cell r="B4055" t="str">
            <v xml:space="preserve">Combustibles y Lubricantes                        </v>
          </cell>
          <cell r="C4055">
            <v>12812.22</v>
          </cell>
          <cell r="D4055" t="str">
            <v xml:space="preserve"> </v>
          </cell>
          <cell r="E4055">
            <v>3561.71</v>
          </cell>
          <cell r="F4055">
            <v>0</v>
          </cell>
          <cell r="G4055">
            <v>16373.93</v>
          </cell>
          <cell r="H4055" t="str">
            <v xml:space="preserve"> </v>
          </cell>
        </row>
        <row r="4056">
          <cell r="A4056" t="str">
            <v>1396-01-099-10-00-00</v>
          </cell>
          <cell r="B4056" t="str">
            <v xml:space="preserve">No Deducibles                                     </v>
          </cell>
          <cell r="C4056">
            <v>102978.89</v>
          </cell>
          <cell r="D4056" t="str">
            <v xml:space="preserve"> </v>
          </cell>
          <cell r="E4056">
            <v>11117.62</v>
          </cell>
          <cell r="F4056">
            <v>0</v>
          </cell>
          <cell r="G4056">
            <v>114096.51</v>
          </cell>
          <cell r="H4056" t="str">
            <v xml:space="preserve"> </v>
          </cell>
        </row>
        <row r="4057">
          <cell r="A4057" t="str">
            <v>1396-01-099-11-00-00</v>
          </cell>
          <cell r="B4057" t="str">
            <v xml:space="preserve">Mtto. Equipo de Transporte                        </v>
          </cell>
          <cell r="C4057">
            <v>11642.8</v>
          </cell>
          <cell r="D4057" t="str">
            <v xml:space="preserve"> </v>
          </cell>
          <cell r="E4057">
            <v>460</v>
          </cell>
          <cell r="F4057">
            <v>0</v>
          </cell>
          <cell r="G4057">
            <v>12102.8</v>
          </cell>
          <cell r="H4057" t="str">
            <v xml:space="preserve"> </v>
          </cell>
        </row>
        <row r="4058">
          <cell r="A4058" t="str">
            <v>1396-01-099-12-00-00</v>
          </cell>
          <cell r="B4058" t="str">
            <v xml:space="preserve">Teléfonos                                         </v>
          </cell>
          <cell r="C4058">
            <v>30670.63</v>
          </cell>
          <cell r="D4058" t="str">
            <v xml:space="preserve"> </v>
          </cell>
          <cell r="E4058">
            <v>0</v>
          </cell>
          <cell r="F4058">
            <v>0</v>
          </cell>
          <cell r="G4058">
            <v>30670.63</v>
          </cell>
          <cell r="H4058" t="str">
            <v xml:space="preserve"> </v>
          </cell>
        </row>
        <row r="4059">
          <cell r="A4059" t="str">
            <v>1396-01-099-13-00-00</v>
          </cell>
          <cell r="B4059" t="str">
            <v xml:space="preserve">Renta Casa / Depto.                               </v>
          </cell>
          <cell r="C4059">
            <v>53328</v>
          </cell>
          <cell r="D4059" t="str">
            <v xml:space="preserve"> </v>
          </cell>
          <cell r="E4059">
            <v>8888</v>
          </cell>
          <cell r="F4059">
            <v>0</v>
          </cell>
          <cell r="G4059">
            <v>62216</v>
          </cell>
          <cell r="H4059" t="str">
            <v xml:space="preserve"> </v>
          </cell>
        </row>
        <row r="4060">
          <cell r="A4060" t="str">
            <v>1396-01-099-14-00-00</v>
          </cell>
          <cell r="B4060" t="str">
            <v xml:space="preserve">Cuotas y Suscripciones                            </v>
          </cell>
          <cell r="C4060">
            <v>0</v>
          </cell>
          <cell r="D4060" t="str">
            <v xml:space="preserve"> </v>
          </cell>
          <cell r="E4060">
            <v>0</v>
          </cell>
          <cell r="F4060">
            <v>0</v>
          </cell>
          <cell r="G4060">
            <v>0</v>
          </cell>
          <cell r="H4060" t="str">
            <v xml:space="preserve"> </v>
          </cell>
        </row>
        <row r="4061">
          <cell r="A4061" t="str">
            <v>1396-01-099-15-00-00</v>
          </cell>
          <cell r="B4061" t="str">
            <v xml:space="preserve">Otros Impuestos y Derechos                        </v>
          </cell>
          <cell r="C4061">
            <v>7169.84</v>
          </cell>
          <cell r="D4061" t="str">
            <v xml:space="preserve"> </v>
          </cell>
          <cell r="E4061">
            <v>0</v>
          </cell>
          <cell r="F4061">
            <v>0</v>
          </cell>
          <cell r="G4061">
            <v>7169.84</v>
          </cell>
          <cell r="H4061" t="str">
            <v xml:space="preserve"> </v>
          </cell>
        </row>
        <row r="4062">
          <cell r="A4062" t="str">
            <v>1396-01-099-18-00-00</v>
          </cell>
          <cell r="B4062" t="str">
            <v xml:space="preserve">Mensajería                                        </v>
          </cell>
          <cell r="C4062">
            <v>1331.36</v>
          </cell>
          <cell r="D4062" t="str">
            <v xml:space="preserve"> </v>
          </cell>
          <cell r="E4062">
            <v>0</v>
          </cell>
          <cell r="F4062">
            <v>0</v>
          </cell>
          <cell r="G4062">
            <v>1331.36</v>
          </cell>
          <cell r="H4062" t="str">
            <v xml:space="preserve"> </v>
          </cell>
        </row>
        <row r="4063">
          <cell r="A4063" t="str">
            <v>1396-01-099-19-00-00</v>
          </cell>
          <cell r="B4063" t="str">
            <v xml:space="preserve">Mtto. Equipo Computo                              </v>
          </cell>
          <cell r="C4063">
            <v>12363.43</v>
          </cell>
          <cell r="D4063" t="str">
            <v xml:space="preserve"> </v>
          </cell>
          <cell r="E4063">
            <v>0</v>
          </cell>
          <cell r="F4063">
            <v>0</v>
          </cell>
          <cell r="G4063">
            <v>12363.43</v>
          </cell>
          <cell r="H4063" t="str">
            <v xml:space="preserve"> </v>
          </cell>
        </row>
        <row r="4064">
          <cell r="A4064" t="str">
            <v>1396-01-099-25-00-00</v>
          </cell>
          <cell r="B4064" t="str">
            <v xml:space="preserve">Fletes                                            </v>
          </cell>
          <cell r="C4064">
            <v>12171.4</v>
          </cell>
          <cell r="D4064" t="str">
            <v xml:space="preserve"> </v>
          </cell>
          <cell r="E4064">
            <v>0</v>
          </cell>
          <cell r="F4064">
            <v>0</v>
          </cell>
          <cell r="G4064">
            <v>12171.4</v>
          </cell>
          <cell r="H4064" t="str">
            <v xml:space="preserve"> </v>
          </cell>
        </row>
        <row r="4065">
          <cell r="A4065" t="str">
            <v>1396-02-000-00-00-00</v>
          </cell>
          <cell r="B4065" t="str">
            <v xml:space="preserve">1063 Avon                                         </v>
          </cell>
          <cell r="C4065">
            <v>0</v>
          </cell>
          <cell r="D4065" t="str">
            <v xml:space="preserve"> </v>
          </cell>
          <cell r="E4065">
            <v>1090403.51</v>
          </cell>
          <cell r="F4065">
            <v>1090403.51</v>
          </cell>
          <cell r="G4065">
            <v>0</v>
          </cell>
          <cell r="H4065" t="str">
            <v xml:space="preserve"> </v>
          </cell>
        </row>
        <row r="4066">
          <cell r="A4066" t="str">
            <v>1396-02-003-00-00-00</v>
          </cell>
          <cell r="B4066" t="str">
            <v xml:space="preserve">TUBERIA                                           </v>
          </cell>
          <cell r="C4066">
            <v>289716.75</v>
          </cell>
          <cell r="D4066" t="str">
            <v xml:space="preserve"> </v>
          </cell>
          <cell r="E4066">
            <v>416975.05</v>
          </cell>
          <cell r="F4066">
            <v>0</v>
          </cell>
          <cell r="G4066">
            <v>706691.8</v>
          </cell>
          <cell r="H4066" t="str">
            <v xml:space="preserve"> </v>
          </cell>
        </row>
        <row r="4067">
          <cell r="A4067" t="str">
            <v>1396-02-003-01-00-00</v>
          </cell>
          <cell r="B4067" t="str">
            <v xml:space="preserve">Materiales                                        </v>
          </cell>
          <cell r="C4067">
            <v>0</v>
          </cell>
          <cell r="D4067" t="str">
            <v xml:space="preserve"> </v>
          </cell>
          <cell r="E4067">
            <v>52925.05</v>
          </cell>
          <cell r="F4067">
            <v>0</v>
          </cell>
          <cell r="G4067">
            <v>52925.05</v>
          </cell>
          <cell r="H4067" t="str">
            <v xml:space="preserve"> </v>
          </cell>
        </row>
        <row r="4068">
          <cell r="A4068" t="str">
            <v>1396-02-003-01-01-00</v>
          </cell>
          <cell r="B4068" t="str">
            <v xml:space="preserve">Tuberia Acero Inox. / A.C.                        </v>
          </cell>
          <cell r="C4068">
            <v>0</v>
          </cell>
          <cell r="D4068" t="str">
            <v xml:space="preserve"> </v>
          </cell>
          <cell r="E4068">
            <v>52925.05</v>
          </cell>
          <cell r="F4068">
            <v>0</v>
          </cell>
          <cell r="G4068">
            <v>52925.05</v>
          </cell>
          <cell r="H4068" t="str">
            <v xml:space="preserve"> </v>
          </cell>
        </row>
        <row r="4069">
          <cell r="A4069" t="str">
            <v>1396-02-003-01-02-00</v>
          </cell>
          <cell r="B4069" t="str">
            <v xml:space="preserve">Tuberia de Polipropileno                          </v>
          </cell>
          <cell r="C4069">
            <v>0</v>
          </cell>
          <cell r="D4069" t="str">
            <v xml:space="preserve"> </v>
          </cell>
          <cell r="E4069">
            <v>0</v>
          </cell>
          <cell r="F4069">
            <v>0</v>
          </cell>
          <cell r="G4069">
            <v>0</v>
          </cell>
          <cell r="H4069" t="str">
            <v xml:space="preserve"> </v>
          </cell>
        </row>
        <row r="4070">
          <cell r="A4070" t="str">
            <v>1396-02-003-02-00-00</v>
          </cell>
          <cell r="B4070" t="str">
            <v xml:space="preserve">Miscelaneo                                        </v>
          </cell>
          <cell r="C4070">
            <v>289716.75</v>
          </cell>
          <cell r="D4070" t="str">
            <v xml:space="preserve"> </v>
          </cell>
          <cell r="E4070">
            <v>364050</v>
          </cell>
          <cell r="F4070">
            <v>0</v>
          </cell>
          <cell r="G4070">
            <v>653766.75</v>
          </cell>
          <cell r="H4070" t="str">
            <v xml:space="preserve"> </v>
          </cell>
        </row>
        <row r="4071">
          <cell r="A4071" t="str">
            <v>1396-02-003-02-01-00</v>
          </cell>
          <cell r="B4071" t="str">
            <v xml:space="preserve">M.O. Tuberia                                      </v>
          </cell>
          <cell r="C4071">
            <v>289716.75</v>
          </cell>
          <cell r="D4071" t="str">
            <v xml:space="preserve"> </v>
          </cell>
          <cell r="E4071">
            <v>364050</v>
          </cell>
          <cell r="F4071">
            <v>0</v>
          </cell>
          <cell r="G4071">
            <v>653766.75</v>
          </cell>
          <cell r="H4071" t="str">
            <v xml:space="preserve"> </v>
          </cell>
        </row>
        <row r="4072">
          <cell r="A4072" t="str">
            <v>1396-02-003-02-02-00</v>
          </cell>
          <cell r="B4072" t="str">
            <v xml:space="preserve">Soporteria para Tuberias                          </v>
          </cell>
          <cell r="C4072">
            <v>0</v>
          </cell>
          <cell r="D4072" t="str">
            <v xml:space="preserve"> </v>
          </cell>
          <cell r="E4072">
            <v>0</v>
          </cell>
          <cell r="F4072">
            <v>0</v>
          </cell>
          <cell r="G4072">
            <v>0</v>
          </cell>
          <cell r="H4072" t="str">
            <v xml:space="preserve"> </v>
          </cell>
        </row>
        <row r="4073">
          <cell r="A4073" t="str">
            <v>1396-02-004-00-00-00</v>
          </cell>
          <cell r="B4073" t="str">
            <v xml:space="preserve">ELECTRICO                                         </v>
          </cell>
          <cell r="C4073">
            <v>87500</v>
          </cell>
          <cell r="D4073" t="str">
            <v xml:space="preserve"> </v>
          </cell>
          <cell r="E4073">
            <v>495229.91</v>
          </cell>
          <cell r="F4073">
            <v>0</v>
          </cell>
          <cell r="G4073">
            <v>582729.91</v>
          </cell>
          <cell r="H4073" t="str">
            <v xml:space="preserve"> </v>
          </cell>
        </row>
        <row r="4074">
          <cell r="A4074" t="str">
            <v>1396-02-004-01-00-00</v>
          </cell>
          <cell r="B4074" t="str">
            <v xml:space="preserve">Materiales                                        </v>
          </cell>
          <cell r="C4074">
            <v>0</v>
          </cell>
          <cell r="D4074" t="str">
            <v xml:space="preserve"> </v>
          </cell>
          <cell r="E4074">
            <v>273450</v>
          </cell>
          <cell r="F4074">
            <v>0</v>
          </cell>
          <cell r="G4074">
            <v>273450</v>
          </cell>
          <cell r="H4074" t="str">
            <v xml:space="preserve"> </v>
          </cell>
        </row>
        <row r="4075">
          <cell r="A4075" t="str">
            <v>1396-02-004-01-01-00</v>
          </cell>
          <cell r="B4075" t="str">
            <v xml:space="preserve">Materiales Electricos                             </v>
          </cell>
          <cell r="C4075">
            <v>0</v>
          </cell>
          <cell r="D4075" t="str">
            <v xml:space="preserve"> </v>
          </cell>
          <cell r="E4075">
            <v>0</v>
          </cell>
          <cell r="F4075">
            <v>0</v>
          </cell>
          <cell r="G4075">
            <v>0</v>
          </cell>
          <cell r="H4075" t="str">
            <v xml:space="preserve"> </v>
          </cell>
        </row>
        <row r="4076">
          <cell r="A4076" t="str">
            <v>1396-02-004-01-02-00</v>
          </cell>
          <cell r="B4076" t="str">
            <v xml:space="preserve">Luminarias para Alumbrado                         </v>
          </cell>
          <cell r="C4076">
            <v>0</v>
          </cell>
          <cell r="D4076" t="str">
            <v xml:space="preserve"> </v>
          </cell>
          <cell r="E4076">
            <v>273450</v>
          </cell>
          <cell r="F4076">
            <v>0</v>
          </cell>
          <cell r="G4076">
            <v>273450</v>
          </cell>
          <cell r="H4076" t="str">
            <v xml:space="preserve"> </v>
          </cell>
        </row>
        <row r="4077">
          <cell r="A4077" t="str">
            <v>1396-02-004-02-00-00</v>
          </cell>
          <cell r="B4077" t="str">
            <v xml:space="preserve">Miscelaneo                                        </v>
          </cell>
          <cell r="C4077">
            <v>87500</v>
          </cell>
          <cell r="D4077" t="str">
            <v xml:space="preserve"> </v>
          </cell>
          <cell r="E4077">
            <v>221779.91</v>
          </cell>
          <cell r="F4077">
            <v>0</v>
          </cell>
          <cell r="G4077">
            <v>309279.90999999997</v>
          </cell>
          <cell r="H4077" t="str">
            <v xml:space="preserve"> </v>
          </cell>
        </row>
        <row r="4078">
          <cell r="A4078" t="str">
            <v>1396-02-004-02-01-00</v>
          </cell>
          <cell r="B4078" t="str">
            <v xml:space="preserve">Obra Electrica M.O.                               </v>
          </cell>
          <cell r="C4078">
            <v>87500</v>
          </cell>
          <cell r="D4078" t="str">
            <v xml:space="preserve"> </v>
          </cell>
          <cell r="E4078">
            <v>221779.91</v>
          </cell>
          <cell r="F4078">
            <v>0</v>
          </cell>
          <cell r="G4078">
            <v>309279.90999999997</v>
          </cell>
          <cell r="H4078" t="str">
            <v xml:space="preserve"> </v>
          </cell>
        </row>
        <row r="4079">
          <cell r="A4079" t="str">
            <v>1396-02-004-02-02-00</v>
          </cell>
          <cell r="B4079" t="str">
            <v xml:space="preserve">M.O. Electrica Control y Subes                    </v>
          </cell>
          <cell r="C4079">
            <v>0</v>
          </cell>
          <cell r="D4079" t="str">
            <v xml:space="preserve"> </v>
          </cell>
          <cell r="E4079">
            <v>0</v>
          </cell>
          <cell r="F4079">
            <v>0</v>
          </cell>
          <cell r="G4079">
            <v>0</v>
          </cell>
          <cell r="H4079" t="str">
            <v xml:space="preserve"> </v>
          </cell>
        </row>
        <row r="4080">
          <cell r="A4080" t="str">
            <v>1396-02-004-02-03-00</v>
          </cell>
          <cell r="B4080" t="str">
            <v xml:space="preserve">M.O. Pruebas Lazo Control                         </v>
          </cell>
          <cell r="C4080">
            <v>0</v>
          </cell>
          <cell r="D4080" t="str">
            <v xml:space="preserve"> </v>
          </cell>
          <cell r="E4080">
            <v>0</v>
          </cell>
          <cell r="F4080">
            <v>0</v>
          </cell>
          <cell r="G4080">
            <v>0</v>
          </cell>
          <cell r="H4080" t="str">
            <v xml:space="preserve"> </v>
          </cell>
        </row>
        <row r="4081">
          <cell r="A4081" t="str">
            <v>1396-02-005-00-00-00</v>
          </cell>
          <cell r="B4081" t="str">
            <v xml:space="preserve">MECANICO                                          </v>
          </cell>
          <cell r="C4081">
            <v>0</v>
          </cell>
          <cell r="D4081" t="str">
            <v xml:space="preserve"> </v>
          </cell>
          <cell r="E4081">
            <v>155962.07</v>
          </cell>
          <cell r="F4081">
            <v>0</v>
          </cell>
          <cell r="G4081">
            <v>155962.07</v>
          </cell>
          <cell r="H4081" t="str">
            <v xml:space="preserve"> </v>
          </cell>
        </row>
        <row r="4082">
          <cell r="A4082" t="str">
            <v>1396-02-005-02-00-00</v>
          </cell>
          <cell r="B4082" t="str">
            <v xml:space="preserve">Miscelaneo                                        </v>
          </cell>
          <cell r="C4082">
            <v>0</v>
          </cell>
          <cell r="D4082" t="str">
            <v xml:space="preserve"> </v>
          </cell>
          <cell r="E4082">
            <v>155962.07</v>
          </cell>
          <cell r="F4082">
            <v>0</v>
          </cell>
          <cell r="G4082">
            <v>155962.07</v>
          </cell>
          <cell r="H4082" t="str">
            <v xml:space="preserve"> </v>
          </cell>
        </row>
        <row r="4083">
          <cell r="A4083" t="str">
            <v>1396-02-005-02-01-00</v>
          </cell>
          <cell r="B4083" t="str">
            <v xml:space="preserve">Montaje Eqpo. Exist. en Planta                    </v>
          </cell>
          <cell r="C4083">
            <v>0</v>
          </cell>
          <cell r="D4083" t="str">
            <v xml:space="preserve"> </v>
          </cell>
          <cell r="E4083">
            <v>0</v>
          </cell>
          <cell r="F4083">
            <v>0</v>
          </cell>
          <cell r="G4083">
            <v>0</v>
          </cell>
          <cell r="H4083" t="str">
            <v xml:space="preserve"> </v>
          </cell>
        </row>
        <row r="4084">
          <cell r="A4084" t="str">
            <v>1396-02-005-02-02-00</v>
          </cell>
          <cell r="B4084" t="str">
            <v xml:space="preserve">Montaje Eqpo. Nuevo por Avon                      </v>
          </cell>
          <cell r="C4084">
            <v>0</v>
          </cell>
          <cell r="D4084" t="str">
            <v xml:space="preserve"> </v>
          </cell>
          <cell r="E4084">
            <v>0</v>
          </cell>
          <cell r="F4084">
            <v>0</v>
          </cell>
          <cell r="G4084">
            <v>0</v>
          </cell>
          <cell r="H4084" t="str">
            <v xml:space="preserve"> </v>
          </cell>
        </row>
        <row r="4085">
          <cell r="A4085" t="str">
            <v>1396-02-005-02-03-00</v>
          </cell>
          <cell r="B4085" t="str">
            <v xml:space="preserve">Tanques Fibra                                     </v>
          </cell>
          <cell r="C4085">
            <v>0</v>
          </cell>
          <cell r="D4085" t="str">
            <v xml:space="preserve"> </v>
          </cell>
          <cell r="E4085">
            <v>0</v>
          </cell>
          <cell r="F4085">
            <v>0</v>
          </cell>
          <cell r="G4085">
            <v>0</v>
          </cell>
          <cell r="H4085" t="str">
            <v xml:space="preserve"> </v>
          </cell>
        </row>
        <row r="4086">
          <cell r="A4086" t="str">
            <v>1396-02-005-02-04-00</v>
          </cell>
          <cell r="B4086" t="str">
            <v xml:space="preserve">Montaje Eqpo. Agua Helada Nuevo por Avon          </v>
          </cell>
          <cell r="C4086">
            <v>0</v>
          </cell>
          <cell r="D4086" t="str">
            <v xml:space="preserve"> </v>
          </cell>
          <cell r="E4086">
            <v>0</v>
          </cell>
          <cell r="F4086">
            <v>0</v>
          </cell>
          <cell r="G4086">
            <v>0</v>
          </cell>
          <cell r="H4086" t="str">
            <v xml:space="preserve"> </v>
          </cell>
        </row>
        <row r="4087">
          <cell r="A4087" t="str">
            <v>1396-02-005-02-05-00</v>
          </cell>
          <cell r="B4087" t="str">
            <v xml:space="preserve">Montaje Eqpo. Exist. Agua Helada                  </v>
          </cell>
          <cell r="C4087">
            <v>0</v>
          </cell>
          <cell r="D4087" t="str">
            <v xml:space="preserve"> </v>
          </cell>
          <cell r="E4087">
            <v>0</v>
          </cell>
          <cell r="F4087">
            <v>0</v>
          </cell>
          <cell r="G4087">
            <v>0</v>
          </cell>
          <cell r="H4087" t="str">
            <v xml:space="preserve"> </v>
          </cell>
        </row>
        <row r="4088">
          <cell r="A4088" t="str">
            <v>1396-02-005-02-06-00</v>
          </cell>
          <cell r="B4088" t="str">
            <v xml:space="preserve">Suministro y Montaje de Equipo                    </v>
          </cell>
          <cell r="C4088">
            <v>0</v>
          </cell>
          <cell r="D4088" t="str">
            <v xml:space="preserve"> </v>
          </cell>
          <cell r="E4088">
            <v>155962.07</v>
          </cell>
          <cell r="F4088">
            <v>0</v>
          </cell>
          <cell r="G4088">
            <v>155962.07</v>
          </cell>
          <cell r="H4088" t="str">
            <v xml:space="preserve"> </v>
          </cell>
        </row>
        <row r="4089">
          <cell r="A4089" t="str">
            <v>1396-02-013-00-00-00</v>
          </cell>
          <cell r="B4089" t="str">
            <v xml:space="preserve">EQUIPOS                                           </v>
          </cell>
          <cell r="C4089">
            <v>0</v>
          </cell>
          <cell r="D4089" t="str">
            <v xml:space="preserve"> </v>
          </cell>
          <cell r="E4089">
            <v>0</v>
          </cell>
          <cell r="F4089">
            <v>0</v>
          </cell>
          <cell r="G4089">
            <v>0</v>
          </cell>
          <cell r="H4089" t="str">
            <v xml:space="preserve"> </v>
          </cell>
        </row>
        <row r="4090">
          <cell r="A4090" t="str">
            <v>1396-02-013-01-00-00</v>
          </cell>
          <cell r="B4090" t="str">
            <v xml:space="preserve">Aire Acondicionado                                </v>
          </cell>
          <cell r="C4090">
            <v>0</v>
          </cell>
          <cell r="D4090" t="str">
            <v xml:space="preserve"> </v>
          </cell>
          <cell r="E4090">
            <v>0</v>
          </cell>
          <cell r="F4090">
            <v>0</v>
          </cell>
          <cell r="G4090">
            <v>0</v>
          </cell>
          <cell r="H4090" t="str">
            <v xml:space="preserve"> </v>
          </cell>
        </row>
        <row r="4091">
          <cell r="A4091" t="str">
            <v>1396-02-013-02-00-00</v>
          </cell>
          <cell r="B4091" t="str">
            <v xml:space="preserve">Instrumentación                                   </v>
          </cell>
          <cell r="C4091">
            <v>0</v>
          </cell>
          <cell r="D4091" t="str">
            <v xml:space="preserve"> </v>
          </cell>
          <cell r="E4091">
            <v>0</v>
          </cell>
          <cell r="F4091">
            <v>0</v>
          </cell>
          <cell r="G4091">
            <v>0</v>
          </cell>
          <cell r="H4091" t="str">
            <v xml:space="preserve"> </v>
          </cell>
        </row>
        <row r="4092">
          <cell r="A4092" t="str">
            <v>1396-02-090-00-00-00</v>
          </cell>
          <cell r="B4092" t="str">
            <v xml:space="preserve">TRASPASO AL COSTO                                 </v>
          </cell>
          <cell r="C4092" t="str">
            <v xml:space="preserve"> </v>
          </cell>
          <cell r="D4092">
            <v>377216.75</v>
          </cell>
          <cell r="E4092">
            <v>0</v>
          </cell>
          <cell r="F4092">
            <v>1090403.51</v>
          </cell>
          <cell r="G4092" t="str">
            <v xml:space="preserve"> </v>
          </cell>
          <cell r="H4092">
            <v>1467620.26</v>
          </cell>
        </row>
        <row r="4093">
          <cell r="A4093" t="str">
            <v>1396-02-099-00-00-00</v>
          </cell>
          <cell r="B4093" t="str">
            <v xml:space="preserve">INDIRECTOS                                        </v>
          </cell>
          <cell r="C4093">
            <v>0</v>
          </cell>
          <cell r="D4093" t="str">
            <v xml:space="preserve"> </v>
          </cell>
          <cell r="E4093">
            <v>22236.48</v>
          </cell>
          <cell r="F4093">
            <v>0</v>
          </cell>
          <cell r="G4093">
            <v>22236.48</v>
          </cell>
          <cell r="H4093" t="str">
            <v xml:space="preserve"> </v>
          </cell>
        </row>
        <row r="4094">
          <cell r="A4094" t="str">
            <v>1396-02-099-01-00-00</v>
          </cell>
          <cell r="B4094" t="str">
            <v xml:space="preserve">Seguros y Fianzas                                 </v>
          </cell>
          <cell r="C4094">
            <v>0</v>
          </cell>
          <cell r="D4094" t="str">
            <v xml:space="preserve"> </v>
          </cell>
          <cell r="E4094">
            <v>13672.3</v>
          </cell>
          <cell r="F4094">
            <v>0</v>
          </cell>
          <cell r="G4094">
            <v>13672.3</v>
          </cell>
          <cell r="H4094" t="str">
            <v xml:space="preserve"> </v>
          </cell>
        </row>
        <row r="4095">
          <cell r="A4095" t="str">
            <v>1396-02-099-02-00-00</v>
          </cell>
          <cell r="B4095" t="str">
            <v xml:space="preserve">Papelería                                         </v>
          </cell>
          <cell r="C4095">
            <v>0</v>
          </cell>
          <cell r="D4095" t="str">
            <v xml:space="preserve"> </v>
          </cell>
          <cell r="E4095">
            <v>0</v>
          </cell>
          <cell r="F4095">
            <v>0</v>
          </cell>
          <cell r="G4095">
            <v>0</v>
          </cell>
          <cell r="H4095" t="str">
            <v xml:space="preserve"> </v>
          </cell>
        </row>
        <row r="4096">
          <cell r="A4096" t="str">
            <v>1396-02-099-04-00-00</v>
          </cell>
          <cell r="B4096" t="str">
            <v xml:space="preserve">Servicios Técnicos                                </v>
          </cell>
          <cell r="C4096">
            <v>0</v>
          </cell>
          <cell r="D4096" t="str">
            <v xml:space="preserve"> </v>
          </cell>
          <cell r="E4096">
            <v>0</v>
          </cell>
          <cell r="F4096">
            <v>0</v>
          </cell>
          <cell r="G4096">
            <v>0</v>
          </cell>
          <cell r="H4096" t="str">
            <v xml:space="preserve"> </v>
          </cell>
        </row>
        <row r="4097">
          <cell r="A4097" t="str">
            <v>1396-02-099-05-00-00</v>
          </cell>
          <cell r="B4097" t="str">
            <v xml:space="preserve">Viaticos                                          </v>
          </cell>
          <cell r="C4097">
            <v>0</v>
          </cell>
          <cell r="D4097" t="str">
            <v xml:space="preserve"> </v>
          </cell>
          <cell r="E4097">
            <v>1467.02</v>
          </cell>
          <cell r="F4097">
            <v>0</v>
          </cell>
          <cell r="G4097">
            <v>1467.02</v>
          </cell>
          <cell r="H4097" t="str">
            <v xml:space="preserve"> </v>
          </cell>
        </row>
        <row r="4098">
          <cell r="A4098" t="str">
            <v>1396-02-099-05-02-00</v>
          </cell>
          <cell r="B4098" t="str">
            <v xml:space="preserve">Consumos                                          </v>
          </cell>
          <cell r="C4098">
            <v>0</v>
          </cell>
          <cell r="D4098" t="str">
            <v xml:space="preserve"> </v>
          </cell>
          <cell r="E4098">
            <v>1467.02</v>
          </cell>
          <cell r="F4098">
            <v>0</v>
          </cell>
          <cell r="G4098">
            <v>1467.02</v>
          </cell>
          <cell r="H4098" t="str">
            <v xml:space="preserve"> </v>
          </cell>
        </row>
        <row r="4099">
          <cell r="A4099" t="str">
            <v>1396-02-099-05-03-00</v>
          </cell>
          <cell r="B4099" t="str">
            <v xml:space="preserve">Hospedaje                                         </v>
          </cell>
          <cell r="C4099">
            <v>0</v>
          </cell>
          <cell r="D4099" t="str">
            <v xml:space="preserve"> </v>
          </cell>
          <cell r="E4099">
            <v>0</v>
          </cell>
          <cell r="F4099">
            <v>0</v>
          </cell>
          <cell r="G4099">
            <v>0</v>
          </cell>
          <cell r="H4099" t="str">
            <v xml:space="preserve"> </v>
          </cell>
        </row>
        <row r="4100">
          <cell r="A4100" t="str">
            <v>1396-02-099-06-00-00</v>
          </cell>
          <cell r="B4100" t="str">
            <v xml:space="preserve">Diversos                                          </v>
          </cell>
          <cell r="C4100">
            <v>0</v>
          </cell>
          <cell r="D4100" t="str">
            <v xml:space="preserve"> </v>
          </cell>
          <cell r="E4100">
            <v>1384.87</v>
          </cell>
          <cell r="F4100">
            <v>0</v>
          </cell>
          <cell r="G4100">
            <v>1384.87</v>
          </cell>
          <cell r="H4100" t="str">
            <v xml:space="preserve"> </v>
          </cell>
        </row>
        <row r="4101">
          <cell r="A4101" t="str">
            <v>1396-02-099-08-00-00</v>
          </cell>
          <cell r="B4101" t="str">
            <v xml:space="preserve">Casetas                                           </v>
          </cell>
          <cell r="C4101">
            <v>0</v>
          </cell>
          <cell r="D4101" t="str">
            <v xml:space="preserve"> </v>
          </cell>
          <cell r="E4101">
            <v>43.47</v>
          </cell>
          <cell r="F4101">
            <v>0</v>
          </cell>
          <cell r="G4101">
            <v>43.47</v>
          </cell>
          <cell r="H4101" t="str">
            <v xml:space="preserve"> </v>
          </cell>
        </row>
        <row r="4102">
          <cell r="A4102" t="str">
            <v>1396-02-099-09-00-00</v>
          </cell>
          <cell r="B4102" t="str">
            <v xml:space="preserve">Combustible y Lubricante                          </v>
          </cell>
          <cell r="C4102">
            <v>0</v>
          </cell>
          <cell r="D4102" t="str">
            <v xml:space="preserve"> </v>
          </cell>
          <cell r="E4102">
            <v>456.52</v>
          </cell>
          <cell r="F4102">
            <v>0</v>
          </cell>
          <cell r="G4102">
            <v>456.52</v>
          </cell>
          <cell r="H4102" t="str">
            <v xml:space="preserve"> </v>
          </cell>
        </row>
        <row r="4103">
          <cell r="A4103" t="str">
            <v>1396-02-099-10-00-00</v>
          </cell>
          <cell r="B4103" t="str">
            <v xml:space="preserve">No deducibles                                     </v>
          </cell>
          <cell r="C4103">
            <v>0</v>
          </cell>
          <cell r="D4103" t="str">
            <v xml:space="preserve"> </v>
          </cell>
          <cell r="E4103">
            <v>3345.3</v>
          </cell>
          <cell r="F4103">
            <v>0</v>
          </cell>
          <cell r="G4103">
            <v>3345.3</v>
          </cell>
          <cell r="H4103" t="str">
            <v xml:space="preserve"> </v>
          </cell>
        </row>
        <row r="4104">
          <cell r="A4104" t="str">
            <v>1396-02-099-11-00-00</v>
          </cell>
          <cell r="B4104" t="str">
            <v xml:space="preserve">Matto. y Euipo de Transporte                      </v>
          </cell>
          <cell r="C4104">
            <v>0</v>
          </cell>
          <cell r="D4104" t="str">
            <v xml:space="preserve"> </v>
          </cell>
          <cell r="E4104">
            <v>1867</v>
          </cell>
          <cell r="F4104">
            <v>0</v>
          </cell>
          <cell r="G4104">
            <v>1867</v>
          </cell>
          <cell r="H4104" t="str">
            <v xml:space="preserve"> </v>
          </cell>
        </row>
        <row r="4105">
          <cell r="A4105" t="str">
            <v>1397-00-000-00-00-00</v>
          </cell>
          <cell r="B4105" t="str">
            <v xml:space="preserve">FOMENTO QUERETANO S.A. DE C.V.                    </v>
          </cell>
          <cell r="C4105">
            <v>6110936.8600000003</v>
          </cell>
          <cell r="D4105" t="str">
            <v xml:space="preserve"> </v>
          </cell>
          <cell r="E4105">
            <v>657410.24</v>
          </cell>
          <cell r="F4105">
            <v>0</v>
          </cell>
          <cell r="G4105">
            <v>6768347.0999999996</v>
          </cell>
          <cell r="H4105" t="str">
            <v xml:space="preserve"> </v>
          </cell>
        </row>
        <row r="4106">
          <cell r="A4106" t="str">
            <v>1397-01-000-00-00-00</v>
          </cell>
          <cell r="B4106" t="str">
            <v xml:space="preserve">1058 Fiesta Americana                             </v>
          </cell>
          <cell r="C4106">
            <v>663928.94999999995</v>
          </cell>
          <cell r="D4106" t="str">
            <v xml:space="preserve"> </v>
          </cell>
          <cell r="E4106">
            <v>76993.13</v>
          </cell>
          <cell r="F4106">
            <v>0</v>
          </cell>
          <cell r="G4106">
            <v>740922.08</v>
          </cell>
          <cell r="H4106" t="str">
            <v xml:space="preserve"> </v>
          </cell>
        </row>
        <row r="4107">
          <cell r="A4107" t="str">
            <v>1397-01-001-00-00-00</v>
          </cell>
          <cell r="B4107" t="str">
            <v xml:space="preserve">CIVIL                                             </v>
          </cell>
          <cell r="C4107">
            <v>4917702.79</v>
          </cell>
          <cell r="D4107" t="str">
            <v xml:space="preserve"> </v>
          </cell>
          <cell r="E4107">
            <v>-6655</v>
          </cell>
          <cell r="F4107">
            <v>0</v>
          </cell>
          <cell r="G4107">
            <v>4911047.79</v>
          </cell>
          <cell r="H4107" t="str">
            <v xml:space="preserve"> </v>
          </cell>
        </row>
        <row r="4108">
          <cell r="A4108" t="str">
            <v>1397-01-001-01-00-00</v>
          </cell>
          <cell r="B4108" t="str">
            <v xml:space="preserve">Materiales                                        </v>
          </cell>
          <cell r="C4108">
            <v>1287613.55</v>
          </cell>
          <cell r="D4108" t="str">
            <v xml:space="preserve"> </v>
          </cell>
          <cell r="E4108">
            <v>-6655</v>
          </cell>
          <cell r="F4108">
            <v>0</v>
          </cell>
          <cell r="G4108">
            <v>1280958.55</v>
          </cell>
          <cell r="H4108" t="str">
            <v xml:space="preserve"> </v>
          </cell>
        </row>
        <row r="4109">
          <cell r="A4109" t="str">
            <v>1397-01-001-01-01-00</v>
          </cell>
          <cell r="B4109" t="str">
            <v xml:space="preserve">Obra Civil, Acero, Concreto                       </v>
          </cell>
          <cell r="C4109">
            <v>1287613.55</v>
          </cell>
          <cell r="D4109" t="str">
            <v xml:space="preserve"> </v>
          </cell>
          <cell r="E4109">
            <v>-6655</v>
          </cell>
          <cell r="F4109">
            <v>0</v>
          </cell>
          <cell r="G4109">
            <v>1280958.55</v>
          </cell>
          <cell r="H4109" t="str">
            <v xml:space="preserve"> </v>
          </cell>
        </row>
        <row r="4110">
          <cell r="A4110" t="str">
            <v>1397-01-001-02-00-00</v>
          </cell>
          <cell r="B4110" t="str">
            <v xml:space="preserve">Miscelaneos                                       </v>
          </cell>
          <cell r="C4110">
            <v>3630089.24</v>
          </cell>
          <cell r="D4110" t="str">
            <v xml:space="preserve"> </v>
          </cell>
          <cell r="E4110">
            <v>0</v>
          </cell>
          <cell r="F4110">
            <v>0</v>
          </cell>
          <cell r="G4110">
            <v>3630089.24</v>
          </cell>
          <cell r="H4110" t="str">
            <v xml:space="preserve"> </v>
          </cell>
        </row>
        <row r="4111">
          <cell r="A4111" t="str">
            <v>1397-01-001-02-01-00</v>
          </cell>
          <cell r="B4111" t="str">
            <v xml:space="preserve">Obra Civil                                        </v>
          </cell>
          <cell r="C4111">
            <v>1244357.57</v>
          </cell>
          <cell r="D4111" t="str">
            <v xml:space="preserve"> </v>
          </cell>
          <cell r="E4111">
            <v>0</v>
          </cell>
          <cell r="F4111">
            <v>0</v>
          </cell>
          <cell r="G4111">
            <v>1244357.57</v>
          </cell>
          <cell r="H4111" t="str">
            <v xml:space="preserve"> </v>
          </cell>
        </row>
        <row r="4112">
          <cell r="A4112" t="str">
            <v>1397-01-001-02-02-00</v>
          </cell>
          <cell r="B4112" t="str">
            <v xml:space="preserve">Terracerias                                       </v>
          </cell>
          <cell r="C4112">
            <v>2385731.67</v>
          </cell>
          <cell r="D4112" t="str">
            <v xml:space="preserve"> </v>
          </cell>
          <cell r="E4112">
            <v>0</v>
          </cell>
          <cell r="F4112">
            <v>0</v>
          </cell>
          <cell r="G4112">
            <v>2385731.67</v>
          </cell>
          <cell r="H4112" t="str">
            <v xml:space="preserve"> </v>
          </cell>
        </row>
        <row r="4113">
          <cell r="A4113" t="str">
            <v>1397-01-001-02-03-00</v>
          </cell>
          <cell r="B4113" t="str">
            <v xml:space="preserve">Anclas de Taludes                                 </v>
          </cell>
          <cell r="C4113">
            <v>0</v>
          </cell>
          <cell r="D4113" t="str">
            <v xml:space="preserve"> </v>
          </cell>
          <cell r="E4113">
            <v>0</v>
          </cell>
          <cell r="F4113">
            <v>0</v>
          </cell>
          <cell r="G4113">
            <v>0</v>
          </cell>
          <cell r="H4113" t="str">
            <v xml:space="preserve"> </v>
          </cell>
        </row>
        <row r="4114">
          <cell r="A4114" t="str">
            <v>1397-01-014-00-00-00</v>
          </cell>
          <cell r="B4114" t="str">
            <v xml:space="preserve">ASISTENCIA Y ASESORIA                             </v>
          </cell>
          <cell r="C4114">
            <v>22930</v>
          </cell>
          <cell r="D4114" t="str">
            <v xml:space="preserve"> </v>
          </cell>
          <cell r="E4114">
            <v>0</v>
          </cell>
          <cell r="F4114">
            <v>0</v>
          </cell>
          <cell r="G4114">
            <v>22930</v>
          </cell>
          <cell r="H4114" t="str">
            <v xml:space="preserve"> </v>
          </cell>
        </row>
        <row r="4115">
          <cell r="A4115" t="str">
            <v>1397-01-014-01-00-00</v>
          </cell>
          <cell r="B4115" t="str">
            <v xml:space="preserve">CONTROL DE CALIDAD                                </v>
          </cell>
          <cell r="C4115">
            <v>22930</v>
          </cell>
          <cell r="D4115" t="str">
            <v xml:space="preserve"> </v>
          </cell>
          <cell r="E4115">
            <v>0</v>
          </cell>
          <cell r="F4115">
            <v>0</v>
          </cell>
          <cell r="G4115">
            <v>22930</v>
          </cell>
          <cell r="H4115" t="str">
            <v xml:space="preserve"> </v>
          </cell>
        </row>
        <row r="4116">
          <cell r="A4116" t="str">
            <v>1397-01-014-01-01-00</v>
          </cell>
          <cell r="B4116" t="str">
            <v xml:space="preserve">Caildad Concreto                                  </v>
          </cell>
          <cell r="C4116">
            <v>22930</v>
          </cell>
          <cell r="D4116" t="str">
            <v xml:space="preserve"> </v>
          </cell>
          <cell r="E4116">
            <v>0</v>
          </cell>
          <cell r="F4116">
            <v>0</v>
          </cell>
          <cell r="G4116">
            <v>22930</v>
          </cell>
          <cell r="H4116" t="str">
            <v xml:space="preserve"> </v>
          </cell>
        </row>
        <row r="4117">
          <cell r="A4117" t="str">
            <v>1397-01-090-00-00-00</v>
          </cell>
          <cell r="B4117" t="str">
            <v xml:space="preserve">Traspaso al costo                                 </v>
          </cell>
          <cell r="C4117">
            <v>-4874108.33</v>
          </cell>
          <cell r="D4117" t="str">
            <v xml:space="preserve"> </v>
          </cell>
          <cell r="E4117">
            <v>0</v>
          </cell>
          <cell r="F4117">
            <v>0</v>
          </cell>
          <cell r="G4117">
            <v>-4874108.33</v>
          </cell>
          <cell r="H4117" t="str">
            <v xml:space="preserve"> </v>
          </cell>
        </row>
        <row r="4118">
          <cell r="A4118" t="str">
            <v>1397-01-099-00-00-00</v>
          </cell>
          <cell r="B4118" t="str">
            <v xml:space="preserve">INDIRECTOS                                        </v>
          </cell>
          <cell r="C4118">
            <v>597404.49</v>
          </cell>
          <cell r="D4118" t="str">
            <v xml:space="preserve"> </v>
          </cell>
          <cell r="E4118">
            <v>83648.13</v>
          </cell>
          <cell r="F4118">
            <v>0</v>
          </cell>
          <cell r="G4118">
            <v>681052.62</v>
          </cell>
          <cell r="H4118" t="str">
            <v xml:space="preserve"> </v>
          </cell>
        </row>
        <row r="4119">
          <cell r="A4119" t="str">
            <v>1397-01-099-01-00-00</v>
          </cell>
          <cell r="B4119" t="str">
            <v xml:space="preserve">Seguros y Fianzas                                 </v>
          </cell>
          <cell r="C4119">
            <v>20399.919999999998</v>
          </cell>
          <cell r="D4119" t="str">
            <v xml:space="preserve"> </v>
          </cell>
          <cell r="E4119">
            <v>3939.16</v>
          </cell>
          <cell r="F4119">
            <v>0</v>
          </cell>
          <cell r="G4119">
            <v>24339.08</v>
          </cell>
          <cell r="H4119" t="str">
            <v xml:space="preserve"> </v>
          </cell>
        </row>
        <row r="4120">
          <cell r="A4120" t="str">
            <v>1397-01-099-02-00-00</v>
          </cell>
          <cell r="B4120" t="str">
            <v xml:space="preserve">Papeleria y Arts. de Oficina                      </v>
          </cell>
          <cell r="C4120">
            <v>8725.32</v>
          </cell>
          <cell r="D4120" t="str">
            <v xml:space="preserve"> </v>
          </cell>
          <cell r="E4120">
            <v>0</v>
          </cell>
          <cell r="F4120">
            <v>0</v>
          </cell>
          <cell r="G4120">
            <v>8725.32</v>
          </cell>
          <cell r="H4120" t="str">
            <v xml:space="preserve"> </v>
          </cell>
        </row>
        <row r="4121">
          <cell r="A4121" t="str">
            <v>1397-01-099-03-00-00</v>
          </cell>
          <cell r="B4121" t="str">
            <v xml:space="preserve">Honorarios                                        </v>
          </cell>
          <cell r="C4121">
            <v>51700</v>
          </cell>
          <cell r="D4121" t="str">
            <v xml:space="preserve"> </v>
          </cell>
          <cell r="E4121">
            <v>11780.03</v>
          </cell>
          <cell r="F4121">
            <v>0</v>
          </cell>
          <cell r="G4121">
            <v>63480.03</v>
          </cell>
          <cell r="H4121" t="str">
            <v xml:space="preserve"> </v>
          </cell>
        </row>
        <row r="4122">
          <cell r="A4122" t="str">
            <v>1397-01-099-04-00-00</v>
          </cell>
          <cell r="B4122" t="str">
            <v xml:space="preserve">Servicios Técnicos                                </v>
          </cell>
          <cell r="C4122">
            <v>320635.82</v>
          </cell>
          <cell r="D4122" t="str">
            <v xml:space="preserve"> </v>
          </cell>
          <cell r="E4122">
            <v>66317</v>
          </cell>
          <cell r="F4122">
            <v>0</v>
          </cell>
          <cell r="G4122">
            <v>386952.82</v>
          </cell>
          <cell r="H4122" t="str">
            <v xml:space="preserve"> </v>
          </cell>
        </row>
        <row r="4123">
          <cell r="A4123" t="str">
            <v>1397-01-099-05-00-00</v>
          </cell>
          <cell r="B4123" t="str">
            <v xml:space="preserve">Viáticos                                          </v>
          </cell>
          <cell r="C4123">
            <v>43905.15</v>
          </cell>
          <cell r="D4123" t="str">
            <v xml:space="preserve"> </v>
          </cell>
          <cell r="E4123">
            <v>0</v>
          </cell>
          <cell r="F4123">
            <v>0</v>
          </cell>
          <cell r="G4123">
            <v>43905.15</v>
          </cell>
          <cell r="H4123" t="str">
            <v xml:space="preserve"> </v>
          </cell>
        </row>
        <row r="4124">
          <cell r="A4124" t="str">
            <v>1397-01-099-05-02-00</v>
          </cell>
          <cell r="B4124" t="str">
            <v xml:space="preserve">Consumo                                           </v>
          </cell>
          <cell r="C4124">
            <v>439.92</v>
          </cell>
          <cell r="D4124" t="str">
            <v xml:space="preserve"> </v>
          </cell>
          <cell r="E4124">
            <v>0</v>
          </cell>
          <cell r="F4124">
            <v>0</v>
          </cell>
          <cell r="G4124">
            <v>439.92</v>
          </cell>
          <cell r="H4124" t="str">
            <v xml:space="preserve"> </v>
          </cell>
        </row>
        <row r="4125">
          <cell r="A4125" t="str">
            <v>1397-01-099-05-03-00</v>
          </cell>
          <cell r="B4125" t="str">
            <v xml:space="preserve">Hospedaje                                         </v>
          </cell>
          <cell r="C4125">
            <v>43465.23</v>
          </cell>
          <cell r="D4125" t="str">
            <v xml:space="preserve"> </v>
          </cell>
          <cell r="E4125">
            <v>0</v>
          </cell>
          <cell r="F4125">
            <v>0</v>
          </cell>
          <cell r="G4125">
            <v>43465.23</v>
          </cell>
          <cell r="H4125" t="str">
            <v xml:space="preserve"> </v>
          </cell>
        </row>
        <row r="4126">
          <cell r="A4126" t="str">
            <v>1397-01-099-06-00-00</v>
          </cell>
          <cell r="B4126" t="str">
            <v xml:space="preserve">Diversos                                          </v>
          </cell>
          <cell r="C4126">
            <v>87391.7</v>
          </cell>
          <cell r="D4126" t="str">
            <v xml:space="preserve"> </v>
          </cell>
          <cell r="E4126">
            <v>1611.94</v>
          </cell>
          <cell r="F4126">
            <v>0</v>
          </cell>
          <cell r="G4126">
            <v>89003.64</v>
          </cell>
          <cell r="H4126" t="str">
            <v xml:space="preserve"> </v>
          </cell>
        </row>
        <row r="4127">
          <cell r="A4127" t="str">
            <v>1397-01-099-07-00-00</v>
          </cell>
          <cell r="B4127" t="str">
            <v xml:space="preserve">Pasajes                                           </v>
          </cell>
          <cell r="C4127">
            <v>325</v>
          </cell>
          <cell r="D4127" t="str">
            <v xml:space="preserve"> </v>
          </cell>
          <cell r="E4127">
            <v>0</v>
          </cell>
          <cell r="F4127">
            <v>0</v>
          </cell>
          <cell r="G4127">
            <v>325</v>
          </cell>
          <cell r="H4127" t="str">
            <v xml:space="preserve"> </v>
          </cell>
        </row>
        <row r="4128">
          <cell r="A4128" t="str">
            <v>1397-01-099-08-00-00</v>
          </cell>
          <cell r="B4128" t="str">
            <v xml:space="preserve">Casetas                                           </v>
          </cell>
          <cell r="C4128">
            <v>1697.54</v>
          </cell>
          <cell r="D4128" t="str">
            <v xml:space="preserve"> </v>
          </cell>
          <cell r="E4128">
            <v>0</v>
          </cell>
          <cell r="F4128">
            <v>0</v>
          </cell>
          <cell r="G4128">
            <v>1697.54</v>
          </cell>
          <cell r="H4128" t="str">
            <v xml:space="preserve"> </v>
          </cell>
        </row>
        <row r="4129">
          <cell r="A4129" t="str">
            <v>1397-01-099-09-00-00</v>
          </cell>
          <cell r="B4129" t="str">
            <v xml:space="preserve">Combustible y Lubricantes                         </v>
          </cell>
          <cell r="C4129">
            <v>4412.16</v>
          </cell>
          <cell r="D4129" t="str">
            <v xml:space="preserve"> </v>
          </cell>
          <cell r="E4129">
            <v>0</v>
          </cell>
          <cell r="F4129">
            <v>0</v>
          </cell>
          <cell r="G4129">
            <v>4412.16</v>
          </cell>
          <cell r="H4129" t="str">
            <v xml:space="preserve"> </v>
          </cell>
        </row>
        <row r="4130">
          <cell r="A4130" t="str">
            <v>1397-01-099-10-00-00</v>
          </cell>
          <cell r="B4130" t="str">
            <v xml:space="preserve">No Deducibles                                     </v>
          </cell>
          <cell r="C4130">
            <v>8626.99</v>
          </cell>
          <cell r="D4130" t="str">
            <v xml:space="preserve"> </v>
          </cell>
          <cell r="E4130">
            <v>0</v>
          </cell>
          <cell r="F4130">
            <v>0</v>
          </cell>
          <cell r="G4130">
            <v>8626.99</v>
          </cell>
          <cell r="H4130" t="str">
            <v xml:space="preserve"> </v>
          </cell>
        </row>
        <row r="4131">
          <cell r="A4131" t="str">
            <v>1397-01-099-11-00-00</v>
          </cell>
          <cell r="B4131" t="str">
            <v xml:space="preserve">Mtto. Equipo de Transporte                        </v>
          </cell>
          <cell r="C4131">
            <v>16887</v>
          </cell>
          <cell r="D4131" t="str">
            <v xml:space="preserve"> </v>
          </cell>
          <cell r="E4131">
            <v>0</v>
          </cell>
          <cell r="F4131">
            <v>0</v>
          </cell>
          <cell r="G4131">
            <v>16887</v>
          </cell>
          <cell r="H4131" t="str">
            <v xml:space="preserve"> </v>
          </cell>
        </row>
        <row r="4132">
          <cell r="A4132" t="str">
            <v>1397-01-099-12-00-00</v>
          </cell>
          <cell r="B4132" t="str">
            <v xml:space="preserve">Teléfonos                                         </v>
          </cell>
          <cell r="C4132">
            <v>18985.45</v>
          </cell>
          <cell r="D4132" t="str">
            <v xml:space="preserve"> </v>
          </cell>
          <cell r="E4132">
            <v>0</v>
          </cell>
          <cell r="F4132">
            <v>0</v>
          </cell>
          <cell r="G4132">
            <v>18985.45</v>
          </cell>
          <cell r="H4132" t="str">
            <v xml:space="preserve"> </v>
          </cell>
        </row>
        <row r="4133">
          <cell r="A4133" t="str">
            <v>1397-01-099-13-00-00</v>
          </cell>
          <cell r="B4133" t="str">
            <v xml:space="preserve">Renta Departamento                                </v>
          </cell>
          <cell r="C4133">
            <v>0</v>
          </cell>
          <cell r="D4133" t="str">
            <v xml:space="preserve"> </v>
          </cell>
          <cell r="E4133">
            <v>0</v>
          </cell>
          <cell r="F4133">
            <v>0</v>
          </cell>
          <cell r="G4133">
            <v>0</v>
          </cell>
          <cell r="H4133" t="str">
            <v xml:space="preserve"> </v>
          </cell>
        </row>
        <row r="4134">
          <cell r="A4134" t="str">
            <v>1397-01-099-15-00-00</v>
          </cell>
          <cell r="B4134" t="str">
            <v xml:space="preserve">Otros Impuestos y Derechos                        </v>
          </cell>
          <cell r="C4134">
            <v>1098.04</v>
          </cell>
          <cell r="D4134" t="str">
            <v xml:space="preserve"> </v>
          </cell>
          <cell r="E4134">
            <v>0</v>
          </cell>
          <cell r="F4134">
            <v>0</v>
          </cell>
          <cell r="G4134">
            <v>1098.04</v>
          </cell>
          <cell r="H4134" t="str">
            <v xml:space="preserve"> </v>
          </cell>
        </row>
        <row r="4135">
          <cell r="A4135" t="str">
            <v>1397-01-099-18-00-00</v>
          </cell>
          <cell r="B4135" t="str">
            <v xml:space="preserve">Mensajería                                        </v>
          </cell>
          <cell r="C4135">
            <v>1564.4</v>
          </cell>
          <cell r="D4135" t="str">
            <v xml:space="preserve"> </v>
          </cell>
          <cell r="E4135">
            <v>0</v>
          </cell>
          <cell r="F4135">
            <v>0</v>
          </cell>
          <cell r="G4135">
            <v>1564.4</v>
          </cell>
          <cell r="H4135" t="str">
            <v xml:space="preserve"> </v>
          </cell>
        </row>
        <row r="4136">
          <cell r="A4136" t="str">
            <v>1397-01-099-25-00-00</v>
          </cell>
          <cell r="B4136" t="str">
            <v xml:space="preserve">Fletes                                            </v>
          </cell>
          <cell r="C4136">
            <v>11050</v>
          </cell>
          <cell r="D4136" t="str">
            <v xml:space="preserve"> </v>
          </cell>
          <cell r="E4136">
            <v>0</v>
          </cell>
          <cell r="F4136">
            <v>0</v>
          </cell>
          <cell r="G4136">
            <v>11050</v>
          </cell>
          <cell r="H4136" t="str">
            <v xml:space="preserve"> </v>
          </cell>
        </row>
        <row r="4137">
          <cell r="A4137" t="str">
            <v>1397-02-000-00-00-00</v>
          </cell>
          <cell r="B4137" t="str">
            <v xml:space="preserve">1059 Fiesta Americana                             </v>
          </cell>
          <cell r="C4137">
            <v>5447007.9100000001</v>
          </cell>
          <cell r="D4137" t="str">
            <v xml:space="preserve"> </v>
          </cell>
          <cell r="E4137">
            <v>580417.11</v>
          </cell>
          <cell r="F4137">
            <v>0</v>
          </cell>
          <cell r="G4137">
            <v>6027425.0199999996</v>
          </cell>
          <cell r="H4137" t="str">
            <v xml:space="preserve"> </v>
          </cell>
        </row>
        <row r="4138">
          <cell r="A4138" t="str">
            <v>1397-02-001-00-00-00</v>
          </cell>
          <cell r="B4138" t="str">
            <v xml:space="preserve">CIVIL                                             </v>
          </cell>
          <cell r="C4138">
            <v>13799517.75</v>
          </cell>
          <cell r="D4138" t="str">
            <v xml:space="preserve"> </v>
          </cell>
          <cell r="E4138">
            <v>626663.93999999994</v>
          </cell>
          <cell r="F4138">
            <v>0</v>
          </cell>
          <cell r="G4138">
            <v>14426181.689999999</v>
          </cell>
          <cell r="H4138" t="str">
            <v xml:space="preserve"> </v>
          </cell>
        </row>
        <row r="4139">
          <cell r="A4139" t="str">
            <v>1397-02-001-01-00-00</v>
          </cell>
          <cell r="B4139" t="str">
            <v xml:space="preserve">Materiales                                        </v>
          </cell>
          <cell r="C4139">
            <v>8579939.2300000004</v>
          </cell>
          <cell r="D4139" t="str">
            <v xml:space="preserve"> </v>
          </cell>
          <cell r="E4139">
            <v>362982.49</v>
          </cell>
          <cell r="F4139">
            <v>0</v>
          </cell>
          <cell r="G4139">
            <v>8942921.7200000007</v>
          </cell>
          <cell r="H4139" t="str">
            <v xml:space="preserve"> </v>
          </cell>
        </row>
        <row r="4140">
          <cell r="A4140" t="str">
            <v>1397-02-001-01-01-00</v>
          </cell>
          <cell r="B4140" t="str">
            <v xml:space="preserve">Mat. Obra Civil, Acero, Concreto                  </v>
          </cell>
          <cell r="C4140">
            <v>6915016.5300000003</v>
          </cell>
          <cell r="D4140" t="str">
            <v xml:space="preserve"> </v>
          </cell>
          <cell r="E4140">
            <v>362982.49</v>
          </cell>
          <cell r="F4140">
            <v>0</v>
          </cell>
          <cell r="G4140">
            <v>7277999.0199999996</v>
          </cell>
          <cell r="H4140" t="str">
            <v xml:space="preserve"> </v>
          </cell>
        </row>
        <row r="4141">
          <cell r="A4141" t="str">
            <v>1397-02-001-01-02-00</v>
          </cell>
          <cell r="B4141" t="str">
            <v xml:space="preserve">Vigueta y Bobedilla, Block                        </v>
          </cell>
          <cell r="C4141">
            <v>1664922.7</v>
          </cell>
          <cell r="D4141" t="str">
            <v xml:space="preserve"> </v>
          </cell>
          <cell r="E4141">
            <v>0</v>
          </cell>
          <cell r="F4141">
            <v>0</v>
          </cell>
          <cell r="G4141">
            <v>1664922.7</v>
          </cell>
          <cell r="H4141" t="str">
            <v xml:space="preserve"> </v>
          </cell>
        </row>
        <row r="4142">
          <cell r="A4142" t="str">
            <v>1397-02-001-02-00-00</v>
          </cell>
          <cell r="B4142" t="str">
            <v xml:space="preserve">Miscelaneo                                        </v>
          </cell>
          <cell r="C4142">
            <v>5219578.5199999996</v>
          </cell>
          <cell r="D4142" t="str">
            <v xml:space="preserve"> </v>
          </cell>
          <cell r="E4142">
            <v>263681.45</v>
          </cell>
          <cell r="F4142">
            <v>0</v>
          </cell>
          <cell r="G4142">
            <v>5483259.9699999997</v>
          </cell>
          <cell r="H4142" t="str">
            <v xml:space="preserve"> </v>
          </cell>
        </row>
        <row r="4143">
          <cell r="A4143" t="str">
            <v>1397-02-001-02-01-00</v>
          </cell>
          <cell r="B4143" t="str">
            <v xml:space="preserve">Obra Civil                                        </v>
          </cell>
          <cell r="C4143">
            <v>5219578.5199999996</v>
          </cell>
          <cell r="D4143" t="str">
            <v xml:space="preserve"> </v>
          </cell>
          <cell r="E4143">
            <v>263681.45</v>
          </cell>
          <cell r="F4143">
            <v>0</v>
          </cell>
          <cell r="G4143">
            <v>5483259.9699999997</v>
          </cell>
          <cell r="H4143" t="str">
            <v xml:space="preserve"> </v>
          </cell>
        </row>
        <row r="4144">
          <cell r="A4144" t="str">
            <v>1397-02-002-00-00-00</v>
          </cell>
          <cell r="B4144" t="str">
            <v xml:space="preserve">ESTRUCTURA                                        </v>
          </cell>
          <cell r="C4144">
            <v>959845.91</v>
          </cell>
          <cell r="D4144" t="str">
            <v xml:space="preserve"> </v>
          </cell>
          <cell r="E4144">
            <v>-169729.41</v>
          </cell>
          <cell r="F4144">
            <v>0</v>
          </cell>
          <cell r="G4144">
            <v>790116.5</v>
          </cell>
          <cell r="H4144" t="str">
            <v xml:space="preserve"> </v>
          </cell>
        </row>
        <row r="4145">
          <cell r="A4145" t="str">
            <v>1397-02-002-02-00-00</v>
          </cell>
          <cell r="B4145" t="str">
            <v xml:space="preserve">Miscelaneos                                       </v>
          </cell>
          <cell r="C4145">
            <v>959845.91</v>
          </cell>
          <cell r="D4145" t="str">
            <v xml:space="preserve"> </v>
          </cell>
          <cell r="E4145">
            <v>-169729.41</v>
          </cell>
          <cell r="F4145">
            <v>0</v>
          </cell>
          <cell r="G4145">
            <v>790116.5</v>
          </cell>
          <cell r="H4145" t="str">
            <v xml:space="preserve"> </v>
          </cell>
        </row>
        <row r="4146">
          <cell r="A4146" t="str">
            <v>1397-02-002-02-01-00</v>
          </cell>
          <cell r="B4146" t="str">
            <v xml:space="preserve">Estructura Metalica Cubierta                      </v>
          </cell>
          <cell r="C4146">
            <v>408627.67</v>
          </cell>
          <cell r="D4146" t="str">
            <v xml:space="preserve"> </v>
          </cell>
          <cell r="E4146">
            <v>-1985.76</v>
          </cell>
          <cell r="F4146">
            <v>0</v>
          </cell>
          <cell r="G4146">
            <v>406641.91</v>
          </cell>
          <cell r="H4146" t="str">
            <v xml:space="preserve"> </v>
          </cell>
        </row>
        <row r="4147">
          <cell r="A4147" t="str">
            <v>1397-02-002-02-02-00</v>
          </cell>
          <cell r="B4147" t="str">
            <v xml:space="preserve">Laminacion Para Cubierta                          </v>
          </cell>
          <cell r="C4147">
            <v>551218.24</v>
          </cell>
          <cell r="D4147" t="str">
            <v xml:space="preserve"> </v>
          </cell>
          <cell r="E4147">
            <v>-167743.65</v>
          </cell>
          <cell r="F4147">
            <v>0</v>
          </cell>
          <cell r="G4147">
            <v>383474.59</v>
          </cell>
          <cell r="H4147" t="str">
            <v xml:space="preserve"> </v>
          </cell>
        </row>
        <row r="4148">
          <cell r="A4148" t="str">
            <v>1397-02-010-00-00-00</v>
          </cell>
          <cell r="B4148" t="str">
            <v xml:space="preserve">RENTAS                                            </v>
          </cell>
          <cell r="C4148">
            <v>339324.46</v>
          </cell>
          <cell r="D4148" t="str">
            <v xml:space="preserve"> </v>
          </cell>
          <cell r="E4148">
            <v>5926.3</v>
          </cell>
          <cell r="F4148">
            <v>0</v>
          </cell>
          <cell r="G4148">
            <v>345250.76</v>
          </cell>
          <cell r="H4148" t="str">
            <v xml:space="preserve"> </v>
          </cell>
        </row>
        <row r="4149">
          <cell r="A4149" t="str">
            <v>1397-02-010-01-00-00</v>
          </cell>
          <cell r="B4149" t="str">
            <v xml:space="preserve">Grua Torre                                        </v>
          </cell>
          <cell r="C4149">
            <v>339324.46</v>
          </cell>
          <cell r="D4149" t="str">
            <v xml:space="preserve"> </v>
          </cell>
          <cell r="E4149">
            <v>5926.3</v>
          </cell>
          <cell r="F4149">
            <v>0</v>
          </cell>
          <cell r="G4149">
            <v>345250.76</v>
          </cell>
          <cell r="H4149" t="str">
            <v xml:space="preserve"> </v>
          </cell>
        </row>
        <row r="4150">
          <cell r="A4150" t="str">
            <v>1397-02-014-00-00-00</v>
          </cell>
          <cell r="B4150" t="str">
            <v xml:space="preserve">ASISTENCIA Y ASESORIAS                            </v>
          </cell>
          <cell r="C4150">
            <v>0</v>
          </cell>
          <cell r="D4150" t="str">
            <v xml:space="preserve"> </v>
          </cell>
          <cell r="E4150">
            <v>0</v>
          </cell>
          <cell r="F4150">
            <v>0</v>
          </cell>
          <cell r="G4150">
            <v>0</v>
          </cell>
          <cell r="H4150" t="str">
            <v xml:space="preserve"> </v>
          </cell>
        </row>
        <row r="4151">
          <cell r="A4151" t="str">
            <v>1397-02-014-01-00-00</v>
          </cell>
          <cell r="B4151" t="str">
            <v xml:space="preserve">Lab. Control de Calidad                           </v>
          </cell>
          <cell r="C4151">
            <v>0</v>
          </cell>
          <cell r="D4151" t="str">
            <v xml:space="preserve"> </v>
          </cell>
          <cell r="E4151">
            <v>0</v>
          </cell>
          <cell r="F4151">
            <v>0</v>
          </cell>
          <cell r="G4151">
            <v>0</v>
          </cell>
          <cell r="H4151" t="str">
            <v xml:space="preserve"> </v>
          </cell>
        </row>
        <row r="4152">
          <cell r="A4152" t="str">
            <v>1397-02-090-00-00-00</v>
          </cell>
          <cell r="B4152" t="str">
            <v xml:space="preserve">Traspaso al costo                                 </v>
          </cell>
          <cell r="C4152">
            <v>-10659692.640000001</v>
          </cell>
          <cell r="D4152" t="str">
            <v xml:space="preserve"> </v>
          </cell>
          <cell r="E4152">
            <v>0</v>
          </cell>
          <cell r="F4152">
            <v>0</v>
          </cell>
          <cell r="G4152">
            <v>-10659692.640000001</v>
          </cell>
          <cell r="H4152" t="str">
            <v xml:space="preserve"> </v>
          </cell>
        </row>
        <row r="4153">
          <cell r="A4153" t="str">
            <v>1397-02-099-00-00-00</v>
          </cell>
          <cell r="B4153" t="str">
            <v xml:space="preserve">INDIRECTOS                                        </v>
          </cell>
          <cell r="C4153">
            <v>1008012.43</v>
          </cell>
          <cell r="D4153" t="str">
            <v xml:space="preserve"> </v>
          </cell>
          <cell r="E4153">
            <v>117556.28</v>
          </cell>
          <cell r="F4153">
            <v>0</v>
          </cell>
          <cell r="G4153">
            <v>1125568.71</v>
          </cell>
          <cell r="H4153" t="str">
            <v xml:space="preserve"> </v>
          </cell>
        </row>
        <row r="4154">
          <cell r="A4154" t="str">
            <v>1397-02-099-02-00-00</v>
          </cell>
          <cell r="B4154" t="str">
            <v xml:space="preserve">Papelería y Art. de Oficina                       </v>
          </cell>
          <cell r="C4154">
            <v>37367.17</v>
          </cell>
          <cell r="D4154" t="str">
            <v xml:space="preserve"> </v>
          </cell>
          <cell r="E4154">
            <v>2295.9699999999998</v>
          </cell>
          <cell r="F4154">
            <v>0</v>
          </cell>
          <cell r="G4154">
            <v>39663.14</v>
          </cell>
          <cell r="H4154" t="str">
            <v xml:space="preserve"> </v>
          </cell>
        </row>
        <row r="4155">
          <cell r="A4155" t="str">
            <v>1397-02-099-04-00-00</v>
          </cell>
          <cell r="B4155" t="str">
            <v xml:space="preserve">Servicios Técnicos                                </v>
          </cell>
          <cell r="C4155">
            <v>82479.67</v>
          </cell>
          <cell r="D4155" t="str">
            <v xml:space="preserve"> </v>
          </cell>
          <cell r="E4155">
            <v>24733</v>
          </cell>
          <cell r="F4155">
            <v>0</v>
          </cell>
          <cell r="G4155">
            <v>107212.67</v>
          </cell>
          <cell r="H4155" t="str">
            <v xml:space="preserve"> </v>
          </cell>
        </row>
        <row r="4156">
          <cell r="A4156" t="str">
            <v>1397-02-099-05-00-00</v>
          </cell>
          <cell r="B4156" t="str">
            <v xml:space="preserve">Viaticos                                          </v>
          </cell>
          <cell r="C4156">
            <v>115294.65</v>
          </cell>
          <cell r="D4156" t="str">
            <v xml:space="preserve"> </v>
          </cell>
          <cell r="E4156">
            <v>8152.6</v>
          </cell>
          <cell r="F4156">
            <v>0</v>
          </cell>
          <cell r="G4156">
            <v>123447.25</v>
          </cell>
          <cell r="H4156" t="str">
            <v xml:space="preserve"> </v>
          </cell>
        </row>
        <row r="4157">
          <cell r="A4157" t="str">
            <v>1397-02-099-05-01-00</v>
          </cell>
          <cell r="B4157" t="str">
            <v xml:space="preserve">Boleto Avión                                      </v>
          </cell>
          <cell r="C4157">
            <v>12652.72</v>
          </cell>
          <cell r="D4157" t="str">
            <v xml:space="preserve"> </v>
          </cell>
          <cell r="E4157">
            <v>0</v>
          </cell>
          <cell r="F4157">
            <v>0</v>
          </cell>
          <cell r="G4157">
            <v>12652.72</v>
          </cell>
          <cell r="H4157" t="str">
            <v xml:space="preserve"> </v>
          </cell>
        </row>
        <row r="4158">
          <cell r="A4158" t="str">
            <v>1397-02-099-05-02-00</v>
          </cell>
          <cell r="B4158" t="str">
            <v xml:space="preserve">Consumo                                           </v>
          </cell>
          <cell r="C4158">
            <v>1156.8699999999999</v>
          </cell>
          <cell r="D4158" t="str">
            <v xml:space="preserve"> </v>
          </cell>
          <cell r="E4158">
            <v>294.08</v>
          </cell>
          <cell r="F4158">
            <v>0</v>
          </cell>
          <cell r="G4158">
            <v>1450.95</v>
          </cell>
          <cell r="H4158" t="str">
            <v xml:space="preserve"> </v>
          </cell>
        </row>
        <row r="4159">
          <cell r="A4159" t="str">
            <v>1397-02-099-05-03-00</v>
          </cell>
          <cell r="B4159" t="str">
            <v xml:space="preserve">Hospedaje                                         </v>
          </cell>
          <cell r="C4159">
            <v>101485.06</v>
          </cell>
          <cell r="D4159" t="str">
            <v xml:space="preserve"> </v>
          </cell>
          <cell r="E4159">
            <v>7858.52</v>
          </cell>
          <cell r="F4159">
            <v>0</v>
          </cell>
          <cell r="G4159">
            <v>109343.58</v>
          </cell>
          <cell r="H4159" t="str">
            <v xml:space="preserve"> </v>
          </cell>
        </row>
        <row r="4160">
          <cell r="A4160" t="str">
            <v>1397-02-099-06-00-00</v>
          </cell>
          <cell r="B4160" t="str">
            <v xml:space="preserve">Diversos                                          </v>
          </cell>
          <cell r="C4160">
            <v>520768.67</v>
          </cell>
          <cell r="D4160" t="str">
            <v xml:space="preserve"> </v>
          </cell>
          <cell r="E4160">
            <v>14748.87</v>
          </cell>
          <cell r="F4160">
            <v>0</v>
          </cell>
          <cell r="G4160">
            <v>535517.54</v>
          </cell>
          <cell r="H4160" t="str">
            <v xml:space="preserve"> </v>
          </cell>
        </row>
        <row r="4161">
          <cell r="A4161" t="str">
            <v>1397-02-099-07-00-00</v>
          </cell>
          <cell r="B4161" t="str">
            <v xml:space="preserve">Pasajes                                           </v>
          </cell>
          <cell r="C4161">
            <v>1118</v>
          </cell>
          <cell r="D4161" t="str">
            <v xml:space="preserve"> </v>
          </cell>
          <cell r="E4161">
            <v>100</v>
          </cell>
          <cell r="F4161">
            <v>0</v>
          </cell>
          <cell r="G4161">
            <v>1218</v>
          </cell>
          <cell r="H4161" t="str">
            <v xml:space="preserve"> </v>
          </cell>
        </row>
        <row r="4162">
          <cell r="A4162" t="str">
            <v>1397-02-099-08-00-00</v>
          </cell>
          <cell r="B4162" t="str">
            <v xml:space="preserve">Casetas                                           </v>
          </cell>
          <cell r="C4162">
            <v>6804.6</v>
          </cell>
          <cell r="D4162" t="str">
            <v xml:space="preserve"> </v>
          </cell>
          <cell r="E4162">
            <v>806.98</v>
          </cell>
          <cell r="F4162">
            <v>0</v>
          </cell>
          <cell r="G4162">
            <v>7611.58</v>
          </cell>
          <cell r="H4162" t="str">
            <v xml:space="preserve"> </v>
          </cell>
        </row>
        <row r="4163">
          <cell r="A4163" t="str">
            <v>1397-02-099-09-00-00</v>
          </cell>
          <cell r="B4163" t="str">
            <v xml:space="preserve">Combustibles y Lubricantes                        </v>
          </cell>
          <cell r="C4163">
            <v>25211.15</v>
          </cell>
          <cell r="D4163" t="str">
            <v xml:space="preserve"> </v>
          </cell>
          <cell r="E4163">
            <v>5761.76</v>
          </cell>
          <cell r="F4163">
            <v>0</v>
          </cell>
          <cell r="G4163">
            <v>30972.91</v>
          </cell>
          <cell r="H4163" t="str">
            <v xml:space="preserve"> </v>
          </cell>
        </row>
        <row r="4164">
          <cell r="A4164" t="str">
            <v>1397-02-099-10-00-00</v>
          </cell>
          <cell r="B4164" t="str">
            <v xml:space="preserve">No Deducibles                                     </v>
          </cell>
          <cell r="C4164">
            <v>52606.239999999998</v>
          </cell>
          <cell r="D4164" t="str">
            <v xml:space="preserve"> </v>
          </cell>
          <cell r="E4164">
            <v>16387</v>
          </cell>
          <cell r="F4164">
            <v>0</v>
          </cell>
          <cell r="G4164">
            <v>68993.240000000005</v>
          </cell>
          <cell r="H4164" t="str">
            <v xml:space="preserve"> </v>
          </cell>
        </row>
        <row r="4165">
          <cell r="A4165" t="str">
            <v>1397-02-099-11-00-00</v>
          </cell>
          <cell r="B4165" t="str">
            <v xml:space="preserve">Mtto. Equipo de Transporte                        </v>
          </cell>
          <cell r="C4165">
            <v>16060.96</v>
          </cell>
          <cell r="D4165" t="str">
            <v xml:space="preserve"> </v>
          </cell>
          <cell r="E4165">
            <v>4350.43</v>
          </cell>
          <cell r="F4165">
            <v>0</v>
          </cell>
          <cell r="G4165">
            <v>20411.39</v>
          </cell>
          <cell r="H4165" t="str">
            <v xml:space="preserve"> </v>
          </cell>
        </row>
        <row r="4166">
          <cell r="A4166" t="str">
            <v>1397-02-099-12-00-00</v>
          </cell>
          <cell r="B4166" t="str">
            <v xml:space="preserve">Telefonos                                         </v>
          </cell>
          <cell r="C4166">
            <v>23495.77</v>
          </cell>
          <cell r="D4166" t="str">
            <v xml:space="preserve"> </v>
          </cell>
          <cell r="E4166">
            <v>40102.269999999997</v>
          </cell>
          <cell r="F4166">
            <v>0</v>
          </cell>
          <cell r="G4166">
            <v>63598.04</v>
          </cell>
          <cell r="H4166" t="str">
            <v xml:space="preserve"> </v>
          </cell>
        </row>
        <row r="4167">
          <cell r="A4167" t="str">
            <v>1397-02-099-15-00-00</v>
          </cell>
          <cell r="B4167" t="str">
            <v xml:space="preserve">Otros  Impuestos y Derechos                       </v>
          </cell>
          <cell r="C4167">
            <v>1741.71</v>
          </cell>
          <cell r="D4167" t="str">
            <v xml:space="preserve"> </v>
          </cell>
          <cell r="E4167">
            <v>0</v>
          </cell>
          <cell r="F4167">
            <v>0</v>
          </cell>
          <cell r="G4167">
            <v>1741.71</v>
          </cell>
          <cell r="H4167" t="str">
            <v xml:space="preserve"> </v>
          </cell>
        </row>
        <row r="4168">
          <cell r="A4168" t="str">
            <v>1397-02-099-18-00-00</v>
          </cell>
          <cell r="B4168" t="str">
            <v xml:space="preserve">Mensajeria|                                       </v>
          </cell>
          <cell r="C4168">
            <v>1669.89</v>
          </cell>
          <cell r="D4168" t="str">
            <v xml:space="preserve"> </v>
          </cell>
          <cell r="E4168">
            <v>117.4</v>
          </cell>
          <cell r="F4168">
            <v>0</v>
          </cell>
          <cell r="G4168">
            <v>1787.29</v>
          </cell>
          <cell r="H4168" t="str">
            <v xml:space="preserve"> </v>
          </cell>
        </row>
        <row r="4169">
          <cell r="A4169" t="str">
            <v>1397-02-099-19-00-00</v>
          </cell>
          <cell r="B4169" t="str">
            <v xml:space="preserve">Mtto.Eqpo. Computo                                </v>
          </cell>
          <cell r="C4169">
            <v>6250</v>
          </cell>
          <cell r="D4169" t="str">
            <v xml:space="preserve"> </v>
          </cell>
          <cell r="E4169">
            <v>0</v>
          </cell>
          <cell r="F4169">
            <v>0</v>
          </cell>
          <cell r="G4169">
            <v>6250</v>
          </cell>
          <cell r="H4169" t="str">
            <v xml:space="preserve"> </v>
          </cell>
        </row>
        <row r="4170">
          <cell r="A4170" t="str">
            <v>1397-02-099-25-00-00</v>
          </cell>
          <cell r="B4170" t="str">
            <v xml:space="preserve">Fletes                                            </v>
          </cell>
          <cell r="C4170">
            <v>117143.95</v>
          </cell>
          <cell r="D4170" t="str">
            <v xml:space="preserve"> </v>
          </cell>
          <cell r="E4170">
            <v>0</v>
          </cell>
          <cell r="F4170">
            <v>0</v>
          </cell>
          <cell r="G4170">
            <v>117143.95</v>
          </cell>
          <cell r="H4170" t="str">
            <v xml:space="preserve"> </v>
          </cell>
        </row>
        <row r="4171">
          <cell r="A4171" t="str">
            <v>1398-00-000-00-00-00</v>
          </cell>
          <cell r="B4171" t="str">
            <v xml:space="preserve">HELLA ELECTRO OPTICA                              </v>
          </cell>
          <cell r="C4171">
            <v>17653.75</v>
          </cell>
          <cell r="D4171" t="str">
            <v xml:space="preserve"> </v>
          </cell>
          <cell r="E4171">
            <v>220827.82</v>
          </cell>
          <cell r="F4171">
            <v>238481.57</v>
          </cell>
          <cell r="G4171">
            <v>0</v>
          </cell>
          <cell r="H4171" t="str">
            <v xml:space="preserve"> </v>
          </cell>
        </row>
        <row r="4172">
          <cell r="A4172" t="str">
            <v>1398-01-000-00-00-00</v>
          </cell>
          <cell r="B4172" t="str">
            <v xml:space="preserve">1060 Hella Electro                                </v>
          </cell>
          <cell r="C4172">
            <v>17653.75</v>
          </cell>
          <cell r="D4172" t="str">
            <v xml:space="preserve"> </v>
          </cell>
          <cell r="E4172">
            <v>220827.82</v>
          </cell>
          <cell r="F4172">
            <v>238481.57</v>
          </cell>
          <cell r="G4172">
            <v>0</v>
          </cell>
          <cell r="H4172" t="str">
            <v xml:space="preserve"> </v>
          </cell>
        </row>
        <row r="4173">
          <cell r="A4173" t="str">
            <v>1398-01-001-00-00-00</v>
          </cell>
          <cell r="B4173" t="str">
            <v xml:space="preserve">CIVIL                                             </v>
          </cell>
          <cell r="C4173">
            <v>707768.17</v>
          </cell>
          <cell r="D4173" t="str">
            <v xml:space="preserve"> </v>
          </cell>
          <cell r="E4173">
            <v>160177.21</v>
          </cell>
          <cell r="F4173">
            <v>0</v>
          </cell>
          <cell r="G4173">
            <v>867945.38</v>
          </cell>
          <cell r="H4173" t="str">
            <v xml:space="preserve"> </v>
          </cell>
        </row>
        <row r="4174">
          <cell r="A4174" t="str">
            <v>1398-01-001-02-00-00</v>
          </cell>
          <cell r="B4174" t="str">
            <v xml:space="preserve">Miscelaneo                                        </v>
          </cell>
          <cell r="C4174">
            <v>707768.17</v>
          </cell>
          <cell r="D4174" t="str">
            <v xml:space="preserve"> </v>
          </cell>
          <cell r="E4174">
            <v>160177.21</v>
          </cell>
          <cell r="F4174">
            <v>0</v>
          </cell>
          <cell r="G4174">
            <v>867945.38</v>
          </cell>
          <cell r="H4174" t="str">
            <v xml:space="preserve"> </v>
          </cell>
        </row>
        <row r="4175">
          <cell r="A4175" t="str">
            <v>1398-01-001-02-01-00</v>
          </cell>
          <cell r="B4175" t="str">
            <v xml:space="preserve">Obra Civil Hella1, Hella3, 4 y 5                  </v>
          </cell>
          <cell r="C4175">
            <v>707768.17</v>
          </cell>
          <cell r="D4175" t="str">
            <v xml:space="preserve"> </v>
          </cell>
          <cell r="E4175">
            <v>60572.75</v>
          </cell>
          <cell r="F4175">
            <v>0</v>
          </cell>
          <cell r="G4175">
            <v>768340.92</v>
          </cell>
          <cell r="H4175" t="str">
            <v xml:space="preserve"> </v>
          </cell>
        </row>
        <row r="4176">
          <cell r="A4176" t="str">
            <v>1398-01-001-02-02-00</v>
          </cell>
          <cell r="B4176" t="str">
            <v xml:space="preserve">M.O. Arreglos Oficina SHARP                       </v>
          </cell>
          <cell r="C4176">
            <v>0</v>
          </cell>
          <cell r="D4176" t="str">
            <v xml:space="preserve"> </v>
          </cell>
          <cell r="E4176">
            <v>16113.07</v>
          </cell>
          <cell r="F4176">
            <v>0</v>
          </cell>
          <cell r="G4176">
            <v>16113.07</v>
          </cell>
          <cell r="H4176" t="str">
            <v xml:space="preserve"> </v>
          </cell>
        </row>
        <row r="4177">
          <cell r="A4177" t="str">
            <v>1398-01-001-02-03-00</v>
          </cell>
          <cell r="B4177" t="str">
            <v xml:space="preserve">Fosa de Derrames                                  </v>
          </cell>
          <cell r="C4177">
            <v>0</v>
          </cell>
          <cell r="D4177" t="str">
            <v xml:space="preserve"> </v>
          </cell>
          <cell r="E4177">
            <v>21752.76</v>
          </cell>
          <cell r="F4177">
            <v>0</v>
          </cell>
          <cell r="G4177">
            <v>21752.76</v>
          </cell>
          <cell r="H4177" t="str">
            <v xml:space="preserve"> </v>
          </cell>
        </row>
        <row r="4178">
          <cell r="A4178" t="str">
            <v>1398-01-001-02-04-00</v>
          </cell>
          <cell r="B4178" t="str">
            <v xml:space="preserve">Cimentacion Maq. Inyección                        </v>
          </cell>
          <cell r="C4178">
            <v>0</v>
          </cell>
          <cell r="D4178" t="str">
            <v xml:space="preserve"> </v>
          </cell>
          <cell r="E4178">
            <v>61738.63</v>
          </cell>
          <cell r="F4178">
            <v>0</v>
          </cell>
          <cell r="G4178">
            <v>61738.63</v>
          </cell>
          <cell r="H4178" t="str">
            <v xml:space="preserve"> </v>
          </cell>
        </row>
        <row r="4179">
          <cell r="A4179" t="str">
            <v>1398-01-001-02-05-00</v>
          </cell>
          <cell r="B4179" t="str">
            <v xml:space="preserve">Muro Divisorio Alm. Mat. Comp. (IEI)              </v>
          </cell>
          <cell r="C4179">
            <v>0</v>
          </cell>
          <cell r="D4179" t="str">
            <v xml:space="preserve"> </v>
          </cell>
          <cell r="E4179">
            <v>0</v>
          </cell>
          <cell r="F4179">
            <v>0</v>
          </cell>
          <cell r="G4179">
            <v>0</v>
          </cell>
          <cell r="H4179" t="str">
            <v xml:space="preserve"> </v>
          </cell>
        </row>
        <row r="4180">
          <cell r="A4180" t="str">
            <v>1398-01-001-02-06-00</v>
          </cell>
          <cell r="B4180" t="str">
            <v xml:space="preserve">Muro Divisorio Alm. Mat. Comp. (MFdz)             </v>
          </cell>
          <cell r="C4180">
            <v>0</v>
          </cell>
          <cell r="D4180" t="str">
            <v xml:space="preserve"> </v>
          </cell>
          <cell r="E4180">
            <v>0</v>
          </cell>
          <cell r="F4180">
            <v>0</v>
          </cell>
          <cell r="G4180">
            <v>0</v>
          </cell>
          <cell r="H4180" t="str">
            <v xml:space="preserve"> </v>
          </cell>
        </row>
        <row r="4181">
          <cell r="A4181" t="str">
            <v>1398-01-001-02-07-00</v>
          </cell>
          <cell r="B4181" t="str">
            <v xml:space="preserve">Demolición Muro Tabique 21cm                      </v>
          </cell>
          <cell r="C4181">
            <v>0</v>
          </cell>
          <cell r="D4181" t="str">
            <v xml:space="preserve"> </v>
          </cell>
          <cell r="E4181">
            <v>0</v>
          </cell>
          <cell r="F4181">
            <v>0</v>
          </cell>
          <cell r="G4181">
            <v>0</v>
          </cell>
          <cell r="H4181" t="str">
            <v xml:space="preserve"> </v>
          </cell>
        </row>
        <row r="4182">
          <cell r="A4182" t="str">
            <v>1398-01-001-02-08-00</v>
          </cell>
          <cell r="B4182" t="str">
            <v xml:space="preserve">Demolición Piso Basalto                           </v>
          </cell>
          <cell r="C4182">
            <v>0</v>
          </cell>
          <cell r="D4182" t="str">
            <v xml:space="preserve"> </v>
          </cell>
          <cell r="E4182">
            <v>0</v>
          </cell>
          <cell r="F4182">
            <v>0</v>
          </cell>
          <cell r="G4182">
            <v>0</v>
          </cell>
          <cell r="H4182" t="str">
            <v xml:space="preserve"> </v>
          </cell>
        </row>
        <row r="4183">
          <cell r="A4183" t="str">
            <v>1398-01-001-02-09-00</v>
          </cell>
          <cell r="B4183" t="str">
            <v xml:space="preserve">Demolición Muro Divisorio                         </v>
          </cell>
          <cell r="C4183">
            <v>0</v>
          </cell>
          <cell r="D4183" t="str">
            <v xml:space="preserve"> </v>
          </cell>
          <cell r="E4183">
            <v>0</v>
          </cell>
          <cell r="F4183">
            <v>0</v>
          </cell>
          <cell r="G4183">
            <v>0</v>
          </cell>
          <cell r="H4183" t="str">
            <v xml:space="preserve"> </v>
          </cell>
        </row>
        <row r="4184">
          <cell r="A4184" t="str">
            <v>1398-01-001-02-10-00</v>
          </cell>
          <cell r="B4184" t="str">
            <v xml:space="preserve">Ampliación Oficinas APT                           </v>
          </cell>
          <cell r="C4184">
            <v>0</v>
          </cell>
          <cell r="D4184" t="str">
            <v xml:space="preserve"> </v>
          </cell>
          <cell r="E4184">
            <v>0</v>
          </cell>
          <cell r="F4184">
            <v>0</v>
          </cell>
          <cell r="G4184">
            <v>0</v>
          </cell>
          <cell r="H4184" t="str">
            <v xml:space="preserve"> </v>
          </cell>
        </row>
        <row r="4185">
          <cell r="A4185" t="str">
            <v>1398-01-001-02-11-00</v>
          </cell>
          <cell r="B4185" t="str">
            <v xml:space="preserve">Obra Civil Instalación Extractor en Subes         </v>
          </cell>
          <cell r="C4185">
            <v>0</v>
          </cell>
          <cell r="D4185" t="str">
            <v xml:space="preserve"> </v>
          </cell>
          <cell r="E4185">
            <v>0</v>
          </cell>
          <cell r="F4185">
            <v>0</v>
          </cell>
          <cell r="G4185">
            <v>0</v>
          </cell>
          <cell r="H4185" t="str">
            <v xml:space="preserve"> </v>
          </cell>
        </row>
        <row r="4186">
          <cell r="A4186" t="str">
            <v>1398-01-001-02-12-00</v>
          </cell>
          <cell r="B4186" t="str">
            <v xml:space="preserve">Tapa Registro Exterior                            </v>
          </cell>
          <cell r="C4186">
            <v>0</v>
          </cell>
          <cell r="D4186" t="str">
            <v xml:space="preserve"> </v>
          </cell>
          <cell r="E4186">
            <v>0</v>
          </cell>
          <cell r="F4186">
            <v>0</v>
          </cell>
          <cell r="G4186">
            <v>0</v>
          </cell>
          <cell r="H4186" t="str">
            <v xml:space="preserve"> </v>
          </cell>
        </row>
        <row r="4187">
          <cell r="A4187" t="str">
            <v>1398-01-001-02-13-00</v>
          </cell>
          <cell r="B4187" t="str">
            <v xml:space="preserve">IEI Rejilla Sep. Aguas Pluviales                  </v>
          </cell>
          <cell r="C4187">
            <v>0</v>
          </cell>
          <cell r="D4187" t="str">
            <v xml:space="preserve"> </v>
          </cell>
          <cell r="E4187">
            <v>0</v>
          </cell>
          <cell r="F4187">
            <v>0</v>
          </cell>
          <cell r="G4187">
            <v>0</v>
          </cell>
          <cell r="H4187" t="str">
            <v xml:space="preserve"> </v>
          </cell>
        </row>
        <row r="4188">
          <cell r="A4188" t="str">
            <v>1398-01-001-02-14-00</v>
          </cell>
          <cell r="B4188" t="str">
            <v xml:space="preserve">MFG Rejilla Sep. Aguas Pluviales                  </v>
          </cell>
          <cell r="C4188">
            <v>0</v>
          </cell>
          <cell r="D4188" t="str">
            <v xml:space="preserve"> </v>
          </cell>
          <cell r="E4188">
            <v>0</v>
          </cell>
          <cell r="F4188">
            <v>0</v>
          </cell>
          <cell r="G4188">
            <v>0</v>
          </cell>
          <cell r="H4188" t="str">
            <v xml:space="preserve"> </v>
          </cell>
        </row>
        <row r="4189">
          <cell r="A4189" t="str">
            <v>1398-01-001-02-15-00</v>
          </cell>
          <cell r="B4189" t="str">
            <v xml:space="preserve">Dem. Piso de Adocreto Repoicion                   </v>
          </cell>
          <cell r="C4189">
            <v>0</v>
          </cell>
          <cell r="D4189" t="str">
            <v xml:space="preserve"> </v>
          </cell>
          <cell r="E4189">
            <v>0</v>
          </cell>
          <cell r="F4189">
            <v>0</v>
          </cell>
          <cell r="G4189">
            <v>0</v>
          </cell>
          <cell r="H4189" t="str">
            <v xml:space="preserve"> </v>
          </cell>
        </row>
        <row r="4190">
          <cell r="A4190" t="str">
            <v>1398-01-001-02-16-00</v>
          </cell>
          <cell r="B4190" t="str">
            <v xml:space="preserve">Remodelación Sala de Calidad                      </v>
          </cell>
          <cell r="C4190">
            <v>0</v>
          </cell>
          <cell r="D4190" t="str">
            <v xml:space="preserve"> </v>
          </cell>
          <cell r="E4190">
            <v>0</v>
          </cell>
          <cell r="F4190">
            <v>0</v>
          </cell>
          <cell r="G4190">
            <v>0</v>
          </cell>
          <cell r="H4190" t="str">
            <v xml:space="preserve"> </v>
          </cell>
        </row>
        <row r="4191">
          <cell r="A4191" t="str">
            <v>1398-01-001-02-17-00</v>
          </cell>
          <cell r="B4191" t="str">
            <v xml:space="preserve">Remodelacion Oficinas Mtto.                       </v>
          </cell>
          <cell r="C4191">
            <v>0</v>
          </cell>
          <cell r="D4191" t="str">
            <v xml:space="preserve"> </v>
          </cell>
          <cell r="E4191">
            <v>0</v>
          </cell>
          <cell r="F4191">
            <v>0</v>
          </cell>
          <cell r="G4191">
            <v>0</v>
          </cell>
          <cell r="H4191" t="str">
            <v xml:space="preserve"> </v>
          </cell>
        </row>
        <row r="4192">
          <cell r="A4192" t="str">
            <v>1398-01-001-02-18-00</v>
          </cell>
          <cell r="B4192" t="str">
            <v xml:space="preserve">Baños de Almacen                                  </v>
          </cell>
          <cell r="C4192">
            <v>0</v>
          </cell>
          <cell r="D4192" t="str">
            <v xml:space="preserve"> </v>
          </cell>
          <cell r="E4192">
            <v>0</v>
          </cell>
          <cell r="F4192">
            <v>0</v>
          </cell>
          <cell r="G4192">
            <v>0</v>
          </cell>
          <cell r="H4192" t="str">
            <v xml:space="preserve"> </v>
          </cell>
        </row>
        <row r="4193">
          <cell r="A4193" t="str">
            <v>1398-01-001-02-19-00</v>
          </cell>
          <cell r="B4193" t="str">
            <v xml:space="preserve">Reparacion Fuga Estacionamiento                   </v>
          </cell>
          <cell r="C4193">
            <v>0</v>
          </cell>
          <cell r="D4193" t="str">
            <v xml:space="preserve"> </v>
          </cell>
          <cell r="E4193">
            <v>0</v>
          </cell>
          <cell r="F4193">
            <v>0</v>
          </cell>
          <cell r="G4193">
            <v>0</v>
          </cell>
          <cell r="H4193" t="str">
            <v xml:space="preserve"> </v>
          </cell>
        </row>
        <row r="4194">
          <cell r="A4194" t="str">
            <v>1398-01-002-00-00-00</v>
          </cell>
          <cell r="B4194" t="str">
            <v xml:space="preserve">ESTRUCTURA                                        </v>
          </cell>
          <cell r="C4194">
            <v>0</v>
          </cell>
          <cell r="D4194" t="str">
            <v xml:space="preserve"> </v>
          </cell>
          <cell r="E4194">
            <v>0</v>
          </cell>
          <cell r="F4194">
            <v>0</v>
          </cell>
          <cell r="G4194">
            <v>0</v>
          </cell>
          <cell r="H4194" t="str">
            <v xml:space="preserve"> </v>
          </cell>
        </row>
        <row r="4195">
          <cell r="A4195" t="str">
            <v>1398-01-002-02-00-00</v>
          </cell>
          <cell r="B4195" t="str">
            <v xml:space="preserve">Miscelaneo                                        </v>
          </cell>
          <cell r="C4195">
            <v>0</v>
          </cell>
          <cell r="D4195" t="str">
            <v xml:space="preserve"> </v>
          </cell>
          <cell r="E4195">
            <v>0</v>
          </cell>
          <cell r="F4195">
            <v>0</v>
          </cell>
          <cell r="G4195">
            <v>0</v>
          </cell>
          <cell r="H4195" t="str">
            <v xml:space="preserve"> </v>
          </cell>
        </row>
        <row r="4196">
          <cell r="A4196" t="str">
            <v>1398-01-002-02-01-00</v>
          </cell>
          <cell r="B4196" t="str">
            <v xml:space="preserve">Tapanco Site Comunicaciones                       </v>
          </cell>
          <cell r="C4196">
            <v>0</v>
          </cell>
          <cell r="D4196" t="str">
            <v xml:space="preserve"> </v>
          </cell>
          <cell r="E4196">
            <v>0</v>
          </cell>
          <cell r="F4196">
            <v>0</v>
          </cell>
          <cell r="G4196">
            <v>0</v>
          </cell>
          <cell r="H4196" t="str">
            <v xml:space="preserve"> </v>
          </cell>
        </row>
        <row r="4197">
          <cell r="A4197" t="str">
            <v>1398-01-002-02-02-00</v>
          </cell>
          <cell r="B4197" t="str">
            <v xml:space="preserve">Pasamanos Rejilla Irving                          </v>
          </cell>
          <cell r="C4197">
            <v>0</v>
          </cell>
          <cell r="D4197" t="str">
            <v xml:space="preserve"> </v>
          </cell>
          <cell r="E4197">
            <v>0</v>
          </cell>
          <cell r="F4197">
            <v>0</v>
          </cell>
          <cell r="G4197">
            <v>0</v>
          </cell>
          <cell r="H4197" t="str">
            <v xml:space="preserve"> </v>
          </cell>
        </row>
        <row r="4198">
          <cell r="A4198" t="str">
            <v>1398-01-002-02-03-00</v>
          </cell>
          <cell r="B4198" t="str">
            <v xml:space="preserve">Faldon Lamina 1 x 16.6 M.                         </v>
          </cell>
          <cell r="C4198">
            <v>0</v>
          </cell>
          <cell r="D4198" t="str">
            <v xml:space="preserve"> </v>
          </cell>
          <cell r="E4198">
            <v>0</v>
          </cell>
          <cell r="F4198">
            <v>0</v>
          </cell>
          <cell r="G4198">
            <v>0</v>
          </cell>
          <cell r="H4198" t="str">
            <v xml:space="preserve"> </v>
          </cell>
        </row>
        <row r="4199">
          <cell r="A4199" t="str">
            <v>1398-01-002-02-04-00</v>
          </cell>
          <cell r="B4199" t="str">
            <v xml:space="preserve">Porton Corredizo                                  </v>
          </cell>
          <cell r="C4199">
            <v>0</v>
          </cell>
          <cell r="D4199" t="str">
            <v xml:space="preserve"> </v>
          </cell>
          <cell r="E4199">
            <v>0</v>
          </cell>
          <cell r="F4199">
            <v>0</v>
          </cell>
          <cell r="G4199">
            <v>0</v>
          </cell>
          <cell r="H4199" t="str">
            <v xml:space="preserve"> </v>
          </cell>
        </row>
        <row r="4200">
          <cell r="A4200" t="str">
            <v>1398-01-002-02-05-00</v>
          </cell>
          <cell r="B4200" t="str">
            <v xml:space="preserve">Malla Ciclonica                                   </v>
          </cell>
          <cell r="C4200">
            <v>0</v>
          </cell>
          <cell r="D4200" t="str">
            <v xml:space="preserve"> </v>
          </cell>
          <cell r="E4200">
            <v>0</v>
          </cell>
          <cell r="F4200">
            <v>0</v>
          </cell>
          <cell r="G4200">
            <v>0</v>
          </cell>
          <cell r="H4200" t="str">
            <v xml:space="preserve"> </v>
          </cell>
        </row>
        <row r="4201">
          <cell r="A4201" t="str">
            <v>1398-01-006-00-00-00</v>
          </cell>
          <cell r="B4201" t="str">
            <v xml:space="preserve">ACABADOS                                          </v>
          </cell>
          <cell r="C4201">
            <v>125248</v>
          </cell>
          <cell r="D4201" t="str">
            <v xml:space="preserve"> </v>
          </cell>
          <cell r="E4201">
            <v>7488.2</v>
          </cell>
          <cell r="F4201">
            <v>0</v>
          </cell>
          <cell r="G4201">
            <v>132736.20000000001</v>
          </cell>
          <cell r="H4201" t="str">
            <v xml:space="preserve"> </v>
          </cell>
        </row>
        <row r="4202">
          <cell r="A4202" t="str">
            <v>1398-01-006-02-00-00</v>
          </cell>
          <cell r="B4202" t="str">
            <v xml:space="preserve">Miscelaneos                                       </v>
          </cell>
          <cell r="C4202">
            <v>125248</v>
          </cell>
          <cell r="D4202" t="str">
            <v xml:space="preserve"> </v>
          </cell>
          <cell r="E4202">
            <v>7488.2</v>
          </cell>
          <cell r="F4202">
            <v>0</v>
          </cell>
          <cell r="G4202">
            <v>132736.20000000001</v>
          </cell>
          <cell r="H4202" t="str">
            <v xml:space="preserve"> </v>
          </cell>
        </row>
        <row r="4203">
          <cell r="A4203" t="str">
            <v>1398-01-006-02-01-00</v>
          </cell>
          <cell r="B4203" t="str">
            <v xml:space="preserve">Puertas de Aceso a Planta y Vehiculos             </v>
          </cell>
          <cell r="C4203">
            <v>125248</v>
          </cell>
          <cell r="D4203" t="str">
            <v xml:space="preserve"> </v>
          </cell>
          <cell r="E4203">
            <v>7488.2</v>
          </cell>
          <cell r="F4203">
            <v>0</v>
          </cell>
          <cell r="G4203">
            <v>132736.20000000001</v>
          </cell>
          <cell r="H4203" t="str">
            <v xml:space="preserve"> </v>
          </cell>
        </row>
        <row r="4204">
          <cell r="A4204" t="str">
            <v>1398-01-006-02-02-00</v>
          </cell>
          <cell r="B4204" t="str">
            <v xml:space="preserve">Remodelacion Sist. Comunicación                   </v>
          </cell>
          <cell r="C4204">
            <v>0</v>
          </cell>
          <cell r="D4204" t="str">
            <v xml:space="preserve"> </v>
          </cell>
          <cell r="E4204">
            <v>0</v>
          </cell>
          <cell r="F4204">
            <v>0</v>
          </cell>
          <cell r="G4204">
            <v>0</v>
          </cell>
          <cell r="H4204" t="str">
            <v xml:space="preserve"> </v>
          </cell>
        </row>
        <row r="4205">
          <cell r="A4205" t="str">
            <v>1398-01-014-00-00-00</v>
          </cell>
          <cell r="B4205" t="str">
            <v xml:space="preserve">ASISTENCIA Y ASESORIA                             </v>
          </cell>
          <cell r="C4205">
            <v>0</v>
          </cell>
          <cell r="D4205" t="str">
            <v xml:space="preserve"> </v>
          </cell>
          <cell r="E4205">
            <v>31652.81</v>
          </cell>
          <cell r="F4205">
            <v>0</v>
          </cell>
          <cell r="G4205">
            <v>31652.81</v>
          </cell>
          <cell r="H4205" t="str">
            <v xml:space="preserve"> </v>
          </cell>
        </row>
        <row r="4206">
          <cell r="A4206" t="str">
            <v>1398-01-014-02-00-00</v>
          </cell>
          <cell r="B4206" t="str">
            <v xml:space="preserve">Ingeniería                                        </v>
          </cell>
          <cell r="C4206">
            <v>0</v>
          </cell>
          <cell r="D4206" t="str">
            <v xml:space="preserve"> </v>
          </cell>
          <cell r="E4206">
            <v>31652.81</v>
          </cell>
          <cell r="F4206">
            <v>0</v>
          </cell>
          <cell r="G4206">
            <v>31652.81</v>
          </cell>
          <cell r="H4206" t="str">
            <v xml:space="preserve"> </v>
          </cell>
        </row>
        <row r="4207">
          <cell r="A4207" t="str">
            <v>1398-01-014-03-00-00</v>
          </cell>
          <cell r="B4207" t="str">
            <v xml:space="preserve">Ingenieria Arreglos Ofnas SHARP                   </v>
          </cell>
          <cell r="C4207">
            <v>0</v>
          </cell>
          <cell r="D4207" t="str">
            <v xml:space="preserve"> </v>
          </cell>
          <cell r="E4207">
            <v>0</v>
          </cell>
          <cell r="F4207">
            <v>0</v>
          </cell>
          <cell r="G4207">
            <v>0</v>
          </cell>
          <cell r="H4207" t="str">
            <v xml:space="preserve"> </v>
          </cell>
        </row>
        <row r="4208">
          <cell r="A4208" t="str">
            <v>1398-01-014-04-00-00</v>
          </cell>
          <cell r="B4208" t="str">
            <v xml:space="preserve">Ingeniería Maq. Inyección                         </v>
          </cell>
          <cell r="C4208">
            <v>0</v>
          </cell>
          <cell r="D4208" t="str">
            <v xml:space="preserve"> </v>
          </cell>
          <cell r="E4208">
            <v>0</v>
          </cell>
          <cell r="F4208">
            <v>0</v>
          </cell>
          <cell r="G4208">
            <v>0</v>
          </cell>
          <cell r="H4208" t="str">
            <v xml:space="preserve"> </v>
          </cell>
        </row>
        <row r="4209">
          <cell r="A4209" t="str">
            <v>1398-01-014-05-00-00</v>
          </cell>
          <cell r="B4209" t="str">
            <v xml:space="preserve">Ingenieria Tapanco Site Comunicaciones            </v>
          </cell>
          <cell r="C4209">
            <v>0</v>
          </cell>
          <cell r="D4209" t="str">
            <v xml:space="preserve"> </v>
          </cell>
          <cell r="E4209">
            <v>0</v>
          </cell>
          <cell r="F4209">
            <v>0</v>
          </cell>
          <cell r="G4209">
            <v>0</v>
          </cell>
          <cell r="H4209" t="str">
            <v xml:space="preserve"> </v>
          </cell>
        </row>
        <row r="4210">
          <cell r="A4210" t="str">
            <v>1398-01-014-06-00-00</v>
          </cell>
          <cell r="B4210" t="str">
            <v xml:space="preserve">Rev. Proyecto Estructural APT                     </v>
          </cell>
          <cell r="C4210">
            <v>0</v>
          </cell>
          <cell r="D4210" t="str">
            <v xml:space="preserve"> </v>
          </cell>
          <cell r="E4210">
            <v>0</v>
          </cell>
          <cell r="F4210">
            <v>0</v>
          </cell>
          <cell r="G4210">
            <v>0</v>
          </cell>
          <cell r="H4210" t="str">
            <v xml:space="preserve"> </v>
          </cell>
        </row>
        <row r="4211">
          <cell r="A4211" t="str">
            <v>1398-01-014-07-00-00</v>
          </cell>
          <cell r="B4211" t="str">
            <v xml:space="preserve">Ingenieria Baños y Ofna Mtto.                     </v>
          </cell>
          <cell r="C4211">
            <v>0</v>
          </cell>
          <cell r="D4211" t="str">
            <v xml:space="preserve"> </v>
          </cell>
          <cell r="E4211">
            <v>0</v>
          </cell>
          <cell r="F4211">
            <v>0</v>
          </cell>
          <cell r="G4211">
            <v>0</v>
          </cell>
          <cell r="H4211" t="str">
            <v xml:space="preserve"> </v>
          </cell>
        </row>
        <row r="4212">
          <cell r="A4212" t="str">
            <v>1398-01-090-00-00-00</v>
          </cell>
          <cell r="B4212" t="str">
            <v xml:space="preserve">1060 Traspaso Costo Obra                          </v>
          </cell>
          <cell r="C4212">
            <v>-856709.6</v>
          </cell>
          <cell r="D4212" t="str">
            <v xml:space="preserve"> </v>
          </cell>
          <cell r="E4212">
            <v>0</v>
          </cell>
          <cell r="F4212">
            <v>238481.57</v>
          </cell>
          <cell r="G4212">
            <v>-1095191.17</v>
          </cell>
          <cell r="H4212" t="str">
            <v xml:space="preserve"> </v>
          </cell>
        </row>
        <row r="4213">
          <cell r="A4213" t="str">
            <v>1398-01-099-00-00-00</v>
          </cell>
          <cell r="B4213" t="str">
            <v xml:space="preserve">INDIRECTOS                                        </v>
          </cell>
          <cell r="C4213">
            <v>41347.18</v>
          </cell>
          <cell r="D4213" t="str">
            <v xml:space="preserve"> </v>
          </cell>
          <cell r="E4213">
            <v>21509.599999999999</v>
          </cell>
          <cell r="F4213">
            <v>0</v>
          </cell>
          <cell r="G4213">
            <v>62856.78</v>
          </cell>
          <cell r="H4213" t="str">
            <v xml:space="preserve"> </v>
          </cell>
        </row>
        <row r="4214">
          <cell r="A4214" t="str">
            <v>1398-01-099-01-00-00</v>
          </cell>
          <cell r="B4214" t="str">
            <v xml:space="preserve">Seguros y Fianzas                                 </v>
          </cell>
          <cell r="C4214">
            <v>0</v>
          </cell>
          <cell r="D4214" t="str">
            <v xml:space="preserve"> </v>
          </cell>
          <cell r="E4214">
            <v>0</v>
          </cell>
          <cell r="F4214">
            <v>0</v>
          </cell>
          <cell r="G4214">
            <v>0</v>
          </cell>
          <cell r="H4214" t="str">
            <v xml:space="preserve"> </v>
          </cell>
        </row>
        <row r="4215">
          <cell r="A4215" t="str">
            <v>1398-01-099-02-00-00</v>
          </cell>
          <cell r="B4215" t="str">
            <v xml:space="preserve">Papelería y Art. Oficina                          </v>
          </cell>
          <cell r="C4215">
            <v>122</v>
          </cell>
          <cell r="D4215" t="str">
            <v xml:space="preserve"> </v>
          </cell>
          <cell r="E4215">
            <v>727.56</v>
          </cell>
          <cell r="F4215">
            <v>0</v>
          </cell>
          <cell r="G4215">
            <v>849.56</v>
          </cell>
          <cell r="H4215" t="str">
            <v xml:space="preserve"> </v>
          </cell>
        </row>
        <row r="4216">
          <cell r="A4216" t="str">
            <v>1398-01-099-03-00-00</v>
          </cell>
          <cell r="B4216" t="str">
            <v xml:space="preserve">Honorarios                                        </v>
          </cell>
          <cell r="C4216">
            <v>0</v>
          </cell>
          <cell r="D4216" t="str">
            <v xml:space="preserve"> </v>
          </cell>
          <cell r="E4216">
            <v>0</v>
          </cell>
          <cell r="F4216">
            <v>0</v>
          </cell>
          <cell r="G4216">
            <v>0</v>
          </cell>
          <cell r="H4216" t="str">
            <v xml:space="preserve"> </v>
          </cell>
        </row>
        <row r="4217">
          <cell r="A4217" t="str">
            <v>1398-01-099-04-00-00</v>
          </cell>
          <cell r="B4217" t="str">
            <v xml:space="preserve">Servicios Técnicos                                </v>
          </cell>
          <cell r="C4217">
            <v>29400</v>
          </cell>
          <cell r="D4217" t="str">
            <v xml:space="preserve"> </v>
          </cell>
          <cell r="E4217">
            <v>16800</v>
          </cell>
          <cell r="F4217">
            <v>0</v>
          </cell>
          <cell r="G4217">
            <v>46200</v>
          </cell>
          <cell r="H4217" t="str">
            <v xml:space="preserve"> </v>
          </cell>
        </row>
        <row r="4218">
          <cell r="A4218" t="str">
            <v>1398-01-099-05-00-00</v>
          </cell>
          <cell r="B4218" t="str">
            <v xml:space="preserve">Viáticos                                          </v>
          </cell>
          <cell r="C4218">
            <v>2490.96</v>
          </cell>
          <cell r="D4218" t="str">
            <v xml:space="preserve"> </v>
          </cell>
          <cell r="E4218">
            <v>0</v>
          </cell>
          <cell r="F4218">
            <v>0</v>
          </cell>
          <cell r="G4218">
            <v>2490.96</v>
          </cell>
          <cell r="H4218" t="str">
            <v xml:space="preserve"> </v>
          </cell>
        </row>
        <row r="4219">
          <cell r="A4219" t="str">
            <v>1398-01-099-05-01-00</v>
          </cell>
          <cell r="B4219" t="str">
            <v xml:space="preserve">Boleto Avión                                      </v>
          </cell>
          <cell r="C4219">
            <v>2490.96</v>
          </cell>
          <cell r="D4219" t="str">
            <v xml:space="preserve"> </v>
          </cell>
          <cell r="E4219">
            <v>0</v>
          </cell>
          <cell r="F4219">
            <v>0</v>
          </cell>
          <cell r="G4219">
            <v>2490.96</v>
          </cell>
          <cell r="H4219" t="str">
            <v xml:space="preserve"> </v>
          </cell>
        </row>
        <row r="4220">
          <cell r="A4220" t="str">
            <v>1398-01-099-05-02-00</v>
          </cell>
          <cell r="B4220" t="str">
            <v xml:space="preserve">Consumos                                          </v>
          </cell>
          <cell r="C4220">
            <v>0</v>
          </cell>
          <cell r="D4220" t="str">
            <v xml:space="preserve"> </v>
          </cell>
          <cell r="E4220">
            <v>0</v>
          </cell>
          <cell r="F4220">
            <v>0</v>
          </cell>
          <cell r="G4220">
            <v>0</v>
          </cell>
          <cell r="H4220" t="str">
            <v xml:space="preserve"> </v>
          </cell>
        </row>
        <row r="4221">
          <cell r="A4221" t="str">
            <v>1398-01-099-05-03-00</v>
          </cell>
          <cell r="B4221" t="str">
            <v xml:space="preserve">Hospedaje                                         </v>
          </cell>
          <cell r="C4221">
            <v>0</v>
          </cell>
          <cell r="D4221" t="str">
            <v xml:space="preserve"> </v>
          </cell>
          <cell r="E4221">
            <v>0</v>
          </cell>
          <cell r="F4221">
            <v>0</v>
          </cell>
          <cell r="G4221">
            <v>0</v>
          </cell>
          <cell r="H4221" t="str">
            <v xml:space="preserve"> </v>
          </cell>
        </row>
        <row r="4222">
          <cell r="A4222" t="str">
            <v>1398-01-099-05-04-00</v>
          </cell>
          <cell r="B4222" t="str">
            <v xml:space="preserve">Renta Automóvil                                   </v>
          </cell>
          <cell r="C4222">
            <v>0</v>
          </cell>
          <cell r="D4222" t="str">
            <v xml:space="preserve"> </v>
          </cell>
          <cell r="E4222">
            <v>0</v>
          </cell>
          <cell r="F4222">
            <v>0</v>
          </cell>
          <cell r="G4222">
            <v>0</v>
          </cell>
          <cell r="H4222" t="str">
            <v xml:space="preserve"> </v>
          </cell>
        </row>
        <row r="4223">
          <cell r="A4223" t="str">
            <v>1398-01-099-06-00-00</v>
          </cell>
          <cell r="B4223" t="str">
            <v xml:space="preserve">Diversos                                          </v>
          </cell>
          <cell r="C4223">
            <v>2486.2199999999998</v>
          </cell>
          <cell r="D4223" t="str">
            <v xml:space="preserve"> </v>
          </cell>
          <cell r="E4223">
            <v>1537.03</v>
          </cell>
          <cell r="F4223">
            <v>0</v>
          </cell>
          <cell r="G4223">
            <v>4023.25</v>
          </cell>
          <cell r="H4223" t="str">
            <v xml:space="preserve"> </v>
          </cell>
        </row>
        <row r="4224">
          <cell r="A4224" t="str">
            <v>1398-01-099-07-00-00</v>
          </cell>
          <cell r="B4224" t="str">
            <v xml:space="preserve">Pasajes                                           </v>
          </cell>
          <cell r="C4224">
            <v>1310</v>
          </cell>
          <cell r="D4224" t="str">
            <v xml:space="preserve"> </v>
          </cell>
          <cell r="E4224">
            <v>0</v>
          </cell>
          <cell r="F4224">
            <v>0</v>
          </cell>
          <cell r="G4224">
            <v>1310</v>
          </cell>
          <cell r="H4224" t="str">
            <v xml:space="preserve"> </v>
          </cell>
        </row>
        <row r="4225">
          <cell r="A4225" t="str">
            <v>1398-01-099-09-00-00</v>
          </cell>
          <cell r="B4225" t="str">
            <v xml:space="preserve">Combustible                                       </v>
          </cell>
          <cell r="C4225">
            <v>0</v>
          </cell>
          <cell r="D4225" t="str">
            <v xml:space="preserve"> </v>
          </cell>
          <cell r="E4225">
            <v>0</v>
          </cell>
          <cell r="F4225">
            <v>0</v>
          </cell>
          <cell r="G4225">
            <v>0</v>
          </cell>
          <cell r="H4225" t="str">
            <v xml:space="preserve"> </v>
          </cell>
        </row>
        <row r="4226">
          <cell r="A4226" t="str">
            <v>1398-01-099-10-00-00</v>
          </cell>
          <cell r="B4226" t="str">
            <v xml:space="preserve">No Deducibles                                     </v>
          </cell>
          <cell r="C4226">
            <v>5538</v>
          </cell>
          <cell r="D4226" t="str">
            <v xml:space="preserve"> </v>
          </cell>
          <cell r="E4226">
            <v>2445.0100000000002</v>
          </cell>
          <cell r="F4226">
            <v>0</v>
          </cell>
          <cell r="G4226">
            <v>7983.01</v>
          </cell>
          <cell r="H4226" t="str">
            <v xml:space="preserve"> </v>
          </cell>
        </row>
        <row r="4227">
          <cell r="A4227" t="str">
            <v>1399-00-000-00-00-00</v>
          </cell>
          <cell r="B4227" t="str">
            <v xml:space="preserve">PREISSER                                          </v>
          </cell>
          <cell r="C4227">
            <v>0</v>
          </cell>
          <cell r="D4227" t="str">
            <v xml:space="preserve"> </v>
          </cell>
          <cell r="E4227">
            <v>34149.81</v>
          </cell>
          <cell r="F4227">
            <v>0</v>
          </cell>
          <cell r="G4227">
            <v>34149.81</v>
          </cell>
          <cell r="H4227" t="str">
            <v xml:space="preserve"> </v>
          </cell>
        </row>
        <row r="4228">
          <cell r="A4228" t="str">
            <v>1399-01-000-00-00-00</v>
          </cell>
          <cell r="B4228" t="str">
            <v xml:space="preserve">1067 Mochis Loma Dorada                           </v>
          </cell>
          <cell r="C4228">
            <v>0</v>
          </cell>
          <cell r="D4228" t="str">
            <v xml:space="preserve"> </v>
          </cell>
          <cell r="E4228">
            <v>34149.81</v>
          </cell>
          <cell r="F4228">
            <v>0</v>
          </cell>
          <cell r="G4228">
            <v>34149.81</v>
          </cell>
          <cell r="H4228" t="str">
            <v xml:space="preserve"> </v>
          </cell>
        </row>
        <row r="4229">
          <cell r="A4229" t="str">
            <v>1399-01-001-00-00-00</v>
          </cell>
          <cell r="B4229" t="str">
            <v xml:space="preserve">CIVIL                                             </v>
          </cell>
          <cell r="C4229">
            <v>0</v>
          </cell>
          <cell r="D4229" t="str">
            <v xml:space="preserve"> </v>
          </cell>
          <cell r="E4229">
            <v>9600</v>
          </cell>
          <cell r="F4229">
            <v>0</v>
          </cell>
          <cell r="G4229">
            <v>9600</v>
          </cell>
          <cell r="H4229" t="str">
            <v xml:space="preserve"> </v>
          </cell>
        </row>
        <row r="4230">
          <cell r="A4230" t="str">
            <v>1399-01-001-01-00-00</v>
          </cell>
          <cell r="B4230" t="str">
            <v xml:space="preserve">Materiales                                        </v>
          </cell>
          <cell r="C4230">
            <v>0</v>
          </cell>
          <cell r="D4230" t="str">
            <v xml:space="preserve"> </v>
          </cell>
          <cell r="E4230">
            <v>0</v>
          </cell>
          <cell r="F4230">
            <v>0</v>
          </cell>
          <cell r="G4230">
            <v>0</v>
          </cell>
          <cell r="H4230" t="str">
            <v xml:space="preserve"> </v>
          </cell>
        </row>
        <row r="4231">
          <cell r="A4231" t="str">
            <v>1399-01-001-01-01-00</v>
          </cell>
          <cell r="B4231" t="str">
            <v xml:space="preserve">Mat. Sumin. Agua Potable Por Cliente              </v>
          </cell>
          <cell r="C4231">
            <v>0</v>
          </cell>
          <cell r="D4231" t="str">
            <v xml:space="preserve"> </v>
          </cell>
          <cell r="E4231">
            <v>0</v>
          </cell>
          <cell r="F4231">
            <v>0</v>
          </cell>
          <cell r="G4231">
            <v>0</v>
          </cell>
          <cell r="H4231" t="str">
            <v xml:space="preserve"> </v>
          </cell>
        </row>
        <row r="4232">
          <cell r="A4232" t="str">
            <v>1399-01-001-02-00-00</v>
          </cell>
          <cell r="B4232" t="str">
            <v xml:space="preserve">Miscelaneo                                        </v>
          </cell>
          <cell r="C4232">
            <v>0</v>
          </cell>
          <cell r="D4232" t="str">
            <v xml:space="preserve"> </v>
          </cell>
          <cell r="E4232">
            <v>9600</v>
          </cell>
          <cell r="F4232">
            <v>0</v>
          </cell>
          <cell r="G4232">
            <v>9600</v>
          </cell>
          <cell r="H4232" t="str">
            <v xml:space="preserve"> </v>
          </cell>
        </row>
        <row r="4233">
          <cell r="A4233" t="str">
            <v>1399-01-001-02-01-00</v>
          </cell>
          <cell r="B4233" t="str">
            <v xml:space="preserve">Red Aguas Negras y Alcantarillado                 </v>
          </cell>
          <cell r="C4233">
            <v>0</v>
          </cell>
          <cell r="D4233" t="str">
            <v xml:space="preserve"> </v>
          </cell>
          <cell r="E4233">
            <v>9600</v>
          </cell>
          <cell r="F4233">
            <v>0</v>
          </cell>
          <cell r="G4233">
            <v>9600</v>
          </cell>
          <cell r="H4233" t="str">
            <v xml:space="preserve"> </v>
          </cell>
        </row>
        <row r="4234">
          <cell r="A4234" t="str">
            <v>1399-01-004-00-00-00</v>
          </cell>
          <cell r="B4234" t="str">
            <v xml:space="preserve">ELECTRICO                                         </v>
          </cell>
          <cell r="C4234">
            <v>0</v>
          </cell>
          <cell r="D4234" t="str">
            <v xml:space="preserve"> </v>
          </cell>
          <cell r="E4234">
            <v>0</v>
          </cell>
          <cell r="F4234">
            <v>0</v>
          </cell>
          <cell r="G4234">
            <v>0</v>
          </cell>
          <cell r="H4234" t="str">
            <v xml:space="preserve"> </v>
          </cell>
        </row>
        <row r="4235">
          <cell r="A4235" t="str">
            <v>1399-01-004-02-00-00</v>
          </cell>
          <cell r="B4235" t="str">
            <v xml:space="preserve">Miscelaneo                                        </v>
          </cell>
          <cell r="C4235">
            <v>0</v>
          </cell>
          <cell r="D4235" t="str">
            <v xml:space="preserve"> </v>
          </cell>
          <cell r="E4235">
            <v>0</v>
          </cell>
          <cell r="F4235">
            <v>0</v>
          </cell>
          <cell r="G4235">
            <v>0</v>
          </cell>
          <cell r="H4235" t="str">
            <v xml:space="preserve"> </v>
          </cell>
        </row>
        <row r="4236">
          <cell r="A4236" t="str">
            <v>1399-01-004-02-01-00</v>
          </cell>
          <cell r="B4236" t="str">
            <v xml:space="preserve">M.O. y Materiales de Electrificación              </v>
          </cell>
          <cell r="C4236">
            <v>0</v>
          </cell>
          <cell r="D4236" t="str">
            <v xml:space="preserve"> </v>
          </cell>
          <cell r="E4236">
            <v>0</v>
          </cell>
          <cell r="F4236">
            <v>0</v>
          </cell>
          <cell r="G4236">
            <v>0</v>
          </cell>
          <cell r="H4236" t="str">
            <v xml:space="preserve"> </v>
          </cell>
        </row>
        <row r="4237">
          <cell r="A4237" t="str">
            <v>1399-01-090-00-00-00</v>
          </cell>
          <cell r="B4237" t="str">
            <v xml:space="preserve">TRASPASO AL COSTO                                 </v>
          </cell>
          <cell r="C4237" t="str">
            <v xml:space="preserve"> </v>
          </cell>
          <cell r="D4237">
            <v>0</v>
          </cell>
          <cell r="E4237">
            <v>0</v>
          </cell>
          <cell r="F4237">
            <v>0</v>
          </cell>
          <cell r="G4237" t="str">
            <v xml:space="preserve"> </v>
          </cell>
          <cell r="H4237">
            <v>0</v>
          </cell>
        </row>
        <row r="4238">
          <cell r="A4238" t="str">
            <v>1399-01-099-00-00-00</v>
          </cell>
          <cell r="B4238" t="str">
            <v xml:space="preserve">INDIRECTOS                                        </v>
          </cell>
          <cell r="C4238">
            <v>0</v>
          </cell>
          <cell r="D4238" t="str">
            <v xml:space="preserve"> </v>
          </cell>
          <cell r="E4238">
            <v>24549.81</v>
          </cell>
          <cell r="F4238">
            <v>0</v>
          </cell>
          <cell r="G4238">
            <v>24549.81</v>
          </cell>
          <cell r="H4238" t="str">
            <v xml:space="preserve"> </v>
          </cell>
        </row>
        <row r="4239">
          <cell r="A4239" t="str">
            <v>1399-01-099-02-00-00</v>
          </cell>
          <cell r="B4239" t="str">
            <v xml:space="preserve">Papeleria                                         </v>
          </cell>
          <cell r="C4239">
            <v>0</v>
          </cell>
          <cell r="D4239" t="str">
            <v xml:space="preserve"> </v>
          </cell>
          <cell r="E4239">
            <v>78.569999999999993</v>
          </cell>
          <cell r="F4239">
            <v>0</v>
          </cell>
          <cell r="G4239">
            <v>78.569999999999993</v>
          </cell>
          <cell r="H4239" t="str">
            <v xml:space="preserve"> </v>
          </cell>
        </row>
        <row r="4240">
          <cell r="A4240" t="str">
            <v>1399-01-099-03-00-00</v>
          </cell>
          <cell r="B4240" t="str">
            <v xml:space="preserve">Honorarios                                        </v>
          </cell>
          <cell r="C4240">
            <v>0</v>
          </cell>
          <cell r="D4240" t="str">
            <v xml:space="preserve"> </v>
          </cell>
          <cell r="E4240">
            <v>0</v>
          </cell>
          <cell r="F4240">
            <v>0</v>
          </cell>
          <cell r="G4240">
            <v>0</v>
          </cell>
          <cell r="H4240" t="str">
            <v xml:space="preserve"> </v>
          </cell>
        </row>
        <row r="4241">
          <cell r="A4241" t="str">
            <v>1399-01-099-04-00-00</v>
          </cell>
          <cell r="B4241" t="str">
            <v xml:space="preserve">Servicios Técnicos                                </v>
          </cell>
          <cell r="C4241">
            <v>0</v>
          </cell>
          <cell r="D4241" t="str">
            <v xml:space="preserve"> </v>
          </cell>
          <cell r="E4241">
            <v>0</v>
          </cell>
          <cell r="F4241">
            <v>0</v>
          </cell>
          <cell r="G4241">
            <v>0</v>
          </cell>
          <cell r="H4241" t="str">
            <v xml:space="preserve"> </v>
          </cell>
        </row>
        <row r="4242">
          <cell r="A4242" t="str">
            <v>1399-01-099-05-00-00</v>
          </cell>
          <cell r="B4242" t="str">
            <v xml:space="preserve">Viaticos                                          </v>
          </cell>
          <cell r="C4242">
            <v>0</v>
          </cell>
          <cell r="D4242" t="str">
            <v xml:space="preserve"> </v>
          </cell>
          <cell r="E4242">
            <v>5786.38</v>
          </cell>
          <cell r="F4242">
            <v>0</v>
          </cell>
          <cell r="G4242">
            <v>5786.38</v>
          </cell>
          <cell r="H4242" t="str">
            <v xml:space="preserve"> </v>
          </cell>
        </row>
        <row r="4243">
          <cell r="A4243" t="str">
            <v>1399-01-099-05-01-00</v>
          </cell>
          <cell r="B4243" t="str">
            <v xml:space="preserve">Boleto de avion                                   </v>
          </cell>
          <cell r="C4243">
            <v>0</v>
          </cell>
          <cell r="D4243" t="str">
            <v xml:space="preserve"> </v>
          </cell>
          <cell r="E4243">
            <v>4314.6400000000003</v>
          </cell>
          <cell r="F4243">
            <v>0</v>
          </cell>
          <cell r="G4243">
            <v>4314.6400000000003</v>
          </cell>
          <cell r="H4243" t="str">
            <v xml:space="preserve"> </v>
          </cell>
        </row>
        <row r="4244">
          <cell r="A4244" t="str">
            <v>1399-01-099-05-03-00</v>
          </cell>
          <cell r="B4244" t="str">
            <v xml:space="preserve">Hospedaje                                         </v>
          </cell>
          <cell r="C4244">
            <v>0</v>
          </cell>
          <cell r="D4244" t="str">
            <v xml:space="preserve"> </v>
          </cell>
          <cell r="E4244">
            <v>1471.74</v>
          </cell>
          <cell r="F4244">
            <v>0</v>
          </cell>
          <cell r="G4244">
            <v>1471.74</v>
          </cell>
          <cell r="H4244" t="str">
            <v xml:space="preserve"> </v>
          </cell>
        </row>
        <row r="4245">
          <cell r="A4245" t="str">
            <v>1399-01-099-06-00-00</v>
          </cell>
          <cell r="B4245" t="str">
            <v xml:space="preserve">Dieversos                                         </v>
          </cell>
          <cell r="C4245">
            <v>0</v>
          </cell>
          <cell r="D4245" t="str">
            <v xml:space="preserve"> </v>
          </cell>
          <cell r="E4245">
            <v>12356.23</v>
          </cell>
          <cell r="F4245">
            <v>0</v>
          </cell>
          <cell r="G4245">
            <v>12356.23</v>
          </cell>
          <cell r="H4245" t="str">
            <v xml:space="preserve"> </v>
          </cell>
        </row>
        <row r="4246">
          <cell r="A4246" t="str">
            <v>1399-01-099-07-00-00</v>
          </cell>
          <cell r="B4246" t="str">
            <v xml:space="preserve">Pasajes                                           </v>
          </cell>
          <cell r="C4246">
            <v>0</v>
          </cell>
          <cell r="D4246" t="str">
            <v xml:space="preserve"> </v>
          </cell>
          <cell r="E4246">
            <v>60</v>
          </cell>
          <cell r="F4246">
            <v>0</v>
          </cell>
          <cell r="G4246">
            <v>60</v>
          </cell>
          <cell r="H4246" t="str">
            <v xml:space="preserve"> </v>
          </cell>
        </row>
        <row r="4247">
          <cell r="A4247" t="str">
            <v>1399-01-099-08-00-00</v>
          </cell>
          <cell r="B4247" t="str">
            <v xml:space="preserve">Casetas                                           </v>
          </cell>
          <cell r="C4247">
            <v>0</v>
          </cell>
          <cell r="D4247" t="str">
            <v xml:space="preserve"> </v>
          </cell>
          <cell r="E4247">
            <v>849.57</v>
          </cell>
          <cell r="F4247">
            <v>0</v>
          </cell>
          <cell r="G4247">
            <v>849.57</v>
          </cell>
          <cell r="H4247" t="str">
            <v xml:space="preserve"> </v>
          </cell>
        </row>
        <row r="4248">
          <cell r="A4248" t="str">
            <v>1399-01-099-09-00-00</v>
          </cell>
          <cell r="B4248" t="str">
            <v xml:space="preserve">Combustible y Lubricantes                         </v>
          </cell>
          <cell r="C4248">
            <v>0</v>
          </cell>
          <cell r="D4248" t="str">
            <v xml:space="preserve"> </v>
          </cell>
          <cell r="E4248">
            <v>591.28</v>
          </cell>
          <cell r="F4248">
            <v>0</v>
          </cell>
          <cell r="G4248">
            <v>591.28</v>
          </cell>
          <cell r="H4248" t="str">
            <v xml:space="preserve"> </v>
          </cell>
        </row>
        <row r="4249">
          <cell r="A4249" t="str">
            <v>1399-01-099-10-00-00</v>
          </cell>
          <cell r="B4249" t="str">
            <v xml:space="preserve">No Deducibles                                     </v>
          </cell>
          <cell r="C4249">
            <v>0</v>
          </cell>
          <cell r="D4249" t="str">
            <v xml:space="preserve"> </v>
          </cell>
          <cell r="E4249">
            <v>4061.5</v>
          </cell>
          <cell r="F4249">
            <v>0</v>
          </cell>
          <cell r="G4249">
            <v>4061.5</v>
          </cell>
          <cell r="H4249" t="str">
            <v xml:space="preserve"> </v>
          </cell>
        </row>
        <row r="4250">
          <cell r="A4250" t="str">
            <v>1399-01-099-11-00-00</v>
          </cell>
          <cell r="B4250" t="str">
            <v xml:space="preserve">Matto Equipo de Trasnporte                        </v>
          </cell>
          <cell r="C4250">
            <v>0</v>
          </cell>
          <cell r="D4250" t="str">
            <v xml:space="preserve"> </v>
          </cell>
          <cell r="E4250">
            <v>400</v>
          </cell>
          <cell r="F4250">
            <v>0</v>
          </cell>
          <cell r="G4250">
            <v>400</v>
          </cell>
          <cell r="H4250" t="str">
            <v xml:space="preserve"> </v>
          </cell>
        </row>
        <row r="4251">
          <cell r="A4251" t="str">
            <v>1399-01-099-13-00-00</v>
          </cell>
          <cell r="B4251" t="str">
            <v xml:space="preserve">Renta Departo y Oficina                           </v>
          </cell>
          <cell r="C4251">
            <v>0</v>
          </cell>
          <cell r="D4251" t="str">
            <v xml:space="preserve"> </v>
          </cell>
          <cell r="E4251">
            <v>0</v>
          </cell>
          <cell r="F4251">
            <v>0</v>
          </cell>
          <cell r="G4251">
            <v>0</v>
          </cell>
          <cell r="H4251" t="str">
            <v xml:space="preserve"> </v>
          </cell>
        </row>
        <row r="4252">
          <cell r="A4252" t="str">
            <v>1399-01-099-18-00-00</v>
          </cell>
          <cell r="B4252" t="str">
            <v xml:space="preserve">Mensajeria                                        </v>
          </cell>
          <cell r="C4252">
            <v>0</v>
          </cell>
          <cell r="D4252" t="str">
            <v xml:space="preserve"> </v>
          </cell>
          <cell r="E4252">
            <v>366.28</v>
          </cell>
          <cell r="F4252">
            <v>0</v>
          </cell>
          <cell r="G4252">
            <v>366.28</v>
          </cell>
          <cell r="H4252" t="str">
            <v xml:space="preserve"> </v>
          </cell>
        </row>
        <row r="4253">
          <cell r="A4253" t="str">
            <v>1399-01-099-21-00-00</v>
          </cell>
          <cell r="B4253" t="str">
            <v xml:space="preserve">Otros Impuestos y Derechos                        </v>
          </cell>
          <cell r="C4253">
            <v>0</v>
          </cell>
          <cell r="D4253" t="str">
            <v xml:space="preserve"> </v>
          </cell>
          <cell r="E4253">
            <v>0</v>
          </cell>
          <cell r="F4253">
            <v>0</v>
          </cell>
          <cell r="G4253">
            <v>0</v>
          </cell>
          <cell r="H4253" t="str">
            <v xml:space="preserve"> </v>
          </cell>
        </row>
        <row r="4254">
          <cell r="A4254" t="str">
            <v>1400-00-000-00-00-00</v>
          </cell>
          <cell r="B4254" t="str">
            <v xml:space="preserve">OTROS ACTIVOS CIRCULANTES                         </v>
          </cell>
          <cell r="C4254">
            <v>507635.04</v>
          </cell>
          <cell r="D4254" t="str">
            <v xml:space="preserve"> </v>
          </cell>
          <cell r="E4254">
            <v>1735507.8</v>
          </cell>
          <cell r="F4254">
            <v>1641746.25</v>
          </cell>
          <cell r="G4254">
            <v>601396.59</v>
          </cell>
          <cell r="H4254" t="str">
            <v xml:space="preserve"> </v>
          </cell>
        </row>
        <row r="4255">
          <cell r="A4255" t="str">
            <v>1405-00-000-00-00-00</v>
          </cell>
          <cell r="B4255" t="str">
            <v xml:space="preserve">Pagos Anticipados                                 </v>
          </cell>
          <cell r="C4255">
            <v>509382.69</v>
          </cell>
          <cell r="D4255" t="str">
            <v xml:space="preserve"> </v>
          </cell>
          <cell r="E4255">
            <v>1735210.26</v>
          </cell>
          <cell r="F4255">
            <v>1643940.25</v>
          </cell>
          <cell r="G4255">
            <v>600652.69999999995</v>
          </cell>
          <cell r="H4255" t="str">
            <v xml:space="preserve"> </v>
          </cell>
        </row>
        <row r="4256">
          <cell r="A4256" t="str">
            <v>1405-01-000-00-00-00</v>
          </cell>
          <cell r="B4256" t="str">
            <v xml:space="preserve">Seguros pagados por anticipad                     </v>
          </cell>
          <cell r="C4256">
            <v>509382.69</v>
          </cell>
          <cell r="D4256" t="str">
            <v xml:space="preserve"> </v>
          </cell>
          <cell r="E4256">
            <v>1735210.26</v>
          </cell>
          <cell r="F4256">
            <v>1643940.25</v>
          </cell>
          <cell r="G4256">
            <v>600652.69999999995</v>
          </cell>
          <cell r="H4256" t="str">
            <v xml:space="preserve"> </v>
          </cell>
        </row>
        <row r="4257">
          <cell r="A4257" t="str">
            <v>1405-01-001-00-00-00</v>
          </cell>
          <cell r="B4257" t="str">
            <v xml:space="preserve">Grupo Nacional la Provincial, S.A.                </v>
          </cell>
          <cell r="C4257">
            <v>0</v>
          </cell>
          <cell r="D4257" t="str">
            <v xml:space="preserve"> </v>
          </cell>
          <cell r="E4257">
            <v>0</v>
          </cell>
          <cell r="F4257">
            <v>0</v>
          </cell>
          <cell r="G4257">
            <v>0</v>
          </cell>
          <cell r="H4257" t="str">
            <v xml:space="preserve"> </v>
          </cell>
        </row>
        <row r="4258">
          <cell r="A4258" t="str">
            <v>1405-01-001-01-00-00</v>
          </cell>
          <cell r="B4258" t="str">
            <v xml:space="preserve">Marcos Armas                                      </v>
          </cell>
          <cell r="C4258">
            <v>0</v>
          </cell>
          <cell r="D4258" t="str">
            <v xml:space="preserve"> </v>
          </cell>
          <cell r="E4258">
            <v>0</v>
          </cell>
          <cell r="F4258">
            <v>0</v>
          </cell>
          <cell r="G4258">
            <v>0</v>
          </cell>
          <cell r="H4258" t="str">
            <v xml:space="preserve"> </v>
          </cell>
        </row>
        <row r="4259">
          <cell r="A4259" t="str">
            <v>1405-01-001-02-00-00</v>
          </cell>
          <cell r="B4259" t="str">
            <v xml:space="preserve">Randy                                             </v>
          </cell>
          <cell r="C4259">
            <v>0</v>
          </cell>
          <cell r="D4259" t="str">
            <v xml:space="preserve"> </v>
          </cell>
          <cell r="E4259">
            <v>0</v>
          </cell>
          <cell r="F4259">
            <v>0</v>
          </cell>
          <cell r="G4259">
            <v>0</v>
          </cell>
          <cell r="H4259" t="str">
            <v xml:space="preserve"> </v>
          </cell>
        </row>
        <row r="4260">
          <cell r="A4260" t="str">
            <v>1405-01-001-03-00-00</v>
          </cell>
          <cell r="B4260" t="str">
            <v xml:space="preserve">CCM-Juárez                                        </v>
          </cell>
          <cell r="C4260">
            <v>0</v>
          </cell>
          <cell r="D4260" t="str">
            <v xml:space="preserve"> </v>
          </cell>
          <cell r="E4260">
            <v>0</v>
          </cell>
          <cell r="F4260">
            <v>0</v>
          </cell>
          <cell r="G4260">
            <v>0</v>
          </cell>
          <cell r="H4260" t="str">
            <v xml:space="preserve"> </v>
          </cell>
        </row>
        <row r="4261">
          <cell r="A4261" t="str">
            <v>1405-01-001-04-00-00</v>
          </cell>
          <cell r="B4261" t="str">
            <v xml:space="preserve">General Motors                                    </v>
          </cell>
          <cell r="C4261">
            <v>0</v>
          </cell>
          <cell r="D4261" t="str">
            <v xml:space="preserve"> </v>
          </cell>
          <cell r="E4261">
            <v>0</v>
          </cell>
          <cell r="F4261">
            <v>0</v>
          </cell>
          <cell r="G4261">
            <v>0</v>
          </cell>
          <cell r="H4261" t="str">
            <v xml:space="preserve"> </v>
          </cell>
        </row>
        <row r="4262">
          <cell r="A4262" t="str">
            <v>1405-01-001-05-00-00</v>
          </cell>
          <cell r="B4262" t="str">
            <v xml:space="preserve">CCM-Chihuahua                                     </v>
          </cell>
          <cell r="C4262">
            <v>0</v>
          </cell>
          <cell r="D4262" t="str">
            <v xml:space="preserve"> </v>
          </cell>
          <cell r="E4262">
            <v>0</v>
          </cell>
          <cell r="F4262">
            <v>0</v>
          </cell>
          <cell r="G4262">
            <v>0</v>
          </cell>
          <cell r="H4262" t="str">
            <v xml:space="preserve"> </v>
          </cell>
        </row>
        <row r="4263">
          <cell r="A4263" t="str">
            <v>1405-01-001-06-00-00</v>
          </cell>
          <cell r="B4263" t="str">
            <v xml:space="preserve">Ford-15                                           </v>
          </cell>
          <cell r="C4263">
            <v>0</v>
          </cell>
          <cell r="D4263" t="str">
            <v xml:space="preserve"> </v>
          </cell>
          <cell r="E4263">
            <v>0</v>
          </cell>
          <cell r="F4263">
            <v>0</v>
          </cell>
          <cell r="G4263">
            <v>0</v>
          </cell>
          <cell r="H4263" t="str">
            <v xml:space="preserve"> </v>
          </cell>
        </row>
        <row r="4264">
          <cell r="A4264" t="str">
            <v>1405-01-001-07-00-00</v>
          </cell>
          <cell r="B4264" t="str">
            <v xml:space="preserve">Alfredo Ruiz                                      </v>
          </cell>
          <cell r="C4264">
            <v>0</v>
          </cell>
          <cell r="D4264" t="str">
            <v xml:space="preserve"> </v>
          </cell>
          <cell r="E4264">
            <v>0</v>
          </cell>
          <cell r="F4264">
            <v>0</v>
          </cell>
          <cell r="G4264">
            <v>0</v>
          </cell>
          <cell r="H4264" t="str">
            <v xml:space="preserve"> </v>
          </cell>
        </row>
        <row r="4265">
          <cell r="A4265" t="str">
            <v>1405-01-001-08-00-00</v>
          </cell>
          <cell r="B4265" t="str">
            <v xml:space="preserve">J.J. Haro                                         </v>
          </cell>
          <cell r="C4265">
            <v>0</v>
          </cell>
          <cell r="D4265" t="str">
            <v xml:space="preserve"> </v>
          </cell>
          <cell r="E4265">
            <v>0</v>
          </cell>
          <cell r="F4265">
            <v>0</v>
          </cell>
          <cell r="G4265">
            <v>0</v>
          </cell>
          <cell r="H4265" t="str">
            <v xml:space="preserve"> </v>
          </cell>
        </row>
        <row r="4266">
          <cell r="A4266" t="str">
            <v>1405-01-001-09-00-00</v>
          </cell>
          <cell r="B4266" t="str">
            <v xml:space="preserve">Automoviles                                       </v>
          </cell>
          <cell r="C4266">
            <v>0</v>
          </cell>
          <cell r="D4266" t="str">
            <v xml:space="preserve"> </v>
          </cell>
          <cell r="E4266">
            <v>0</v>
          </cell>
          <cell r="F4266">
            <v>0</v>
          </cell>
          <cell r="G4266">
            <v>0</v>
          </cell>
          <cell r="H4266" t="str">
            <v xml:space="preserve"> </v>
          </cell>
        </row>
        <row r="4267">
          <cell r="A4267" t="str">
            <v>1405-01-002-00-00-00</v>
          </cell>
          <cell r="B4267" t="str">
            <v xml:space="preserve">Seguros Tepeyac, S.A.                             </v>
          </cell>
          <cell r="C4267">
            <v>5566.94</v>
          </cell>
          <cell r="D4267" t="str">
            <v xml:space="preserve"> </v>
          </cell>
          <cell r="E4267">
            <v>0</v>
          </cell>
          <cell r="F4267">
            <v>601.32000000000005</v>
          </cell>
          <cell r="G4267">
            <v>4965.62</v>
          </cell>
          <cell r="H4267" t="str">
            <v xml:space="preserve"> </v>
          </cell>
        </row>
        <row r="4268">
          <cell r="A4268" t="str">
            <v>1405-01-003-00-00-00</v>
          </cell>
          <cell r="B4268" t="str">
            <v xml:space="preserve">Afianzadora Insurgentes, S.A. de C.V-             </v>
          </cell>
          <cell r="C4268">
            <v>31349.54</v>
          </cell>
          <cell r="D4268" t="str">
            <v xml:space="preserve"> </v>
          </cell>
          <cell r="E4268">
            <v>1716750</v>
          </cell>
          <cell r="F4268">
            <v>1576521.51</v>
          </cell>
          <cell r="G4268">
            <v>171578.03</v>
          </cell>
          <cell r="H4268" t="str">
            <v xml:space="preserve"> </v>
          </cell>
        </row>
        <row r="4269">
          <cell r="A4269" t="str">
            <v>1405-01-003-01-00-00</v>
          </cell>
          <cell r="B4269" t="str">
            <v xml:space="preserve">GM-9901                                           </v>
          </cell>
          <cell r="C4269">
            <v>0</v>
          </cell>
          <cell r="D4269" t="str">
            <v xml:space="preserve"> </v>
          </cell>
          <cell r="E4269">
            <v>0</v>
          </cell>
          <cell r="F4269">
            <v>0</v>
          </cell>
          <cell r="G4269">
            <v>0</v>
          </cell>
          <cell r="H4269" t="str">
            <v xml:space="preserve"> </v>
          </cell>
        </row>
        <row r="4270">
          <cell r="A4270" t="str">
            <v>1405-01-003-02-00-00</v>
          </cell>
          <cell r="B4270" t="str">
            <v xml:space="preserve">GM-9902                                           </v>
          </cell>
          <cell r="C4270">
            <v>0</v>
          </cell>
          <cell r="D4270" t="str">
            <v xml:space="preserve"> </v>
          </cell>
          <cell r="E4270">
            <v>0</v>
          </cell>
          <cell r="F4270">
            <v>0</v>
          </cell>
          <cell r="G4270">
            <v>0</v>
          </cell>
          <cell r="H4270" t="str">
            <v xml:space="preserve"> </v>
          </cell>
        </row>
        <row r="4271">
          <cell r="A4271" t="str">
            <v>1405-01-003-03-00-00</v>
          </cell>
          <cell r="B4271" t="str">
            <v xml:space="preserve">GM-9903                                           </v>
          </cell>
          <cell r="C4271">
            <v>0</v>
          </cell>
          <cell r="D4271" t="str">
            <v xml:space="preserve"> </v>
          </cell>
          <cell r="E4271">
            <v>0</v>
          </cell>
          <cell r="F4271">
            <v>0</v>
          </cell>
          <cell r="G4271">
            <v>0</v>
          </cell>
          <cell r="H4271" t="str">
            <v xml:space="preserve"> </v>
          </cell>
        </row>
        <row r="4272">
          <cell r="A4272" t="str">
            <v>1405-01-003-04-00-00</v>
          </cell>
          <cell r="B4272" t="str">
            <v xml:space="preserve">GM-9904                                           </v>
          </cell>
          <cell r="C4272">
            <v>0</v>
          </cell>
          <cell r="D4272" t="str">
            <v xml:space="preserve"> </v>
          </cell>
          <cell r="E4272">
            <v>0</v>
          </cell>
          <cell r="F4272">
            <v>0</v>
          </cell>
          <cell r="G4272">
            <v>0</v>
          </cell>
          <cell r="H4272" t="str">
            <v xml:space="preserve"> </v>
          </cell>
        </row>
        <row r="4273">
          <cell r="A4273" t="str">
            <v>1405-01-003-05-00-00</v>
          </cell>
          <cell r="B4273" t="str">
            <v xml:space="preserve">GM-9905                                           </v>
          </cell>
          <cell r="C4273">
            <v>29.98</v>
          </cell>
          <cell r="D4273" t="str">
            <v xml:space="preserve"> </v>
          </cell>
          <cell r="E4273">
            <v>0</v>
          </cell>
          <cell r="F4273">
            <v>29.98</v>
          </cell>
          <cell r="G4273">
            <v>0</v>
          </cell>
          <cell r="H4273" t="str">
            <v xml:space="preserve"> </v>
          </cell>
        </row>
        <row r="4274">
          <cell r="A4274" t="str">
            <v>1405-01-003-06-00-00</v>
          </cell>
          <cell r="B4274" t="str">
            <v xml:space="preserve">JOB 1011                                          </v>
          </cell>
          <cell r="C4274">
            <v>0</v>
          </cell>
          <cell r="D4274" t="str">
            <v xml:space="preserve"> </v>
          </cell>
          <cell r="E4274">
            <v>0</v>
          </cell>
          <cell r="F4274">
            <v>0</v>
          </cell>
          <cell r="G4274">
            <v>0</v>
          </cell>
          <cell r="H4274" t="str">
            <v xml:space="preserve"> </v>
          </cell>
        </row>
        <row r="4275">
          <cell r="A4275" t="str">
            <v>1405-01-003-07-00-00</v>
          </cell>
          <cell r="B4275" t="str">
            <v xml:space="preserve">JOB 1023 Volkswagen                               </v>
          </cell>
          <cell r="C4275">
            <v>0</v>
          </cell>
          <cell r="D4275" t="str">
            <v xml:space="preserve"> </v>
          </cell>
          <cell r="E4275">
            <v>0</v>
          </cell>
          <cell r="F4275">
            <v>0</v>
          </cell>
          <cell r="G4275">
            <v>0</v>
          </cell>
          <cell r="H4275" t="str">
            <v xml:space="preserve"> </v>
          </cell>
        </row>
        <row r="4276">
          <cell r="A4276" t="str">
            <v>1405-01-003-08-00-00</v>
          </cell>
          <cell r="B4276" t="str">
            <v xml:space="preserve">Nissan Job 1021                                   </v>
          </cell>
          <cell r="C4276">
            <v>0</v>
          </cell>
          <cell r="D4276" t="str">
            <v xml:space="preserve"> </v>
          </cell>
          <cell r="E4276">
            <v>0</v>
          </cell>
          <cell r="F4276">
            <v>0</v>
          </cell>
          <cell r="G4276">
            <v>0</v>
          </cell>
          <cell r="H4276" t="str">
            <v xml:space="preserve"> </v>
          </cell>
        </row>
        <row r="4277">
          <cell r="A4277" t="str">
            <v>1405-01-003-09-00-00</v>
          </cell>
          <cell r="B4277" t="str">
            <v xml:space="preserve">Job 1010                                          </v>
          </cell>
          <cell r="C4277">
            <v>0</v>
          </cell>
          <cell r="D4277" t="str">
            <v xml:space="preserve"> </v>
          </cell>
          <cell r="E4277">
            <v>0</v>
          </cell>
          <cell r="F4277">
            <v>0</v>
          </cell>
          <cell r="G4277">
            <v>0</v>
          </cell>
          <cell r="H4277" t="str">
            <v xml:space="preserve"> </v>
          </cell>
        </row>
        <row r="4278">
          <cell r="A4278" t="str">
            <v>1405-01-003-10-00-00</v>
          </cell>
          <cell r="B4278" t="str">
            <v xml:space="preserve">JOB 1019 Teksid                                   </v>
          </cell>
          <cell r="C4278">
            <v>0</v>
          </cell>
          <cell r="D4278" t="str">
            <v xml:space="preserve"> </v>
          </cell>
          <cell r="E4278">
            <v>0</v>
          </cell>
          <cell r="F4278">
            <v>0</v>
          </cell>
          <cell r="G4278">
            <v>0</v>
          </cell>
          <cell r="H4278" t="str">
            <v xml:space="preserve"> </v>
          </cell>
        </row>
        <row r="4279">
          <cell r="A4279" t="str">
            <v>1405-01-003-11-00-00</v>
          </cell>
          <cell r="B4279" t="str">
            <v xml:space="preserve">Job 1031                                          </v>
          </cell>
          <cell r="C4279">
            <v>-2.09</v>
          </cell>
          <cell r="D4279" t="str">
            <v xml:space="preserve"> </v>
          </cell>
          <cell r="E4279">
            <v>0</v>
          </cell>
          <cell r="F4279">
            <v>-2.09</v>
          </cell>
          <cell r="G4279">
            <v>0</v>
          </cell>
          <cell r="H4279" t="str">
            <v xml:space="preserve"> </v>
          </cell>
        </row>
        <row r="4280">
          <cell r="A4280" t="str">
            <v>1405-01-003-12-00-00</v>
          </cell>
          <cell r="B4280" t="str">
            <v xml:space="preserve">Job 1039                                          </v>
          </cell>
          <cell r="C4280">
            <v>0</v>
          </cell>
          <cell r="D4280" t="str">
            <v xml:space="preserve"> </v>
          </cell>
          <cell r="E4280">
            <v>0</v>
          </cell>
          <cell r="F4280">
            <v>0</v>
          </cell>
          <cell r="G4280">
            <v>0</v>
          </cell>
          <cell r="H4280" t="str">
            <v xml:space="preserve"> </v>
          </cell>
        </row>
        <row r="4281">
          <cell r="A4281" t="str">
            <v>1405-01-003-13-00-00</v>
          </cell>
          <cell r="B4281" t="str">
            <v xml:space="preserve">Job  1042                                         </v>
          </cell>
          <cell r="C4281">
            <v>0</v>
          </cell>
          <cell r="D4281" t="str">
            <v xml:space="preserve"> </v>
          </cell>
          <cell r="E4281">
            <v>0</v>
          </cell>
          <cell r="F4281">
            <v>0</v>
          </cell>
          <cell r="G4281">
            <v>0</v>
          </cell>
          <cell r="H4281" t="str">
            <v xml:space="preserve"> </v>
          </cell>
        </row>
        <row r="4282">
          <cell r="A4282" t="str">
            <v>1405-01-003-14-00-00</v>
          </cell>
          <cell r="B4282">
            <v>1045</v>
          </cell>
          <cell r="C4282">
            <v>-1.25</v>
          </cell>
          <cell r="D4282" t="str">
            <v xml:space="preserve"> </v>
          </cell>
          <cell r="E4282">
            <v>0</v>
          </cell>
          <cell r="F4282">
            <v>-1.25</v>
          </cell>
          <cell r="G4282">
            <v>0</v>
          </cell>
          <cell r="H4282" t="str">
            <v xml:space="preserve"> </v>
          </cell>
        </row>
        <row r="4283">
          <cell r="A4283" t="str">
            <v>1405-01-003-15-00-00</v>
          </cell>
          <cell r="B4283">
            <v>1040</v>
          </cell>
          <cell r="C4283">
            <v>0</v>
          </cell>
          <cell r="D4283" t="str">
            <v xml:space="preserve"> </v>
          </cell>
          <cell r="E4283">
            <v>0</v>
          </cell>
          <cell r="F4283">
            <v>0</v>
          </cell>
          <cell r="G4283">
            <v>0</v>
          </cell>
          <cell r="H4283" t="str">
            <v xml:space="preserve"> </v>
          </cell>
        </row>
        <row r="4284">
          <cell r="A4284" t="str">
            <v>1405-01-003-16-00-00</v>
          </cell>
          <cell r="B4284" t="str">
            <v xml:space="preserve">Job 1016 G.M.                                     </v>
          </cell>
          <cell r="C4284">
            <v>2378.13</v>
          </cell>
          <cell r="D4284" t="str">
            <v xml:space="preserve"> </v>
          </cell>
          <cell r="E4284">
            <v>0</v>
          </cell>
          <cell r="F4284">
            <v>197</v>
          </cell>
          <cell r="G4284">
            <v>2181.13</v>
          </cell>
          <cell r="H4284" t="str">
            <v xml:space="preserve"> </v>
          </cell>
        </row>
        <row r="4285">
          <cell r="A4285" t="str">
            <v>1405-01-003-17-00-00</v>
          </cell>
          <cell r="B4285" t="str">
            <v xml:space="preserve">Job 1047                                          </v>
          </cell>
          <cell r="C4285">
            <v>223.11</v>
          </cell>
          <cell r="D4285" t="str">
            <v xml:space="preserve"> </v>
          </cell>
          <cell r="E4285">
            <v>0</v>
          </cell>
          <cell r="F4285">
            <v>223.11</v>
          </cell>
          <cell r="G4285">
            <v>0</v>
          </cell>
          <cell r="H4285" t="str">
            <v xml:space="preserve"> </v>
          </cell>
        </row>
        <row r="4286">
          <cell r="A4286" t="str">
            <v>1405-01-003-18-00-00</v>
          </cell>
          <cell r="B4286" t="str">
            <v xml:space="preserve">Job 1035                                          </v>
          </cell>
          <cell r="C4286">
            <v>32.950000000000003</v>
          </cell>
          <cell r="D4286" t="str">
            <v xml:space="preserve"> </v>
          </cell>
          <cell r="E4286">
            <v>0</v>
          </cell>
          <cell r="F4286">
            <v>32.950000000000003</v>
          </cell>
          <cell r="G4286">
            <v>0</v>
          </cell>
          <cell r="H4286" t="str">
            <v xml:space="preserve"> </v>
          </cell>
        </row>
        <row r="4287">
          <cell r="A4287" t="str">
            <v>1405-01-003-19-00-00</v>
          </cell>
          <cell r="B4287" t="str">
            <v xml:space="preserve">1044 Castech                                      </v>
          </cell>
          <cell r="C4287">
            <v>1076.76</v>
          </cell>
          <cell r="D4287" t="str">
            <v xml:space="preserve"> </v>
          </cell>
          <cell r="E4287">
            <v>0</v>
          </cell>
          <cell r="F4287">
            <v>1076.76</v>
          </cell>
          <cell r="G4287">
            <v>0</v>
          </cell>
          <cell r="H4287" t="str">
            <v xml:space="preserve"> </v>
          </cell>
        </row>
        <row r="4288">
          <cell r="A4288" t="str">
            <v>1405-01-003-20-00-00</v>
          </cell>
          <cell r="B4288" t="str">
            <v xml:space="preserve">Job  1058                                         </v>
          </cell>
          <cell r="C4288">
            <v>6418.87</v>
          </cell>
          <cell r="D4288" t="str">
            <v xml:space="preserve"> </v>
          </cell>
          <cell r="E4288">
            <v>0</v>
          </cell>
          <cell r="F4288">
            <v>1163.6500000000001</v>
          </cell>
          <cell r="G4288">
            <v>5255.22</v>
          </cell>
          <cell r="H4288" t="str">
            <v xml:space="preserve"> </v>
          </cell>
        </row>
        <row r="4289">
          <cell r="A4289" t="str">
            <v>1405-01-003-21-00-00</v>
          </cell>
          <cell r="B4289">
            <v>1059</v>
          </cell>
          <cell r="C4289">
            <v>17876.22</v>
          </cell>
          <cell r="D4289" t="str">
            <v xml:space="preserve"> </v>
          </cell>
          <cell r="E4289">
            <v>0</v>
          </cell>
          <cell r="F4289">
            <v>2530.42</v>
          </cell>
          <cell r="G4289">
            <v>15345.8</v>
          </cell>
          <cell r="H4289" t="str">
            <v xml:space="preserve"> </v>
          </cell>
        </row>
        <row r="4290">
          <cell r="A4290" t="str">
            <v>1405-01-003-22-00-00</v>
          </cell>
          <cell r="B4290" t="str">
            <v xml:space="preserve">1068 FORD                                         </v>
          </cell>
          <cell r="C4290">
            <v>3316.86</v>
          </cell>
          <cell r="D4290" t="str">
            <v xml:space="preserve"> </v>
          </cell>
          <cell r="E4290">
            <v>0</v>
          </cell>
          <cell r="F4290">
            <v>327.14</v>
          </cell>
          <cell r="G4290">
            <v>2989.72</v>
          </cell>
          <cell r="H4290" t="str">
            <v xml:space="preserve"> </v>
          </cell>
        </row>
        <row r="4291">
          <cell r="A4291" t="str">
            <v>1405-01-003-23-00-00</v>
          </cell>
          <cell r="B4291">
            <v>1050</v>
          </cell>
          <cell r="C4291">
            <v>0</v>
          </cell>
          <cell r="D4291" t="str">
            <v xml:space="preserve"> </v>
          </cell>
          <cell r="E4291">
            <v>1716750</v>
          </cell>
          <cell r="F4291">
            <v>1570943.84</v>
          </cell>
          <cell r="G4291">
            <v>145806.16</v>
          </cell>
          <cell r="H4291" t="str">
            <v xml:space="preserve"> </v>
          </cell>
        </row>
        <row r="4292">
          <cell r="A4292" t="str">
            <v>1405-01-003-24-00-00</v>
          </cell>
          <cell r="B4292" t="str">
            <v xml:space="preserve">1066 CHRYSLER                                     </v>
          </cell>
          <cell r="C4292">
            <v>0</v>
          </cell>
          <cell r="D4292" t="str">
            <v xml:space="preserve"> </v>
          </cell>
          <cell r="E4292">
            <v>0</v>
          </cell>
          <cell r="F4292">
            <v>0</v>
          </cell>
          <cell r="G4292">
            <v>0</v>
          </cell>
          <cell r="H4292" t="str">
            <v xml:space="preserve"> </v>
          </cell>
        </row>
        <row r="4293">
          <cell r="A4293" t="str">
            <v>1405-01-003-25-00-00</v>
          </cell>
          <cell r="B4293" t="str">
            <v xml:space="preserve">1074 CHRYSLER                                     </v>
          </cell>
          <cell r="C4293">
            <v>0</v>
          </cell>
          <cell r="D4293" t="str">
            <v xml:space="preserve"> </v>
          </cell>
          <cell r="E4293">
            <v>0</v>
          </cell>
          <cell r="F4293">
            <v>0</v>
          </cell>
          <cell r="G4293">
            <v>0</v>
          </cell>
          <cell r="H4293" t="str">
            <v xml:space="preserve"> </v>
          </cell>
        </row>
        <row r="4294">
          <cell r="A4294" t="str">
            <v>1405-01-004-00-00-00</v>
          </cell>
          <cell r="B4294" t="str">
            <v xml:space="preserve">Zurich Compañia de Seguros, S.A.                  </v>
          </cell>
          <cell r="C4294">
            <v>0.01</v>
          </cell>
          <cell r="D4294" t="str">
            <v xml:space="preserve"> </v>
          </cell>
          <cell r="E4294">
            <v>0</v>
          </cell>
          <cell r="F4294">
            <v>0.01</v>
          </cell>
          <cell r="G4294">
            <v>0</v>
          </cell>
          <cell r="H4294" t="str">
            <v xml:space="preserve"> </v>
          </cell>
        </row>
        <row r="4295">
          <cell r="A4295" t="str">
            <v>1405-01-004-01-00-00</v>
          </cell>
          <cell r="B4295" t="str">
            <v xml:space="preserve">WM9904 Explorer 2000 Ford                         </v>
          </cell>
          <cell r="C4295">
            <v>0</v>
          </cell>
          <cell r="D4295" t="str">
            <v xml:space="preserve"> </v>
          </cell>
          <cell r="E4295">
            <v>0</v>
          </cell>
          <cell r="F4295">
            <v>0</v>
          </cell>
          <cell r="G4295">
            <v>0</v>
          </cell>
          <cell r="H4295" t="str">
            <v xml:space="preserve"> </v>
          </cell>
        </row>
        <row r="4296">
          <cell r="A4296" t="str">
            <v>1405-01-004-02-00-00</v>
          </cell>
          <cell r="B4296" t="str">
            <v xml:space="preserve">WM9905 F150 Pick Up 2000 Ford                     </v>
          </cell>
          <cell r="C4296">
            <v>0</v>
          </cell>
          <cell r="D4296" t="str">
            <v xml:space="preserve"> </v>
          </cell>
          <cell r="E4296">
            <v>0</v>
          </cell>
          <cell r="F4296">
            <v>0</v>
          </cell>
          <cell r="G4296">
            <v>0</v>
          </cell>
          <cell r="H4296" t="str">
            <v xml:space="preserve"> </v>
          </cell>
        </row>
        <row r="4297">
          <cell r="A4297" t="str">
            <v>1405-01-004-03-00-00</v>
          </cell>
          <cell r="B4297" t="str">
            <v xml:space="preserve">WM9906 F150 Pick Up 2000 Ford                     </v>
          </cell>
          <cell r="C4297">
            <v>0</v>
          </cell>
          <cell r="D4297" t="str">
            <v xml:space="preserve"> </v>
          </cell>
          <cell r="E4297">
            <v>0</v>
          </cell>
          <cell r="F4297">
            <v>0</v>
          </cell>
          <cell r="G4297">
            <v>0</v>
          </cell>
          <cell r="H4297" t="str">
            <v xml:space="preserve"> </v>
          </cell>
        </row>
        <row r="4298">
          <cell r="A4298" t="str">
            <v>1405-01-004-04-00-00</v>
          </cell>
          <cell r="B4298" t="str">
            <v xml:space="preserve">Focus 2000 Rojo Brillante                         </v>
          </cell>
          <cell r="C4298">
            <v>0</v>
          </cell>
          <cell r="D4298" t="str">
            <v xml:space="preserve"> </v>
          </cell>
          <cell r="E4298">
            <v>0</v>
          </cell>
          <cell r="F4298">
            <v>0</v>
          </cell>
          <cell r="G4298">
            <v>0</v>
          </cell>
          <cell r="H4298" t="str">
            <v xml:space="preserve"> </v>
          </cell>
        </row>
        <row r="4299">
          <cell r="A4299" t="str">
            <v>1405-01-004-05-00-00</v>
          </cell>
          <cell r="B4299" t="str">
            <v xml:space="preserve">Explorer 2002 XLT Azul Randy                      </v>
          </cell>
          <cell r="C4299">
            <v>0.01</v>
          </cell>
          <cell r="D4299" t="str">
            <v xml:space="preserve"> </v>
          </cell>
          <cell r="E4299">
            <v>0</v>
          </cell>
          <cell r="F4299">
            <v>0.01</v>
          </cell>
          <cell r="G4299">
            <v>0</v>
          </cell>
          <cell r="H4299" t="str">
            <v xml:space="preserve"> </v>
          </cell>
        </row>
        <row r="4300">
          <cell r="A4300" t="str">
            <v>1405-01-005-00-00-00</v>
          </cell>
          <cell r="B4300" t="str">
            <v xml:space="preserve">Seguros Comercial America, S.A.                   </v>
          </cell>
          <cell r="C4300">
            <v>278750.86</v>
          </cell>
          <cell r="D4300" t="str">
            <v xml:space="preserve"> </v>
          </cell>
          <cell r="E4300">
            <v>18460.259999999998</v>
          </cell>
          <cell r="F4300">
            <v>18198.25</v>
          </cell>
          <cell r="G4300">
            <v>279012.87</v>
          </cell>
          <cell r="H4300" t="str">
            <v xml:space="preserve"> </v>
          </cell>
        </row>
        <row r="4301">
          <cell r="A4301" t="str">
            <v>1405-01-005-01-00-00</v>
          </cell>
          <cell r="B4301" t="str">
            <v xml:space="preserve">GM9901 Body Shop                                  </v>
          </cell>
          <cell r="C4301">
            <v>0</v>
          </cell>
          <cell r="D4301" t="str">
            <v xml:space="preserve"> </v>
          </cell>
          <cell r="E4301">
            <v>0</v>
          </cell>
          <cell r="F4301">
            <v>0</v>
          </cell>
          <cell r="G4301">
            <v>0</v>
          </cell>
          <cell r="H4301" t="str">
            <v xml:space="preserve"> </v>
          </cell>
        </row>
        <row r="4302">
          <cell r="A4302" t="str">
            <v>1405-01-005-02-00-00</v>
          </cell>
          <cell r="B4302" t="str">
            <v xml:space="preserve">GM9902 Ramos Arizpe                               </v>
          </cell>
          <cell r="C4302">
            <v>0</v>
          </cell>
          <cell r="D4302" t="str">
            <v xml:space="preserve"> </v>
          </cell>
          <cell r="E4302">
            <v>0</v>
          </cell>
          <cell r="F4302">
            <v>0</v>
          </cell>
          <cell r="G4302">
            <v>0</v>
          </cell>
          <cell r="H4302" t="str">
            <v xml:space="preserve"> </v>
          </cell>
        </row>
        <row r="4303">
          <cell r="A4303" t="str">
            <v>1405-01-005-03-00-00</v>
          </cell>
          <cell r="B4303" t="str">
            <v xml:space="preserve">GM-9903                                           </v>
          </cell>
          <cell r="C4303">
            <v>0</v>
          </cell>
          <cell r="D4303" t="str">
            <v xml:space="preserve"> </v>
          </cell>
          <cell r="E4303">
            <v>0</v>
          </cell>
          <cell r="F4303">
            <v>0</v>
          </cell>
          <cell r="G4303">
            <v>0</v>
          </cell>
          <cell r="H4303" t="str">
            <v xml:space="preserve"> </v>
          </cell>
        </row>
        <row r="4304">
          <cell r="A4304" t="str">
            <v>1405-01-005-05-00-00</v>
          </cell>
          <cell r="B4304" t="str">
            <v xml:space="preserve">GM-9905                                           </v>
          </cell>
          <cell r="C4304">
            <v>0</v>
          </cell>
          <cell r="D4304" t="str">
            <v xml:space="preserve"> </v>
          </cell>
          <cell r="E4304">
            <v>0</v>
          </cell>
          <cell r="F4304">
            <v>0</v>
          </cell>
          <cell r="G4304">
            <v>0</v>
          </cell>
          <cell r="H4304" t="str">
            <v xml:space="preserve"> </v>
          </cell>
        </row>
        <row r="4305">
          <cell r="A4305" t="str">
            <v>1405-01-005-06-00-00</v>
          </cell>
          <cell r="B4305" t="str">
            <v xml:space="preserve">GM-2009 PROYECTO 1011                             </v>
          </cell>
          <cell r="C4305">
            <v>0</v>
          </cell>
          <cell r="D4305" t="str">
            <v xml:space="preserve"> </v>
          </cell>
          <cell r="E4305">
            <v>0</v>
          </cell>
          <cell r="F4305">
            <v>0</v>
          </cell>
          <cell r="G4305">
            <v>0</v>
          </cell>
          <cell r="H4305" t="str">
            <v xml:space="preserve"> </v>
          </cell>
        </row>
        <row r="4306">
          <cell r="A4306" t="str">
            <v>1405-01-005-07-00-00</v>
          </cell>
          <cell r="B4306" t="str">
            <v xml:space="preserve">GM-9906                                           </v>
          </cell>
          <cell r="C4306">
            <v>0</v>
          </cell>
          <cell r="D4306" t="str">
            <v xml:space="preserve"> </v>
          </cell>
          <cell r="E4306">
            <v>0</v>
          </cell>
          <cell r="F4306">
            <v>0</v>
          </cell>
          <cell r="G4306">
            <v>0</v>
          </cell>
          <cell r="H4306" t="str">
            <v xml:space="preserve"> </v>
          </cell>
        </row>
        <row r="4307">
          <cell r="A4307" t="str">
            <v>1405-01-005-08-00-00</v>
          </cell>
          <cell r="B4307" t="str">
            <v xml:space="preserve">Job 1018                                          </v>
          </cell>
          <cell r="C4307">
            <v>0</v>
          </cell>
          <cell r="D4307" t="str">
            <v xml:space="preserve"> </v>
          </cell>
          <cell r="E4307">
            <v>0</v>
          </cell>
          <cell r="F4307">
            <v>0</v>
          </cell>
          <cell r="G4307">
            <v>0</v>
          </cell>
          <cell r="H4307" t="str">
            <v xml:space="preserve"> </v>
          </cell>
        </row>
        <row r="4308">
          <cell r="A4308" t="str">
            <v>1405-01-005-09-00-00</v>
          </cell>
          <cell r="B4308" t="str">
            <v xml:space="preserve">Job 1017                                          </v>
          </cell>
          <cell r="C4308">
            <v>0</v>
          </cell>
          <cell r="D4308" t="str">
            <v xml:space="preserve"> </v>
          </cell>
          <cell r="E4308">
            <v>0</v>
          </cell>
          <cell r="F4308">
            <v>0</v>
          </cell>
          <cell r="G4308">
            <v>0</v>
          </cell>
          <cell r="H4308" t="str">
            <v xml:space="preserve"> </v>
          </cell>
        </row>
        <row r="4309">
          <cell r="A4309" t="str">
            <v>1405-01-005-10-00-00</v>
          </cell>
          <cell r="B4309" t="str">
            <v xml:space="preserve">Job 1016                                          </v>
          </cell>
          <cell r="C4309">
            <v>0</v>
          </cell>
          <cell r="D4309" t="str">
            <v xml:space="preserve"> </v>
          </cell>
          <cell r="E4309">
            <v>0</v>
          </cell>
          <cell r="F4309">
            <v>0</v>
          </cell>
          <cell r="G4309">
            <v>0</v>
          </cell>
          <cell r="H4309" t="str">
            <v xml:space="preserve"> </v>
          </cell>
        </row>
        <row r="4310">
          <cell r="A4310" t="str">
            <v>1405-01-005-11-00-00</v>
          </cell>
          <cell r="B4310" t="str">
            <v xml:space="preserve">Job 1013                                          </v>
          </cell>
          <cell r="C4310">
            <v>0</v>
          </cell>
          <cell r="D4310" t="str">
            <v xml:space="preserve"> </v>
          </cell>
          <cell r="E4310">
            <v>0</v>
          </cell>
          <cell r="F4310">
            <v>0</v>
          </cell>
          <cell r="G4310">
            <v>0</v>
          </cell>
          <cell r="H4310" t="str">
            <v xml:space="preserve"> </v>
          </cell>
        </row>
        <row r="4311">
          <cell r="A4311" t="str">
            <v>1405-01-005-12-00-00</v>
          </cell>
          <cell r="B4311" t="str">
            <v xml:space="preserve">Job 1010                                          </v>
          </cell>
          <cell r="C4311">
            <v>0</v>
          </cell>
          <cell r="D4311" t="str">
            <v xml:space="preserve"> </v>
          </cell>
          <cell r="E4311">
            <v>0</v>
          </cell>
          <cell r="F4311">
            <v>0</v>
          </cell>
          <cell r="G4311">
            <v>0</v>
          </cell>
          <cell r="H4311" t="str">
            <v xml:space="preserve"> </v>
          </cell>
        </row>
        <row r="4312">
          <cell r="A4312" t="str">
            <v>1405-01-005-13-00-00</v>
          </cell>
          <cell r="B4312" t="str">
            <v xml:space="preserve">Job 1031                                          </v>
          </cell>
          <cell r="C4312">
            <v>0</v>
          </cell>
          <cell r="D4312" t="str">
            <v xml:space="preserve"> </v>
          </cell>
          <cell r="E4312">
            <v>0</v>
          </cell>
          <cell r="F4312">
            <v>0</v>
          </cell>
          <cell r="G4312">
            <v>0</v>
          </cell>
          <cell r="H4312" t="str">
            <v xml:space="preserve"> </v>
          </cell>
        </row>
        <row r="4313">
          <cell r="A4313" t="str">
            <v>1405-01-005-14-00-00</v>
          </cell>
          <cell r="B4313" t="str">
            <v xml:space="preserve">Job 1038                                          </v>
          </cell>
          <cell r="C4313">
            <v>0</v>
          </cell>
          <cell r="D4313" t="str">
            <v xml:space="preserve"> </v>
          </cell>
          <cell r="E4313">
            <v>0</v>
          </cell>
          <cell r="F4313">
            <v>0</v>
          </cell>
          <cell r="G4313">
            <v>0</v>
          </cell>
          <cell r="H4313" t="str">
            <v xml:space="preserve"> </v>
          </cell>
        </row>
        <row r="4314">
          <cell r="A4314" t="str">
            <v>1405-01-005-15-00-00</v>
          </cell>
          <cell r="B4314" t="str">
            <v xml:space="preserve">Job  1040                                         </v>
          </cell>
          <cell r="C4314">
            <v>0</v>
          </cell>
          <cell r="D4314" t="str">
            <v xml:space="preserve"> </v>
          </cell>
          <cell r="E4314">
            <v>0</v>
          </cell>
          <cell r="F4314">
            <v>0</v>
          </cell>
          <cell r="G4314">
            <v>0</v>
          </cell>
          <cell r="H4314" t="str">
            <v xml:space="preserve"> </v>
          </cell>
        </row>
        <row r="4315">
          <cell r="A4315" t="str">
            <v>1405-01-005-16-00-00</v>
          </cell>
          <cell r="B4315" t="str">
            <v xml:space="preserve">Job 1045                                          </v>
          </cell>
          <cell r="C4315">
            <v>0.01</v>
          </cell>
          <cell r="D4315" t="str">
            <v xml:space="preserve"> </v>
          </cell>
          <cell r="E4315">
            <v>0</v>
          </cell>
          <cell r="F4315">
            <v>0.01</v>
          </cell>
          <cell r="G4315">
            <v>0</v>
          </cell>
          <cell r="H4315" t="str">
            <v xml:space="preserve"> </v>
          </cell>
        </row>
        <row r="4316">
          <cell r="A4316" t="str">
            <v>1405-01-005-17-00-00</v>
          </cell>
          <cell r="B4316" t="str">
            <v xml:space="preserve">Job-1047                                          </v>
          </cell>
          <cell r="C4316">
            <v>-0.01</v>
          </cell>
          <cell r="D4316" t="str">
            <v xml:space="preserve"> </v>
          </cell>
          <cell r="E4316">
            <v>0</v>
          </cell>
          <cell r="F4316">
            <v>-0.01</v>
          </cell>
          <cell r="G4316">
            <v>0</v>
          </cell>
          <cell r="H4316" t="str">
            <v xml:space="preserve"> </v>
          </cell>
        </row>
        <row r="4317">
          <cell r="A4317" t="str">
            <v>1405-01-005-18-00-00</v>
          </cell>
          <cell r="B4317" t="str">
            <v xml:space="preserve">Job 1035                                          </v>
          </cell>
          <cell r="C4317">
            <v>2813.89</v>
          </cell>
          <cell r="D4317" t="str">
            <v xml:space="preserve"> </v>
          </cell>
          <cell r="E4317">
            <v>0</v>
          </cell>
          <cell r="F4317">
            <v>2813.89</v>
          </cell>
          <cell r="G4317">
            <v>0</v>
          </cell>
          <cell r="H4317" t="str">
            <v xml:space="preserve"> </v>
          </cell>
        </row>
        <row r="4318">
          <cell r="A4318" t="str">
            <v>1405-01-005-19-00-00</v>
          </cell>
          <cell r="B4318" t="str">
            <v xml:space="preserve">Job 1056                                          </v>
          </cell>
          <cell r="C4318">
            <v>17129.86</v>
          </cell>
          <cell r="D4318" t="str">
            <v xml:space="preserve"> </v>
          </cell>
          <cell r="E4318">
            <v>-35599.879999999997</v>
          </cell>
          <cell r="F4318">
            <v>-22939.27</v>
          </cell>
          <cell r="G4318">
            <v>4469.25</v>
          </cell>
          <cell r="H4318" t="str">
            <v xml:space="preserve"> </v>
          </cell>
        </row>
        <row r="4319">
          <cell r="A4319" t="str">
            <v>1405-01-005-20-00-00</v>
          </cell>
          <cell r="B4319">
            <v>1057</v>
          </cell>
          <cell r="C4319">
            <v>74583.960000000006</v>
          </cell>
          <cell r="D4319" t="str">
            <v xml:space="preserve"> </v>
          </cell>
          <cell r="E4319">
            <v>0</v>
          </cell>
          <cell r="F4319">
            <v>13388.29</v>
          </cell>
          <cell r="G4319">
            <v>61195.67</v>
          </cell>
          <cell r="H4319" t="str">
            <v xml:space="preserve"> </v>
          </cell>
        </row>
        <row r="4320">
          <cell r="A4320" t="str">
            <v>1405-01-005-21-00-00</v>
          </cell>
          <cell r="B4320">
            <v>1052</v>
          </cell>
          <cell r="C4320">
            <v>18970.169999999998</v>
          </cell>
          <cell r="D4320" t="str">
            <v xml:space="preserve"> </v>
          </cell>
          <cell r="E4320">
            <v>0</v>
          </cell>
          <cell r="F4320">
            <v>2481.75</v>
          </cell>
          <cell r="G4320">
            <v>16488.419999999998</v>
          </cell>
          <cell r="H4320" t="str">
            <v xml:space="preserve"> </v>
          </cell>
        </row>
        <row r="4321">
          <cell r="A4321" t="str">
            <v>1405-01-005-22-00-00</v>
          </cell>
          <cell r="B4321">
            <v>1039</v>
          </cell>
          <cell r="C4321">
            <v>1278.5899999999999</v>
          </cell>
          <cell r="D4321" t="str">
            <v xml:space="preserve"> </v>
          </cell>
          <cell r="E4321">
            <v>0</v>
          </cell>
          <cell r="F4321">
            <v>63.93</v>
          </cell>
          <cell r="G4321">
            <v>1214.6600000000001</v>
          </cell>
          <cell r="H4321" t="str">
            <v xml:space="preserve"> </v>
          </cell>
        </row>
        <row r="4322">
          <cell r="A4322" t="str">
            <v>1405-01-005-23-00-00</v>
          </cell>
          <cell r="B4322">
            <v>1043</v>
          </cell>
          <cell r="C4322">
            <v>40722.050000000003</v>
          </cell>
          <cell r="D4322" t="str">
            <v xml:space="preserve"> </v>
          </cell>
          <cell r="E4322">
            <v>0</v>
          </cell>
          <cell r="F4322">
            <v>4745.8</v>
          </cell>
          <cell r="G4322">
            <v>35976.25</v>
          </cell>
          <cell r="H4322" t="str">
            <v xml:space="preserve"> </v>
          </cell>
        </row>
        <row r="4323">
          <cell r="A4323" t="str">
            <v>1405-01-005-24-00-00</v>
          </cell>
          <cell r="B4323">
            <v>1046</v>
          </cell>
          <cell r="C4323">
            <v>42437.13</v>
          </cell>
          <cell r="D4323" t="str">
            <v xml:space="preserve"> </v>
          </cell>
          <cell r="E4323">
            <v>0</v>
          </cell>
          <cell r="F4323">
            <v>3971.56</v>
          </cell>
          <cell r="G4323">
            <v>38465.57</v>
          </cell>
          <cell r="H4323" t="str">
            <v xml:space="preserve"> </v>
          </cell>
        </row>
        <row r="4324">
          <cell r="A4324" t="str">
            <v>1405-01-005-25-00-00</v>
          </cell>
          <cell r="B4324" t="str">
            <v xml:space="preserve">1063 AVON                                         </v>
          </cell>
          <cell r="C4324">
            <v>80815.210000000006</v>
          </cell>
          <cell r="D4324" t="str">
            <v xml:space="preserve"> </v>
          </cell>
          <cell r="E4324">
            <v>54060.14</v>
          </cell>
          <cell r="F4324">
            <v>13672.3</v>
          </cell>
          <cell r="G4324">
            <v>121203.05</v>
          </cell>
          <cell r="H4324" t="str">
            <v xml:space="preserve"> </v>
          </cell>
        </row>
        <row r="4325">
          <cell r="A4325" t="str">
            <v>1405-01-006-00-00-00</v>
          </cell>
          <cell r="B4325" t="str">
            <v xml:space="preserve">Seguros Comercial America                         </v>
          </cell>
          <cell r="C4325">
            <v>0</v>
          </cell>
          <cell r="D4325" t="str">
            <v xml:space="preserve"> </v>
          </cell>
          <cell r="E4325">
            <v>0</v>
          </cell>
          <cell r="F4325">
            <v>0</v>
          </cell>
          <cell r="G4325">
            <v>0</v>
          </cell>
          <cell r="H4325" t="str">
            <v xml:space="preserve"> </v>
          </cell>
        </row>
        <row r="4326">
          <cell r="A4326" t="str">
            <v>1405-01-006-01-00-00</v>
          </cell>
          <cell r="B4326" t="str">
            <v xml:space="preserve">Oficina                                           </v>
          </cell>
          <cell r="C4326">
            <v>0</v>
          </cell>
          <cell r="D4326" t="str">
            <v xml:space="preserve"> </v>
          </cell>
          <cell r="E4326">
            <v>0</v>
          </cell>
          <cell r="F4326">
            <v>0</v>
          </cell>
          <cell r="G4326">
            <v>0</v>
          </cell>
          <cell r="H4326" t="str">
            <v xml:space="preserve"> </v>
          </cell>
        </row>
        <row r="4327">
          <cell r="A4327" t="str">
            <v>1405-01-007-00-00-00</v>
          </cell>
          <cell r="B4327" t="str">
            <v xml:space="preserve">Seguros  Atlas, S.A. de C.V.                      </v>
          </cell>
          <cell r="C4327">
            <v>187879.63</v>
          </cell>
          <cell r="D4327" t="str">
            <v xml:space="preserve"> </v>
          </cell>
          <cell r="E4327">
            <v>0</v>
          </cell>
          <cell r="F4327">
            <v>46967.9</v>
          </cell>
          <cell r="G4327">
            <v>140911.73000000001</v>
          </cell>
          <cell r="H4327" t="str">
            <v xml:space="preserve"> </v>
          </cell>
        </row>
        <row r="4328">
          <cell r="A4328" t="str">
            <v>1405-01-007-01-00-00</v>
          </cell>
          <cell r="B4328" t="str">
            <v xml:space="preserve">Oficina                                           </v>
          </cell>
          <cell r="C4328">
            <v>160281.26</v>
          </cell>
          <cell r="D4328" t="str">
            <v xml:space="preserve"> </v>
          </cell>
          <cell r="E4328">
            <v>0</v>
          </cell>
          <cell r="F4328">
            <v>24156.11</v>
          </cell>
          <cell r="G4328">
            <v>136125.15</v>
          </cell>
          <cell r="H4328" t="str">
            <v xml:space="preserve"> </v>
          </cell>
        </row>
        <row r="4329">
          <cell r="A4329" t="str">
            <v>1405-01-007-02-00-00</v>
          </cell>
          <cell r="B4329" t="str">
            <v xml:space="preserve">Job 1025                                          </v>
          </cell>
          <cell r="C4329">
            <v>0</v>
          </cell>
          <cell r="D4329" t="str">
            <v xml:space="preserve"> </v>
          </cell>
          <cell r="E4329">
            <v>0</v>
          </cell>
          <cell r="F4329">
            <v>0</v>
          </cell>
          <cell r="G4329">
            <v>0</v>
          </cell>
          <cell r="H4329" t="str">
            <v xml:space="preserve"> </v>
          </cell>
        </row>
        <row r="4330">
          <cell r="A4330" t="str">
            <v>1405-01-007-03-00-00</v>
          </cell>
          <cell r="B4330" t="str">
            <v xml:space="preserve">Chevrolet  1025                                   </v>
          </cell>
          <cell r="C4330">
            <v>0</v>
          </cell>
          <cell r="D4330" t="str">
            <v xml:space="preserve"> </v>
          </cell>
          <cell r="E4330">
            <v>0</v>
          </cell>
          <cell r="F4330">
            <v>0</v>
          </cell>
          <cell r="G4330">
            <v>0</v>
          </cell>
          <cell r="H4330" t="str">
            <v xml:space="preserve"> </v>
          </cell>
        </row>
        <row r="4331">
          <cell r="A4331" t="str">
            <v>1405-01-007-04-00-00</v>
          </cell>
          <cell r="B4331" t="str">
            <v xml:space="preserve">Job 1026                                          </v>
          </cell>
          <cell r="C4331">
            <v>0</v>
          </cell>
          <cell r="D4331" t="str">
            <v xml:space="preserve"> </v>
          </cell>
          <cell r="E4331">
            <v>0</v>
          </cell>
          <cell r="F4331">
            <v>0</v>
          </cell>
          <cell r="G4331">
            <v>0</v>
          </cell>
          <cell r="H4331" t="str">
            <v xml:space="preserve"> </v>
          </cell>
        </row>
        <row r="4332">
          <cell r="A4332" t="str">
            <v>1405-01-007-05-00-00</v>
          </cell>
          <cell r="B4332" t="str">
            <v xml:space="preserve">Job 1027                                          </v>
          </cell>
          <cell r="C4332">
            <v>0</v>
          </cell>
          <cell r="D4332" t="str">
            <v xml:space="preserve"> </v>
          </cell>
          <cell r="E4332">
            <v>0</v>
          </cell>
          <cell r="F4332">
            <v>0</v>
          </cell>
          <cell r="G4332">
            <v>0</v>
          </cell>
          <cell r="H4332" t="str">
            <v xml:space="preserve"> </v>
          </cell>
        </row>
        <row r="4333">
          <cell r="A4333" t="str">
            <v>1405-01-007-06-00-00</v>
          </cell>
          <cell r="B4333" t="str">
            <v xml:space="preserve">Job 1029                                          </v>
          </cell>
          <cell r="C4333">
            <v>0</v>
          </cell>
          <cell r="D4333" t="str">
            <v xml:space="preserve"> </v>
          </cell>
          <cell r="E4333">
            <v>0</v>
          </cell>
          <cell r="F4333">
            <v>0</v>
          </cell>
          <cell r="G4333">
            <v>0</v>
          </cell>
          <cell r="H4333" t="str">
            <v xml:space="preserve"> </v>
          </cell>
        </row>
        <row r="4334">
          <cell r="A4334" t="str">
            <v>1405-01-007-07-00-00</v>
          </cell>
          <cell r="B4334" t="str">
            <v xml:space="preserve">Job 1030                                          </v>
          </cell>
          <cell r="C4334">
            <v>0</v>
          </cell>
          <cell r="D4334" t="str">
            <v xml:space="preserve"> </v>
          </cell>
          <cell r="E4334">
            <v>0</v>
          </cell>
          <cell r="F4334">
            <v>0</v>
          </cell>
          <cell r="G4334">
            <v>0</v>
          </cell>
          <cell r="H4334" t="str">
            <v xml:space="preserve"> </v>
          </cell>
        </row>
        <row r="4335">
          <cell r="A4335" t="str">
            <v>1405-01-007-08-00-00</v>
          </cell>
          <cell r="B4335" t="str">
            <v xml:space="preserve">Job 1031                                          </v>
          </cell>
          <cell r="C4335">
            <v>0</v>
          </cell>
          <cell r="D4335" t="str">
            <v xml:space="preserve"> </v>
          </cell>
          <cell r="E4335">
            <v>0</v>
          </cell>
          <cell r="F4335">
            <v>0</v>
          </cell>
          <cell r="G4335">
            <v>0</v>
          </cell>
          <cell r="H4335" t="str">
            <v xml:space="preserve"> </v>
          </cell>
        </row>
        <row r="4336">
          <cell r="A4336" t="str">
            <v>1405-01-007-09-00-00</v>
          </cell>
          <cell r="B4336" t="str">
            <v xml:space="preserve">Job 1032                                          </v>
          </cell>
          <cell r="C4336">
            <v>0</v>
          </cell>
          <cell r="D4336" t="str">
            <v xml:space="preserve"> </v>
          </cell>
          <cell r="E4336">
            <v>0</v>
          </cell>
          <cell r="F4336">
            <v>0</v>
          </cell>
          <cell r="G4336">
            <v>0</v>
          </cell>
          <cell r="H4336" t="str">
            <v xml:space="preserve"> </v>
          </cell>
        </row>
        <row r="4337">
          <cell r="A4337" t="str">
            <v>1405-01-007-10-00-00</v>
          </cell>
          <cell r="B4337" t="str">
            <v xml:space="preserve">Job 1034                                          </v>
          </cell>
          <cell r="C4337">
            <v>0</v>
          </cell>
          <cell r="D4337" t="str">
            <v xml:space="preserve"> </v>
          </cell>
          <cell r="E4337">
            <v>0</v>
          </cell>
          <cell r="F4337">
            <v>0</v>
          </cell>
          <cell r="G4337">
            <v>0</v>
          </cell>
          <cell r="H4337" t="str">
            <v xml:space="preserve"> </v>
          </cell>
        </row>
        <row r="4338">
          <cell r="A4338" t="str">
            <v>1405-01-007-11-00-00</v>
          </cell>
          <cell r="B4338" t="str">
            <v xml:space="preserve">Job 1035                                          </v>
          </cell>
          <cell r="C4338">
            <v>395.64</v>
          </cell>
          <cell r="D4338" t="str">
            <v xml:space="preserve"> </v>
          </cell>
          <cell r="E4338">
            <v>0</v>
          </cell>
          <cell r="F4338">
            <v>395.64</v>
          </cell>
          <cell r="G4338">
            <v>0</v>
          </cell>
          <cell r="H4338" t="str">
            <v xml:space="preserve"> </v>
          </cell>
        </row>
        <row r="4339">
          <cell r="A4339" t="str">
            <v>1405-01-007-12-00-00</v>
          </cell>
          <cell r="B4339" t="str">
            <v xml:space="preserve">Job 1036                                          </v>
          </cell>
          <cell r="C4339">
            <v>394.42</v>
          </cell>
          <cell r="D4339" t="str">
            <v xml:space="preserve"> </v>
          </cell>
          <cell r="E4339">
            <v>0</v>
          </cell>
          <cell r="F4339">
            <v>394.42</v>
          </cell>
          <cell r="G4339">
            <v>0</v>
          </cell>
          <cell r="H4339" t="str">
            <v xml:space="preserve"> </v>
          </cell>
        </row>
        <row r="4340">
          <cell r="A4340" t="str">
            <v>1405-01-007-13-00-00</v>
          </cell>
          <cell r="B4340" t="str">
            <v xml:space="preserve">Job 1038                                          </v>
          </cell>
          <cell r="C4340">
            <v>0</v>
          </cell>
          <cell r="D4340" t="str">
            <v xml:space="preserve"> </v>
          </cell>
          <cell r="E4340">
            <v>0</v>
          </cell>
          <cell r="F4340">
            <v>0</v>
          </cell>
          <cell r="G4340">
            <v>0</v>
          </cell>
          <cell r="H4340" t="str">
            <v xml:space="preserve"> </v>
          </cell>
        </row>
        <row r="4341">
          <cell r="A4341" t="str">
            <v>1405-01-007-14-00-00</v>
          </cell>
          <cell r="B4341" t="str">
            <v xml:space="preserve">Job 1039                                          </v>
          </cell>
          <cell r="C4341">
            <v>0</v>
          </cell>
          <cell r="D4341" t="str">
            <v xml:space="preserve"> </v>
          </cell>
          <cell r="E4341">
            <v>0</v>
          </cell>
          <cell r="F4341">
            <v>0</v>
          </cell>
          <cell r="G4341">
            <v>0</v>
          </cell>
          <cell r="H4341" t="str">
            <v xml:space="preserve"> </v>
          </cell>
        </row>
        <row r="4342">
          <cell r="A4342" t="str">
            <v>1405-01-007-15-00-00</v>
          </cell>
          <cell r="B4342" t="str">
            <v xml:space="preserve">Job 1040                                          </v>
          </cell>
          <cell r="C4342">
            <v>0</v>
          </cell>
          <cell r="D4342" t="str">
            <v xml:space="preserve"> </v>
          </cell>
          <cell r="E4342">
            <v>0</v>
          </cell>
          <cell r="F4342">
            <v>0</v>
          </cell>
          <cell r="G4342">
            <v>0</v>
          </cell>
          <cell r="H4342" t="str">
            <v xml:space="preserve"> </v>
          </cell>
        </row>
        <row r="4343">
          <cell r="A4343" t="str">
            <v>1405-01-007-16-00-00</v>
          </cell>
          <cell r="B4343" t="str">
            <v xml:space="preserve">Job 1042                                          </v>
          </cell>
          <cell r="C4343">
            <v>0</v>
          </cell>
          <cell r="D4343" t="str">
            <v xml:space="preserve"> </v>
          </cell>
          <cell r="E4343">
            <v>0</v>
          </cell>
          <cell r="F4343">
            <v>0</v>
          </cell>
          <cell r="G4343">
            <v>0</v>
          </cell>
          <cell r="H4343" t="str">
            <v xml:space="preserve"> </v>
          </cell>
        </row>
        <row r="4344">
          <cell r="A4344" t="str">
            <v>1405-01-007-17-00-00</v>
          </cell>
          <cell r="B4344" t="str">
            <v xml:space="preserve">Job 1043                                          </v>
          </cell>
          <cell r="C4344">
            <v>394.42</v>
          </cell>
          <cell r="D4344" t="str">
            <v xml:space="preserve"> </v>
          </cell>
          <cell r="E4344">
            <v>0</v>
          </cell>
          <cell r="F4344">
            <v>394.42</v>
          </cell>
          <cell r="G4344">
            <v>0</v>
          </cell>
          <cell r="H4344" t="str">
            <v xml:space="preserve"> </v>
          </cell>
        </row>
        <row r="4345">
          <cell r="A4345" t="str">
            <v>1405-01-007-18-00-00</v>
          </cell>
          <cell r="B4345" t="str">
            <v xml:space="preserve">Job 1044                                          </v>
          </cell>
          <cell r="C4345">
            <v>394.46</v>
          </cell>
          <cell r="D4345" t="str">
            <v xml:space="preserve"> </v>
          </cell>
          <cell r="E4345">
            <v>0</v>
          </cell>
          <cell r="F4345">
            <v>394.46</v>
          </cell>
          <cell r="G4345">
            <v>0</v>
          </cell>
          <cell r="H4345" t="str">
            <v xml:space="preserve"> </v>
          </cell>
        </row>
        <row r="4346">
          <cell r="A4346" t="str">
            <v>1405-01-007-19-00-00</v>
          </cell>
          <cell r="B4346" t="str">
            <v xml:space="preserve">Camiones                                          </v>
          </cell>
          <cell r="C4346">
            <v>-1883.65</v>
          </cell>
          <cell r="D4346" t="str">
            <v xml:space="preserve"> </v>
          </cell>
          <cell r="E4346">
            <v>0</v>
          </cell>
          <cell r="F4346">
            <v>-1883.65</v>
          </cell>
          <cell r="G4346">
            <v>0</v>
          </cell>
          <cell r="H4346" t="str">
            <v xml:space="preserve"> </v>
          </cell>
        </row>
        <row r="4347">
          <cell r="A4347" t="str">
            <v>1405-01-007-20-00-00</v>
          </cell>
          <cell r="B4347" t="str">
            <v xml:space="preserve">Autos                                             </v>
          </cell>
          <cell r="C4347">
            <v>15942.79</v>
          </cell>
          <cell r="D4347" t="str">
            <v xml:space="preserve"> </v>
          </cell>
          <cell r="E4347">
            <v>0</v>
          </cell>
          <cell r="F4347">
            <v>15942.79</v>
          </cell>
          <cell r="G4347">
            <v>0</v>
          </cell>
          <cell r="H4347" t="str">
            <v xml:space="preserve"> </v>
          </cell>
        </row>
        <row r="4348">
          <cell r="A4348" t="str">
            <v>1405-01-007-21-00-00</v>
          </cell>
          <cell r="B4348" t="str">
            <v xml:space="preserve">Job 1045                                          </v>
          </cell>
          <cell r="C4348">
            <v>394.42</v>
          </cell>
          <cell r="D4348" t="str">
            <v xml:space="preserve"> </v>
          </cell>
          <cell r="E4348">
            <v>0</v>
          </cell>
          <cell r="F4348">
            <v>394.42</v>
          </cell>
          <cell r="G4348">
            <v>0</v>
          </cell>
          <cell r="H4348" t="str">
            <v xml:space="preserve"> </v>
          </cell>
        </row>
        <row r="4349">
          <cell r="A4349" t="str">
            <v>1405-01-007-22-00-00</v>
          </cell>
          <cell r="B4349" t="str">
            <v xml:space="preserve">Job 1046                                          </v>
          </cell>
          <cell r="C4349">
            <v>394.42</v>
          </cell>
          <cell r="D4349" t="str">
            <v xml:space="preserve"> </v>
          </cell>
          <cell r="E4349">
            <v>0</v>
          </cell>
          <cell r="F4349">
            <v>394.42</v>
          </cell>
          <cell r="G4349">
            <v>0</v>
          </cell>
          <cell r="H4349" t="str">
            <v xml:space="preserve"> </v>
          </cell>
        </row>
        <row r="4350">
          <cell r="A4350" t="str">
            <v>1405-01-007-23-00-00</v>
          </cell>
          <cell r="B4350" t="str">
            <v xml:space="preserve">Job 1050                                          </v>
          </cell>
          <cell r="C4350">
            <v>6721.85</v>
          </cell>
          <cell r="D4350" t="str">
            <v xml:space="preserve"> </v>
          </cell>
          <cell r="E4350">
            <v>0</v>
          </cell>
          <cell r="F4350">
            <v>3605.39</v>
          </cell>
          <cell r="G4350">
            <v>3116.46</v>
          </cell>
          <cell r="H4350" t="str">
            <v xml:space="preserve"> </v>
          </cell>
        </row>
        <row r="4351">
          <cell r="A4351" t="str">
            <v>1405-01-007-24-00-00</v>
          </cell>
          <cell r="B4351" t="str">
            <v xml:space="preserve">Job 1051                                          </v>
          </cell>
          <cell r="C4351">
            <v>394.42</v>
          </cell>
          <cell r="D4351" t="str">
            <v xml:space="preserve"> </v>
          </cell>
          <cell r="E4351">
            <v>0</v>
          </cell>
          <cell r="F4351">
            <v>394.42</v>
          </cell>
          <cell r="G4351">
            <v>0</v>
          </cell>
          <cell r="H4351" t="str">
            <v xml:space="preserve"> </v>
          </cell>
        </row>
        <row r="4352">
          <cell r="A4352" t="str">
            <v>1405-01-007-25-00-00</v>
          </cell>
          <cell r="B4352" t="str">
            <v xml:space="preserve">Job 1052                                          </v>
          </cell>
          <cell r="C4352">
            <v>394.42</v>
          </cell>
          <cell r="D4352" t="str">
            <v xml:space="preserve"> </v>
          </cell>
          <cell r="E4352">
            <v>0</v>
          </cell>
          <cell r="F4352">
            <v>394.42</v>
          </cell>
          <cell r="G4352">
            <v>0</v>
          </cell>
          <cell r="H4352" t="str">
            <v xml:space="preserve"> </v>
          </cell>
        </row>
        <row r="4353">
          <cell r="A4353" t="str">
            <v>1405-01-007-26-00-00</v>
          </cell>
          <cell r="B4353" t="str">
            <v xml:space="preserve">Job 1053                                          </v>
          </cell>
          <cell r="C4353">
            <v>394.41</v>
          </cell>
          <cell r="D4353" t="str">
            <v xml:space="preserve"> </v>
          </cell>
          <cell r="E4353">
            <v>0</v>
          </cell>
          <cell r="F4353">
            <v>394.41</v>
          </cell>
          <cell r="G4353">
            <v>0</v>
          </cell>
          <cell r="H4353" t="str">
            <v xml:space="preserve"> </v>
          </cell>
        </row>
        <row r="4354">
          <cell r="A4354" t="str">
            <v>1405-01-007-27-00-00</v>
          </cell>
          <cell r="B4354" t="str">
            <v xml:space="preserve">Job 1054                                          </v>
          </cell>
          <cell r="C4354">
            <v>394.41</v>
          </cell>
          <cell r="D4354" t="str">
            <v xml:space="preserve"> </v>
          </cell>
          <cell r="E4354">
            <v>0</v>
          </cell>
          <cell r="F4354">
            <v>394.41</v>
          </cell>
          <cell r="G4354">
            <v>0</v>
          </cell>
          <cell r="H4354" t="str">
            <v xml:space="preserve"> </v>
          </cell>
        </row>
        <row r="4355">
          <cell r="A4355" t="str">
            <v>1405-01-007-28-00-00</v>
          </cell>
          <cell r="B4355" t="str">
            <v xml:space="preserve">Job 1055                                          </v>
          </cell>
          <cell r="C4355">
            <v>394.41</v>
          </cell>
          <cell r="D4355" t="str">
            <v xml:space="preserve"> </v>
          </cell>
          <cell r="E4355">
            <v>0</v>
          </cell>
          <cell r="F4355">
            <v>394.41</v>
          </cell>
          <cell r="G4355">
            <v>0</v>
          </cell>
          <cell r="H4355" t="str">
            <v xml:space="preserve"> </v>
          </cell>
        </row>
        <row r="4356">
          <cell r="A4356" t="str">
            <v>1405-01-007-29-00-00</v>
          </cell>
          <cell r="B4356" t="str">
            <v xml:space="preserve">Job 1053 Caravan                                  </v>
          </cell>
          <cell r="C4356">
            <v>251.86</v>
          </cell>
          <cell r="D4356" t="str">
            <v xml:space="preserve"> </v>
          </cell>
          <cell r="E4356">
            <v>0</v>
          </cell>
          <cell r="F4356">
            <v>237.32</v>
          </cell>
          <cell r="G4356">
            <v>14.54</v>
          </cell>
          <cell r="H4356" t="str">
            <v xml:space="preserve"> </v>
          </cell>
        </row>
        <row r="4357">
          <cell r="A4357" t="str">
            <v>1405-01-007-30-00-00</v>
          </cell>
          <cell r="B4357" t="str">
            <v xml:space="preserve">Job 1053 S10 Roja                                 </v>
          </cell>
          <cell r="C4357">
            <v>1861.99</v>
          </cell>
          <cell r="D4357" t="str">
            <v xml:space="preserve"> </v>
          </cell>
          <cell r="E4357">
            <v>0</v>
          </cell>
          <cell r="F4357">
            <v>325</v>
          </cell>
          <cell r="G4357">
            <v>1536.99</v>
          </cell>
          <cell r="H4357" t="str">
            <v xml:space="preserve"> </v>
          </cell>
        </row>
        <row r="4358">
          <cell r="A4358" t="str">
            <v>1405-01-007-31-00-00</v>
          </cell>
          <cell r="B4358" t="str">
            <v xml:space="preserve">1058  Dobladora Varilla                           </v>
          </cell>
          <cell r="C4358">
            <v>363.68</v>
          </cell>
          <cell r="D4358" t="str">
            <v xml:space="preserve"> </v>
          </cell>
          <cell r="E4358">
            <v>0</v>
          </cell>
          <cell r="F4358">
            <v>245.09</v>
          </cell>
          <cell r="G4358">
            <v>118.59</v>
          </cell>
          <cell r="H4358" t="str">
            <v xml:space="preserve"> </v>
          </cell>
        </row>
        <row r="4359">
          <cell r="A4359" t="str">
            <v>1405-01-008-00-00-00</v>
          </cell>
          <cell r="B4359" t="str">
            <v xml:space="preserve">ABA Seguros S.A.                                  </v>
          </cell>
          <cell r="C4359">
            <v>5835.71</v>
          </cell>
          <cell r="D4359" t="str">
            <v xml:space="preserve"> </v>
          </cell>
          <cell r="E4359">
            <v>0</v>
          </cell>
          <cell r="F4359">
            <v>1651.26</v>
          </cell>
          <cell r="G4359">
            <v>4184.45</v>
          </cell>
          <cell r="H4359" t="str">
            <v xml:space="preserve"> </v>
          </cell>
        </row>
        <row r="4360">
          <cell r="A4360" t="str">
            <v>1405-01-008-01-00-00</v>
          </cell>
          <cell r="B4360" t="str">
            <v xml:space="preserve">Oficina                                           </v>
          </cell>
          <cell r="C4360">
            <v>2392.62</v>
          </cell>
          <cell r="D4360" t="str">
            <v xml:space="preserve"> </v>
          </cell>
          <cell r="E4360">
            <v>0</v>
          </cell>
          <cell r="F4360">
            <v>294.52999999999997</v>
          </cell>
          <cell r="G4360">
            <v>2098.09</v>
          </cell>
          <cell r="H4360" t="str">
            <v xml:space="preserve"> </v>
          </cell>
        </row>
        <row r="4361">
          <cell r="A4361" t="str">
            <v>1405-01-008-02-00-00</v>
          </cell>
          <cell r="B4361" t="str">
            <v xml:space="preserve">Luv 04                                            </v>
          </cell>
          <cell r="C4361">
            <v>260.60000000000002</v>
          </cell>
          <cell r="D4361" t="str">
            <v xml:space="preserve"> </v>
          </cell>
          <cell r="E4361">
            <v>0</v>
          </cell>
          <cell r="F4361">
            <v>260.60000000000002</v>
          </cell>
          <cell r="G4361">
            <v>0</v>
          </cell>
          <cell r="H4361" t="str">
            <v xml:space="preserve"> </v>
          </cell>
        </row>
        <row r="4362">
          <cell r="A4362" t="str">
            <v>1405-01-008-03-00-00</v>
          </cell>
          <cell r="B4362" t="str">
            <v xml:space="preserve">Astra Rojo 1043                                   </v>
          </cell>
          <cell r="C4362">
            <v>1052.56</v>
          </cell>
          <cell r="D4362" t="str">
            <v xml:space="preserve"> </v>
          </cell>
          <cell r="E4362">
            <v>0</v>
          </cell>
          <cell r="F4362">
            <v>362.53</v>
          </cell>
          <cell r="G4362">
            <v>690.03</v>
          </cell>
          <cell r="H4362" t="str">
            <v xml:space="preserve"> </v>
          </cell>
        </row>
        <row r="4363">
          <cell r="A4363" t="str">
            <v>1405-01-008-04-00-00</v>
          </cell>
          <cell r="B4363" t="str">
            <v xml:space="preserve">Luv 05 1043                                       </v>
          </cell>
          <cell r="C4363">
            <v>2129.9299999999998</v>
          </cell>
          <cell r="D4363" t="str">
            <v xml:space="preserve"> </v>
          </cell>
          <cell r="E4363">
            <v>0</v>
          </cell>
          <cell r="F4363">
            <v>733.6</v>
          </cell>
          <cell r="G4363">
            <v>1396.33</v>
          </cell>
          <cell r="H4363" t="str">
            <v xml:space="preserve"> </v>
          </cell>
        </row>
        <row r="4364">
          <cell r="A4364" t="str">
            <v>1405-01-009-00-00-00</v>
          </cell>
          <cell r="B4364" t="str">
            <v xml:space="preserve">Fianzas Monterrey,S.A.                            </v>
          </cell>
          <cell r="C4364">
            <v>0</v>
          </cell>
          <cell r="D4364" t="str">
            <v xml:space="preserve"> </v>
          </cell>
          <cell r="E4364">
            <v>0</v>
          </cell>
          <cell r="F4364">
            <v>0</v>
          </cell>
          <cell r="G4364">
            <v>0</v>
          </cell>
          <cell r="H4364" t="str">
            <v xml:space="preserve"> </v>
          </cell>
        </row>
        <row r="4365">
          <cell r="A4365" t="str">
            <v>1405-01-009-01-00-00</v>
          </cell>
          <cell r="B4365" t="str">
            <v xml:space="preserve">Oficina                                           </v>
          </cell>
          <cell r="C4365">
            <v>0</v>
          </cell>
          <cell r="D4365" t="str">
            <v xml:space="preserve"> </v>
          </cell>
          <cell r="E4365">
            <v>0</v>
          </cell>
          <cell r="F4365">
            <v>0</v>
          </cell>
          <cell r="G4365">
            <v>0</v>
          </cell>
          <cell r="H4365" t="str">
            <v xml:space="preserve"> </v>
          </cell>
        </row>
        <row r="4366">
          <cell r="A4366" t="str">
            <v>1405-01-009-02-00-00</v>
          </cell>
          <cell r="B4366" t="str">
            <v xml:space="preserve">Job 1044                                          </v>
          </cell>
          <cell r="C4366">
            <v>0</v>
          </cell>
          <cell r="D4366" t="str">
            <v xml:space="preserve"> </v>
          </cell>
          <cell r="E4366">
            <v>0</v>
          </cell>
          <cell r="F4366">
            <v>0</v>
          </cell>
          <cell r="G4366">
            <v>0</v>
          </cell>
          <cell r="H4366" t="str">
            <v xml:space="preserve"> </v>
          </cell>
        </row>
        <row r="4367">
          <cell r="A4367" t="str">
            <v>1405-01-009-03-00-00</v>
          </cell>
          <cell r="B4367" t="str">
            <v xml:space="preserve">Job 1043                                          </v>
          </cell>
          <cell r="C4367">
            <v>0</v>
          </cell>
          <cell r="D4367" t="str">
            <v xml:space="preserve"> </v>
          </cell>
          <cell r="E4367">
            <v>0</v>
          </cell>
          <cell r="F4367">
            <v>0</v>
          </cell>
          <cell r="G4367">
            <v>0</v>
          </cell>
          <cell r="H4367" t="str">
            <v xml:space="preserve"> </v>
          </cell>
        </row>
        <row r="4368">
          <cell r="A4368" t="str">
            <v>1405-01-009-04-00-00</v>
          </cell>
          <cell r="B4368" t="str">
            <v xml:space="preserve">Job 1046                                          </v>
          </cell>
          <cell r="C4368">
            <v>0</v>
          </cell>
          <cell r="D4368" t="str">
            <v xml:space="preserve"> </v>
          </cell>
          <cell r="E4368">
            <v>0</v>
          </cell>
          <cell r="F4368">
            <v>0</v>
          </cell>
          <cell r="G4368">
            <v>0</v>
          </cell>
          <cell r="H4368" t="str">
            <v xml:space="preserve"> </v>
          </cell>
        </row>
        <row r="4369">
          <cell r="A4369" t="str">
            <v>1405-02-000-00-00-00</v>
          </cell>
          <cell r="B4369" t="str">
            <v xml:space="preserve">Renta pagada por anticipado                       </v>
          </cell>
          <cell r="C4369">
            <v>0</v>
          </cell>
          <cell r="D4369" t="str">
            <v xml:space="preserve"> </v>
          </cell>
          <cell r="E4369">
            <v>0</v>
          </cell>
          <cell r="F4369">
            <v>0</v>
          </cell>
          <cell r="G4369">
            <v>0</v>
          </cell>
          <cell r="H4369" t="str">
            <v xml:space="preserve"> </v>
          </cell>
        </row>
        <row r="4370">
          <cell r="A4370" t="str">
            <v>1405-03-000-00-00-00</v>
          </cell>
          <cell r="B4370" t="str">
            <v xml:space="preserve">Gastos pagados por anticipado                     </v>
          </cell>
          <cell r="C4370">
            <v>0</v>
          </cell>
          <cell r="D4370" t="str">
            <v xml:space="preserve"> </v>
          </cell>
          <cell r="E4370">
            <v>0</v>
          </cell>
          <cell r="F4370">
            <v>0</v>
          </cell>
          <cell r="G4370">
            <v>0</v>
          </cell>
          <cell r="H4370" t="str">
            <v xml:space="preserve"> </v>
          </cell>
        </row>
        <row r="4371">
          <cell r="A4371" t="str">
            <v>1405-04-000-00-00-00</v>
          </cell>
          <cell r="B4371" t="str">
            <v xml:space="preserve">Cuotas/suscrip. pag.* anticip                     </v>
          </cell>
          <cell r="C4371">
            <v>0</v>
          </cell>
          <cell r="D4371" t="str">
            <v xml:space="preserve"> </v>
          </cell>
          <cell r="E4371">
            <v>0</v>
          </cell>
          <cell r="F4371">
            <v>0</v>
          </cell>
          <cell r="G4371">
            <v>0</v>
          </cell>
          <cell r="H4371" t="str">
            <v xml:space="preserve"> </v>
          </cell>
        </row>
        <row r="4372">
          <cell r="A4372" t="str">
            <v>1410-00-000-00-00-00</v>
          </cell>
          <cell r="B4372" t="str">
            <v xml:space="preserve">Credito al Salario                                </v>
          </cell>
          <cell r="C4372">
            <v>446.35</v>
          </cell>
          <cell r="D4372" t="str">
            <v xml:space="preserve"> </v>
          </cell>
          <cell r="E4372">
            <v>297.54000000000002</v>
          </cell>
          <cell r="F4372">
            <v>0</v>
          </cell>
          <cell r="G4372">
            <v>743.89</v>
          </cell>
          <cell r="H4372" t="str">
            <v xml:space="preserve"> </v>
          </cell>
        </row>
        <row r="4373">
          <cell r="A4373" t="str">
            <v>1415-00-000-00-00-00</v>
          </cell>
          <cell r="B4373" t="str">
            <v xml:space="preserve">Amortizacion de Seguros                           </v>
          </cell>
          <cell r="C4373" t="str">
            <v xml:space="preserve"> </v>
          </cell>
          <cell r="D4373">
            <v>2194</v>
          </cell>
          <cell r="E4373">
            <v>0</v>
          </cell>
          <cell r="F4373">
            <v>-2194</v>
          </cell>
          <cell r="G4373" t="str">
            <v xml:space="preserve"> </v>
          </cell>
          <cell r="H4373">
            <v>0</v>
          </cell>
        </row>
        <row r="4374">
          <cell r="A4374" t="str">
            <v>1500-00-000-00-00-00</v>
          </cell>
          <cell r="B4374" t="str">
            <v xml:space="preserve">CTAS. * COBRAR A LARGO PLAZO                      </v>
          </cell>
          <cell r="C4374">
            <v>10011600</v>
          </cell>
          <cell r="D4374" t="str">
            <v xml:space="preserve"> </v>
          </cell>
          <cell r="E4374">
            <v>0</v>
          </cell>
          <cell r="F4374">
            <v>0</v>
          </cell>
          <cell r="G4374">
            <v>10011600</v>
          </cell>
          <cell r="H4374" t="str">
            <v xml:space="preserve"> </v>
          </cell>
        </row>
        <row r="4375">
          <cell r="A4375" t="str">
            <v>1500-01-000-00-00-00</v>
          </cell>
          <cell r="B4375" t="str">
            <v xml:space="preserve">Asociacion en Participación                       </v>
          </cell>
          <cell r="C4375">
            <v>10011600</v>
          </cell>
          <cell r="D4375" t="str">
            <v xml:space="preserve"> </v>
          </cell>
          <cell r="E4375">
            <v>0</v>
          </cell>
          <cell r="F4375">
            <v>0</v>
          </cell>
          <cell r="G4375">
            <v>10011600</v>
          </cell>
          <cell r="H4375" t="str">
            <v xml:space="preserve"> </v>
          </cell>
        </row>
        <row r="4376">
          <cell r="A4376" t="str">
            <v>1500-01-001-00-00-00</v>
          </cell>
          <cell r="B4376" t="str">
            <v xml:space="preserve">Promotora Nautilius, S. de R.L. de C.V.           </v>
          </cell>
          <cell r="C4376">
            <v>10011600</v>
          </cell>
          <cell r="D4376" t="str">
            <v xml:space="preserve"> </v>
          </cell>
          <cell r="E4376">
            <v>0</v>
          </cell>
          <cell r="F4376">
            <v>0</v>
          </cell>
          <cell r="G4376">
            <v>10011600</v>
          </cell>
          <cell r="H4376" t="str">
            <v xml:space="preserve"> </v>
          </cell>
        </row>
        <row r="4377">
          <cell r="A4377" t="str">
            <v>1600-00-000-00-00-00</v>
          </cell>
          <cell r="B4377" t="str">
            <v xml:space="preserve">ACTIVO FIJO                                       </v>
          </cell>
          <cell r="C4377">
            <v>4278591.55</v>
          </cell>
          <cell r="D4377" t="str">
            <v xml:space="preserve"> </v>
          </cell>
          <cell r="E4377">
            <v>666384.32999999996</v>
          </cell>
          <cell r="F4377">
            <v>141621.12</v>
          </cell>
          <cell r="G4377">
            <v>4803354.76</v>
          </cell>
          <cell r="H4377" t="str">
            <v xml:space="preserve"> </v>
          </cell>
        </row>
        <row r="4378">
          <cell r="A4378" t="str">
            <v>1605-00-000-00-00-00</v>
          </cell>
          <cell r="B4378" t="str">
            <v xml:space="preserve">Inversion Historica                               </v>
          </cell>
          <cell r="C4378">
            <v>7337484.0199999996</v>
          </cell>
          <cell r="D4378" t="str">
            <v xml:space="preserve"> </v>
          </cell>
          <cell r="E4378">
            <v>666384.32999999996</v>
          </cell>
          <cell r="F4378">
            <v>0</v>
          </cell>
          <cell r="G4378">
            <v>8003868.3499999996</v>
          </cell>
          <cell r="H4378" t="str">
            <v xml:space="preserve"> </v>
          </cell>
        </row>
        <row r="4379">
          <cell r="A4379" t="str">
            <v>1605-01-000-00-00-00</v>
          </cell>
          <cell r="B4379" t="str">
            <v xml:space="preserve">Terreno                                           </v>
          </cell>
          <cell r="C4379">
            <v>0</v>
          </cell>
          <cell r="D4379" t="str">
            <v xml:space="preserve"> </v>
          </cell>
          <cell r="E4379">
            <v>0</v>
          </cell>
          <cell r="F4379">
            <v>0</v>
          </cell>
          <cell r="G4379">
            <v>0</v>
          </cell>
          <cell r="H4379" t="str">
            <v xml:space="preserve"> </v>
          </cell>
        </row>
        <row r="4380">
          <cell r="A4380" t="str">
            <v>1605-02-000-00-00-00</v>
          </cell>
          <cell r="B4380" t="str">
            <v xml:space="preserve">Edificio y Construcciones                         </v>
          </cell>
          <cell r="C4380">
            <v>0</v>
          </cell>
          <cell r="D4380" t="str">
            <v xml:space="preserve"> </v>
          </cell>
          <cell r="E4380">
            <v>0</v>
          </cell>
          <cell r="F4380">
            <v>0</v>
          </cell>
          <cell r="G4380">
            <v>0</v>
          </cell>
          <cell r="H4380" t="str">
            <v xml:space="preserve"> </v>
          </cell>
        </row>
        <row r="4381">
          <cell r="A4381" t="str">
            <v>1605-03-000-00-00-00</v>
          </cell>
          <cell r="B4381" t="str">
            <v xml:space="preserve">Obras en Proceso                                  </v>
          </cell>
          <cell r="C4381">
            <v>0</v>
          </cell>
          <cell r="D4381" t="str">
            <v xml:space="preserve"> </v>
          </cell>
          <cell r="E4381">
            <v>0</v>
          </cell>
          <cell r="F4381">
            <v>0</v>
          </cell>
          <cell r="G4381">
            <v>0</v>
          </cell>
          <cell r="H4381" t="str">
            <v xml:space="preserve"> </v>
          </cell>
        </row>
        <row r="4382">
          <cell r="A4382" t="str">
            <v>1605-04-000-00-00-00</v>
          </cell>
          <cell r="B4382" t="str">
            <v xml:space="preserve">Mobiliario y Equipo                               </v>
          </cell>
          <cell r="C4382">
            <v>1261025.21</v>
          </cell>
          <cell r="D4382" t="str">
            <v xml:space="preserve"> </v>
          </cell>
          <cell r="E4382">
            <v>0</v>
          </cell>
          <cell r="F4382">
            <v>0</v>
          </cell>
          <cell r="G4382">
            <v>1261025.21</v>
          </cell>
          <cell r="H4382" t="str">
            <v xml:space="preserve"> </v>
          </cell>
        </row>
        <row r="4383">
          <cell r="A4383" t="str">
            <v>1605-04-001-00-00-00</v>
          </cell>
          <cell r="B4383" t="str">
            <v xml:space="preserve">Mueble de planero 1.28*54*94  20/Ago/99           </v>
          </cell>
          <cell r="C4383">
            <v>1000</v>
          </cell>
          <cell r="D4383" t="str">
            <v xml:space="preserve"> </v>
          </cell>
          <cell r="E4383">
            <v>0</v>
          </cell>
          <cell r="F4383">
            <v>0</v>
          </cell>
          <cell r="G4383">
            <v>1000</v>
          </cell>
          <cell r="H4383" t="str">
            <v xml:space="preserve"> </v>
          </cell>
        </row>
        <row r="4384">
          <cell r="A4384" t="str">
            <v>1605-04-002-00-00-00</v>
          </cell>
          <cell r="B4384" t="str">
            <v xml:space="preserve">Caseta Acondicionada  11/Ago/99                   </v>
          </cell>
          <cell r="C4384">
            <v>60812.06</v>
          </cell>
          <cell r="D4384" t="str">
            <v xml:space="preserve"> </v>
          </cell>
          <cell r="E4384">
            <v>0</v>
          </cell>
          <cell r="F4384">
            <v>0</v>
          </cell>
          <cell r="G4384">
            <v>60812.06</v>
          </cell>
          <cell r="H4384" t="str">
            <v xml:space="preserve"> </v>
          </cell>
        </row>
        <row r="4385">
          <cell r="A4385" t="str">
            <v>1605-04-003-00-00-00</v>
          </cell>
          <cell r="B4385" t="str">
            <v xml:space="preserve">Copiadora 6412 Cannon NP-6412 28/Julio/99         </v>
          </cell>
          <cell r="C4385">
            <v>13680</v>
          </cell>
          <cell r="D4385" t="str">
            <v xml:space="preserve"> </v>
          </cell>
          <cell r="E4385">
            <v>0</v>
          </cell>
          <cell r="F4385">
            <v>0</v>
          </cell>
          <cell r="G4385">
            <v>13680</v>
          </cell>
          <cell r="H4385" t="str">
            <v xml:space="preserve"> </v>
          </cell>
        </row>
        <row r="4386">
          <cell r="A4386" t="str">
            <v>1605-04-004-00-00-00</v>
          </cell>
          <cell r="B4386" t="str">
            <v xml:space="preserve">Radiograbadora  07/Sep/99                         </v>
          </cell>
          <cell r="C4386">
            <v>764.35</v>
          </cell>
          <cell r="D4386" t="str">
            <v xml:space="preserve"> </v>
          </cell>
          <cell r="E4386">
            <v>0</v>
          </cell>
          <cell r="F4386">
            <v>0</v>
          </cell>
          <cell r="G4386">
            <v>764.35</v>
          </cell>
          <cell r="H4386" t="str">
            <v xml:space="preserve"> </v>
          </cell>
        </row>
        <row r="4387">
          <cell r="A4387" t="str">
            <v>1605-04-005-00-00-00</v>
          </cell>
          <cell r="B4387" t="str">
            <v xml:space="preserve">Radio alfanumérico 115346 29/Sep/99               </v>
          </cell>
          <cell r="C4387">
            <v>718.18</v>
          </cell>
          <cell r="D4387" t="str">
            <v xml:space="preserve"> </v>
          </cell>
          <cell r="E4387">
            <v>0</v>
          </cell>
          <cell r="F4387">
            <v>0</v>
          </cell>
          <cell r="G4387">
            <v>718.18</v>
          </cell>
          <cell r="H4387" t="str">
            <v xml:space="preserve"> </v>
          </cell>
        </row>
        <row r="4388">
          <cell r="A4388" t="str">
            <v>1605-04-006-00-00-00</v>
          </cell>
          <cell r="B4388" t="str">
            <v xml:space="preserve">Escritorio RockFord 26/11/99                      </v>
          </cell>
          <cell r="C4388">
            <v>1817.27</v>
          </cell>
          <cell r="D4388" t="str">
            <v xml:space="preserve"> </v>
          </cell>
          <cell r="E4388">
            <v>0</v>
          </cell>
          <cell r="F4388">
            <v>0</v>
          </cell>
          <cell r="G4388">
            <v>1817.27</v>
          </cell>
          <cell r="H4388" t="str">
            <v xml:space="preserve"> </v>
          </cell>
        </row>
        <row r="4389">
          <cell r="A4389" t="str">
            <v>1605-04-007-00-00-00</v>
          </cell>
          <cell r="B4389" t="str">
            <v xml:space="preserve">Silla Secretarial Piston Negro 26/11/99           </v>
          </cell>
          <cell r="C4389">
            <v>362.73</v>
          </cell>
          <cell r="D4389" t="str">
            <v xml:space="preserve"> </v>
          </cell>
          <cell r="E4389">
            <v>0</v>
          </cell>
          <cell r="F4389">
            <v>0</v>
          </cell>
          <cell r="G4389">
            <v>362.73</v>
          </cell>
          <cell r="H4389" t="str">
            <v xml:space="preserve"> </v>
          </cell>
        </row>
        <row r="4390">
          <cell r="A4390" t="str">
            <v>1605-04-008-00-00-00</v>
          </cell>
          <cell r="B4390" t="str">
            <v xml:space="preserve">Silla San Remo  01/Dic/1999                       </v>
          </cell>
          <cell r="C4390">
            <v>242.78</v>
          </cell>
          <cell r="D4390" t="str">
            <v xml:space="preserve"> </v>
          </cell>
          <cell r="E4390">
            <v>0</v>
          </cell>
          <cell r="F4390">
            <v>0</v>
          </cell>
          <cell r="G4390">
            <v>242.78</v>
          </cell>
          <cell r="H4390" t="str">
            <v xml:space="preserve"> </v>
          </cell>
        </row>
        <row r="4391">
          <cell r="A4391" t="str">
            <v>1605-04-009-00-00-00</v>
          </cell>
          <cell r="B4391" t="str">
            <v xml:space="preserve">3 Escritorios                                     </v>
          </cell>
          <cell r="C4391">
            <v>1604.37</v>
          </cell>
          <cell r="D4391" t="str">
            <v xml:space="preserve"> </v>
          </cell>
          <cell r="E4391">
            <v>0</v>
          </cell>
          <cell r="F4391">
            <v>0</v>
          </cell>
          <cell r="G4391">
            <v>1604.37</v>
          </cell>
          <cell r="H4391" t="str">
            <v xml:space="preserve"> </v>
          </cell>
        </row>
        <row r="4392">
          <cell r="A4392" t="str">
            <v>1605-04-010-00-00-00</v>
          </cell>
          <cell r="B4392" t="str">
            <v xml:space="preserve">3 Sillas secretariales 2001                       </v>
          </cell>
          <cell r="C4392">
            <v>910.44</v>
          </cell>
          <cell r="D4392" t="str">
            <v xml:space="preserve"> </v>
          </cell>
          <cell r="E4392">
            <v>0</v>
          </cell>
          <cell r="F4392">
            <v>0</v>
          </cell>
          <cell r="G4392">
            <v>910.44</v>
          </cell>
          <cell r="H4392" t="str">
            <v xml:space="preserve"> </v>
          </cell>
        </row>
        <row r="4393">
          <cell r="A4393" t="str">
            <v>1605-04-011-00-00-00</v>
          </cell>
          <cell r="B4393" t="str">
            <v xml:space="preserve">Centro de Cómputo                                 </v>
          </cell>
          <cell r="C4393">
            <v>807.83</v>
          </cell>
          <cell r="D4393" t="str">
            <v xml:space="preserve"> </v>
          </cell>
          <cell r="E4393">
            <v>0</v>
          </cell>
          <cell r="F4393">
            <v>0</v>
          </cell>
          <cell r="G4393">
            <v>807.83</v>
          </cell>
          <cell r="H4393" t="str">
            <v xml:space="preserve"> </v>
          </cell>
        </row>
        <row r="4394">
          <cell r="A4394" t="str">
            <v>1605-04-012-00-00-00</v>
          </cell>
          <cell r="B4394" t="str">
            <v xml:space="preserve">Fax 28/Dic/99                                     </v>
          </cell>
          <cell r="C4394">
            <v>1169.57</v>
          </cell>
          <cell r="D4394" t="str">
            <v xml:space="preserve"> </v>
          </cell>
          <cell r="E4394">
            <v>0</v>
          </cell>
          <cell r="F4394">
            <v>0</v>
          </cell>
          <cell r="G4394">
            <v>1169.57</v>
          </cell>
          <cell r="H4394" t="str">
            <v xml:space="preserve"> </v>
          </cell>
        </row>
        <row r="4395">
          <cell r="A4395" t="str">
            <v>1605-04-013-00-00-00</v>
          </cell>
          <cell r="B4395" t="str">
            <v xml:space="preserve">Equipo de Copiado sharp 15/dic/99                 </v>
          </cell>
          <cell r="C4395">
            <v>0</v>
          </cell>
          <cell r="D4395" t="str">
            <v xml:space="preserve"> </v>
          </cell>
          <cell r="E4395">
            <v>0</v>
          </cell>
          <cell r="F4395">
            <v>0</v>
          </cell>
          <cell r="G4395">
            <v>0</v>
          </cell>
          <cell r="H4395" t="str">
            <v xml:space="preserve"> </v>
          </cell>
        </row>
        <row r="4396">
          <cell r="A4396" t="str">
            <v>1605-04-014-00-00-00</v>
          </cell>
          <cell r="B4396" t="str">
            <v xml:space="preserve">4 Escritorios Toluca 6/Dic/99                     </v>
          </cell>
          <cell r="C4396">
            <v>2139.16</v>
          </cell>
          <cell r="D4396" t="str">
            <v xml:space="preserve"> </v>
          </cell>
          <cell r="E4396">
            <v>0</v>
          </cell>
          <cell r="F4396">
            <v>0</v>
          </cell>
          <cell r="G4396">
            <v>2139.16</v>
          </cell>
          <cell r="H4396" t="str">
            <v xml:space="preserve"> </v>
          </cell>
        </row>
        <row r="4397">
          <cell r="A4397" t="str">
            <v>1605-04-015-00-00-00</v>
          </cell>
          <cell r="B4397" t="str">
            <v xml:space="preserve">2 sillas secretariales 2001 Toluca 6/Dic/99       </v>
          </cell>
          <cell r="C4397">
            <v>606.96</v>
          </cell>
          <cell r="D4397" t="str">
            <v xml:space="preserve"> </v>
          </cell>
          <cell r="E4397">
            <v>0</v>
          </cell>
          <cell r="F4397">
            <v>0</v>
          </cell>
          <cell r="G4397">
            <v>606.96</v>
          </cell>
          <cell r="H4397" t="str">
            <v xml:space="preserve"> </v>
          </cell>
        </row>
        <row r="4398">
          <cell r="A4398" t="str">
            <v>1605-04-016-00-00-00</v>
          </cell>
          <cell r="B4398" t="str">
            <v xml:space="preserve">Silla secretarial 2001 Toluca 6/Dic/99            </v>
          </cell>
          <cell r="C4398">
            <v>1213.92</v>
          </cell>
          <cell r="D4398" t="str">
            <v xml:space="preserve"> </v>
          </cell>
          <cell r="E4398">
            <v>0</v>
          </cell>
          <cell r="F4398">
            <v>0</v>
          </cell>
          <cell r="G4398">
            <v>1213.92</v>
          </cell>
          <cell r="H4398" t="str">
            <v xml:space="preserve"> </v>
          </cell>
        </row>
        <row r="4399">
          <cell r="A4399" t="str">
            <v>1605-04-017-00-00-00</v>
          </cell>
          <cell r="B4399" t="str">
            <v xml:space="preserve">Centro de Trabajo 6/Dic/99                        </v>
          </cell>
          <cell r="C4399">
            <v>1738.26</v>
          </cell>
          <cell r="D4399" t="str">
            <v xml:space="preserve"> </v>
          </cell>
          <cell r="E4399">
            <v>0</v>
          </cell>
          <cell r="F4399">
            <v>0</v>
          </cell>
          <cell r="G4399">
            <v>1738.26</v>
          </cell>
          <cell r="H4399" t="str">
            <v xml:space="preserve"> </v>
          </cell>
        </row>
        <row r="4400">
          <cell r="A4400" t="str">
            <v>1605-04-018-00-00-00</v>
          </cell>
          <cell r="B4400" t="str">
            <v xml:space="preserve">2 Table 6/Dic/99                                  </v>
          </cell>
          <cell r="C4400">
            <v>1006.96</v>
          </cell>
          <cell r="D4400" t="str">
            <v xml:space="preserve"> </v>
          </cell>
          <cell r="E4400">
            <v>0</v>
          </cell>
          <cell r="F4400">
            <v>0</v>
          </cell>
          <cell r="G4400">
            <v>1006.96</v>
          </cell>
          <cell r="H4400" t="str">
            <v xml:space="preserve"> </v>
          </cell>
        </row>
        <row r="4401">
          <cell r="A4401" t="str">
            <v>1605-04-019-00-00-00</v>
          </cell>
          <cell r="B4401" t="str">
            <v xml:space="preserve">Silla de Piel 6/Dic/99                            </v>
          </cell>
          <cell r="C4401">
            <v>1042.6099999999999</v>
          </cell>
          <cell r="D4401" t="str">
            <v xml:space="preserve"> </v>
          </cell>
          <cell r="E4401">
            <v>0</v>
          </cell>
          <cell r="F4401">
            <v>0</v>
          </cell>
          <cell r="G4401">
            <v>1042.6099999999999</v>
          </cell>
          <cell r="H4401" t="str">
            <v xml:space="preserve"> </v>
          </cell>
        </row>
        <row r="4402">
          <cell r="A4402" t="str">
            <v>1605-04-020-00-00-00</v>
          </cell>
          <cell r="B4402" t="str">
            <v xml:space="preserve">File Cabinet 6/Dic/99                             </v>
          </cell>
          <cell r="C4402">
            <v>1129.57</v>
          </cell>
          <cell r="D4402" t="str">
            <v xml:space="preserve"> </v>
          </cell>
          <cell r="E4402">
            <v>0</v>
          </cell>
          <cell r="F4402">
            <v>0</v>
          </cell>
          <cell r="G4402">
            <v>1129.57</v>
          </cell>
          <cell r="H4402" t="str">
            <v xml:space="preserve"> </v>
          </cell>
        </row>
        <row r="4403">
          <cell r="A4403" t="str">
            <v>1605-04-021-00-00-00</v>
          </cell>
          <cell r="B4403" t="str">
            <v xml:space="preserve">Radio Portatil Motorola 128 CHS 15/01/00          </v>
          </cell>
          <cell r="C4403">
            <v>5937.5</v>
          </cell>
          <cell r="D4403" t="str">
            <v xml:space="preserve"> </v>
          </cell>
          <cell r="E4403">
            <v>0</v>
          </cell>
          <cell r="F4403">
            <v>0</v>
          </cell>
          <cell r="G4403">
            <v>5937.5</v>
          </cell>
          <cell r="H4403" t="str">
            <v xml:space="preserve"> </v>
          </cell>
        </row>
        <row r="4404">
          <cell r="A4404" t="str">
            <v>1605-04-022-00-00-00</v>
          </cell>
          <cell r="B4404" t="str">
            <v xml:space="preserve">Porta Teclado esmaltado (6) 07/02/00              </v>
          </cell>
          <cell r="C4404">
            <v>3103.38</v>
          </cell>
          <cell r="D4404" t="str">
            <v xml:space="preserve"> </v>
          </cell>
          <cell r="E4404">
            <v>0</v>
          </cell>
          <cell r="F4404">
            <v>0</v>
          </cell>
          <cell r="G4404">
            <v>3103.38</v>
          </cell>
          <cell r="H4404" t="str">
            <v xml:space="preserve"> </v>
          </cell>
        </row>
        <row r="4405">
          <cell r="A4405" t="str">
            <v>1605-04-023-00-00-00</v>
          </cell>
          <cell r="B4405" t="str">
            <v xml:space="preserve">Coleccion de Mesas (1) 07/02/00                   </v>
          </cell>
          <cell r="C4405">
            <v>1729.35</v>
          </cell>
          <cell r="D4405" t="str">
            <v xml:space="preserve"> </v>
          </cell>
          <cell r="E4405">
            <v>0</v>
          </cell>
          <cell r="F4405">
            <v>0</v>
          </cell>
          <cell r="G4405">
            <v>1729.35</v>
          </cell>
          <cell r="H4405" t="str">
            <v xml:space="preserve"> </v>
          </cell>
        </row>
        <row r="4406">
          <cell r="A4406" t="str">
            <v>1605-04-024-00-00-00</v>
          </cell>
          <cell r="B4406" t="str">
            <v xml:space="preserve">Coleccion de Mesas Turin (1) 07/02/00             </v>
          </cell>
          <cell r="C4406">
            <v>1723.05</v>
          </cell>
          <cell r="D4406" t="str">
            <v xml:space="preserve"> </v>
          </cell>
          <cell r="E4406">
            <v>0</v>
          </cell>
          <cell r="F4406">
            <v>0</v>
          </cell>
          <cell r="G4406">
            <v>1723.05</v>
          </cell>
          <cell r="H4406" t="str">
            <v xml:space="preserve"> </v>
          </cell>
        </row>
        <row r="4407">
          <cell r="A4407" t="str">
            <v>1605-04-025-00-00-00</v>
          </cell>
          <cell r="B4407" t="str">
            <v xml:space="preserve">Coleccion de Mesas Siena (1) 07/02/00             </v>
          </cell>
          <cell r="C4407">
            <v>2302.65</v>
          </cell>
          <cell r="D4407" t="str">
            <v xml:space="preserve"> </v>
          </cell>
          <cell r="E4407">
            <v>0</v>
          </cell>
          <cell r="F4407">
            <v>0</v>
          </cell>
          <cell r="G4407">
            <v>2302.65</v>
          </cell>
          <cell r="H4407" t="str">
            <v xml:space="preserve"> </v>
          </cell>
        </row>
        <row r="4408">
          <cell r="A4408" t="str">
            <v>1605-04-026-00-00-00</v>
          </cell>
          <cell r="B4408" t="str">
            <v xml:space="preserve">Coleccion de Guardas (2) 07/02/00                 </v>
          </cell>
          <cell r="C4408">
            <v>8013.6</v>
          </cell>
          <cell r="D4408" t="str">
            <v xml:space="preserve"> </v>
          </cell>
          <cell r="E4408">
            <v>0</v>
          </cell>
          <cell r="F4408">
            <v>0</v>
          </cell>
          <cell r="G4408">
            <v>8013.6</v>
          </cell>
          <cell r="H4408" t="str">
            <v xml:space="preserve"> </v>
          </cell>
        </row>
        <row r="4409">
          <cell r="A4409" t="str">
            <v>1605-04-027-00-00-00</v>
          </cell>
          <cell r="B4409" t="str">
            <v xml:space="preserve">Coleccion de Guardas Cubierta (2) 07/02/00        </v>
          </cell>
          <cell r="C4409">
            <v>617.4</v>
          </cell>
          <cell r="D4409" t="str">
            <v xml:space="preserve"> </v>
          </cell>
          <cell r="E4409">
            <v>0</v>
          </cell>
          <cell r="F4409">
            <v>0</v>
          </cell>
          <cell r="G4409">
            <v>617.4</v>
          </cell>
          <cell r="H4409" t="str">
            <v xml:space="preserve"> </v>
          </cell>
        </row>
        <row r="4410">
          <cell r="A4410" t="str">
            <v>1605-04-028-00-00-00</v>
          </cell>
          <cell r="B4410" t="str">
            <v xml:space="preserve">Coleccion de Guardas Pedestal (1) 07/02/00        </v>
          </cell>
          <cell r="C4410">
            <v>2976.75</v>
          </cell>
          <cell r="D4410" t="str">
            <v xml:space="preserve"> </v>
          </cell>
          <cell r="E4410">
            <v>0</v>
          </cell>
          <cell r="F4410">
            <v>0</v>
          </cell>
          <cell r="G4410">
            <v>2976.75</v>
          </cell>
          <cell r="H4410" t="str">
            <v xml:space="preserve"> </v>
          </cell>
        </row>
        <row r="4411">
          <cell r="A4411" t="str">
            <v>1605-04-029-00-00-00</v>
          </cell>
          <cell r="B4411" t="str">
            <v xml:space="preserve">K-Net Módulo Maple 07/02/00                       </v>
          </cell>
          <cell r="C4411">
            <v>18339.3</v>
          </cell>
          <cell r="D4411" t="str">
            <v xml:space="preserve"> </v>
          </cell>
          <cell r="E4411">
            <v>0</v>
          </cell>
          <cell r="F4411">
            <v>0</v>
          </cell>
          <cell r="G4411">
            <v>18339.3</v>
          </cell>
          <cell r="H4411" t="str">
            <v xml:space="preserve"> </v>
          </cell>
        </row>
        <row r="4412">
          <cell r="A4412" t="str">
            <v>1605-04-030-00-00-00</v>
          </cell>
          <cell r="B4412" t="str">
            <v xml:space="preserve">Gabinete en Tela (2) 07/02/00                     </v>
          </cell>
          <cell r="C4412">
            <v>2236.5</v>
          </cell>
          <cell r="D4412" t="str">
            <v xml:space="preserve"> </v>
          </cell>
          <cell r="E4412">
            <v>0</v>
          </cell>
          <cell r="F4412">
            <v>0</v>
          </cell>
          <cell r="G4412">
            <v>2236.5</v>
          </cell>
          <cell r="H4412" t="str">
            <v xml:space="preserve"> </v>
          </cell>
        </row>
        <row r="4413">
          <cell r="A4413" t="str">
            <v>1605-04-031-00-00-00</v>
          </cell>
          <cell r="B4413" t="str">
            <v xml:space="preserve">Librero alto Mampara (2) 07/02/00                 </v>
          </cell>
          <cell r="C4413">
            <v>1058.4000000000001</v>
          </cell>
          <cell r="D4413" t="str">
            <v xml:space="preserve"> </v>
          </cell>
          <cell r="E4413">
            <v>0</v>
          </cell>
          <cell r="F4413">
            <v>0</v>
          </cell>
          <cell r="G4413">
            <v>1058.4000000000001</v>
          </cell>
          <cell r="H4413" t="str">
            <v xml:space="preserve"> </v>
          </cell>
        </row>
        <row r="4414">
          <cell r="A4414" t="str">
            <v>1605-04-032-00-00-00</v>
          </cell>
          <cell r="B4414" t="str">
            <v xml:space="preserve">Mampara Final Ducto Intermedio (2) 07/02/00       </v>
          </cell>
          <cell r="C4414">
            <v>2026.08</v>
          </cell>
          <cell r="D4414" t="str">
            <v xml:space="preserve"> </v>
          </cell>
          <cell r="E4414">
            <v>0</v>
          </cell>
          <cell r="F4414">
            <v>0</v>
          </cell>
          <cell r="G4414">
            <v>2026.08</v>
          </cell>
          <cell r="H4414" t="str">
            <v xml:space="preserve"> </v>
          </cell>
        </row>
        <row r="4415">
          <cell r="A4415" t="str">
            <v>1605-04-033-00-00-00</v>
          </cell>
          <cell r="B4415" t="str">
            <v xml:space="preserve">Mamparas Final Ducto Inter. Troquel. (1) 07/02/00 </v>
          </cell>
          <cell r="C4415">
            <v>1772.82</v>
          </cell>
          <cell r="D4415" t="str">
            <v xml:space="preserve"> </v>
          </cell>
          <cell r="E4415">
            <v>0</v>
          </cell>
          <cell r="F4415">
            <v>0</v>
          </cell>
          <cell r="G4415">
            <v>1772.82</v>
          </cell>
          <cell r="H4415" t="str">
            <v xml:space="preserve"> </v>
          </cell>
        </row>
        <row r="4416">
          <cell r="A4416" t="str">
            <v>1605-04-034-00-00-00</v>
          </cell>
          <cell r="B4416" t="str">
            <v>Mamparas Intermedias Ducto Intermedio (1) 07/02/00</v>
          </cell>
          <cell r="C4416">
            <v>1772.82</v>
          </cell>
          <cell r="D4416" t="str">
            <v xml:space="preserve"> </v>
          </cell>
          <cell r="E4416">
            <v>0</v>
          </cell>
          <cell r="F4416">
            <v>0</v>
          </cell>
          <cell r="G4416">
            <v>1772.82</v>
          </cell>
          <cell r="H4416" t="str">
            <v xml:space="preserve"> </v>
          </cell>
        </row>
        <row r="4417">
          <cell r="A4417" t="str">
            <v>1605-04-035-00-00-00</v>
          </cell>
          <cell r="B4417" t="str">
            <v>Mamparas Intermedias Ducto Intermedio (1) 07/02/00</v>
          </cell>
          <cell r="C4417">
            <v>1970.64</v>
          </cell>
          <cell r="D4417" t="str">
            <v xml:space="preserve"> </v>
          </cell>
          <cell r="E4417">
            <v>0</v>
          </cell>
          <cell r="F4417">
            <v>0</v>
          </cell>
          <cell r="G4417">
            <v>1970.64</v>
          </cell>
          <cell r="H4417" t="str">
            <v xml:space="preserve"> </v>
          </cell>
        </row>
        <row r="4418">
          <cell r="A4418" t="str">
            <v>1605-04-036-00-00-00</v>
          </cell>
          <cell r="B4418" t="str">
            <v xml:space="preserve">Lateral Simple Derecha Prensa (1) 07/02/00        </v>
          </cell>
          <cell r="C4418">
            <v>599.76</v>
          </cell>
          <cell r="D4418" t="str">
            <v xml:space="preserve"> </v>
          </cell>
          <cell r="E4418">
            <v>0</v>
          </cell>
          <cell r="F4418">
            <v>0</v>
          </cell>
          <cell r="G4418">
            <v>599.76</v>
          </cell>
          <cell r="H4418" t="str">
            <v xml:space="preserve"> </v>
          </cell>
        </row>
        <row r="4419">
          <cell r="A4419" t="str">
            <v>1605-04-037-00-00-00</v>
          </cell>
          <cell r="B4419" t="str">
            <v xml:space="preserve">Lateral Simple Izquierda (1) 07/02/00             </v>
          </cell>
          <cell r="C4419">
            <v>599.76</v>
          </cell>
          <cell r="D4419" t="str">
            <v xml:space="preserve"> </v>
          </cell>
          <cell r="E4419">
            <v>0</v>
          </cell>
          <cell r="F4419">
            <v>0</v>
          </cell>
          <cell r="G4419">
            <v>599.76</v>
          </cell>
          <cell r="H4419" t="str">
            <v xml:space="preserve"> </v>
          </cell>
        </row>
        <row r="4420">
          <cell r="A4420" t="str">
            <v>1605-04-038-00-00-00</v>
          </cell>
          <cell r="B4420" t="str">
            <v xml:space="preserve">Mesa Radical Conecta con Lateral (1) 12/01/00     </v>
          </cell>
          <cell r="C4420">
            <v>1285.83</v>
          </cell>
          <cell r="D4420" t="str">
            <v xml:space="preserve"> </v>
          </cell>
          <cell r="E4420">
            <v>0</v>
          </cell>
          <cell r="F4420">
            <v>0</v>
          </cell>
          <cell r="G4420">
            <v>1285.83</v>
          </cell>
          <cell r="H4420" t="str">
            <v xml:space="preserve"> </v>
          </cell>
        </row>
        <row r="4421">
          <cell r="A4421" t="str">
            <v>1605-04-039-00-00-00</v>
          </cell>
          <cell r="B4421" t="str">
            <v>Mesa Radial Conecta Lateral Izquierda (1) 07/02/00</v>
          </cell>
          <cell r="C4421">
            <v>1285.83</v>
          </cell>
          <cell r="D4421" t="str">
            <v xml:space="preserve"> </v>
          </cell>
          <cell r="E4421">
            <v>0</v>
          </cell>
          <cell r="F4421">
            <v>0</v>
          </cell>
          <cell r="G4421">
            <v>1285.83</v>
          </cell>
          <cell r="H4421" t="str">
            <v xml:space="preserve"> </v>
          </cell>
        </row>
        <row r="4422">
          <cell r="A4422" t="str">
            <v>1605-04-040-00-00-00</v>
          </cell>
          <cell r="B4422" t="str">
            <v xml:space="preserve">Pedestal 2 Gavetas  (2) 07/02/00                  </v>
          </cell>
          <cell r="C4422">
            <v>3439.8</v>
          </cell>
          <cell r="D4422" t="str">
            <v xml:space="preserve"> </v>
          </cell>
          <cell r="E4422">
            <v>0</v>
          </cell>
          <cell r="F4422">
            <v>0</v>
          </cell>
          <cell r="G4422">
            <v>3439.8</v>
          </cell>
          <cell r="H4422" t="str">
            <v xml:space="preserve"> </v>
          </cell>
        </row>
        <row r="4423">
          <cell r="A4423" t="str">
            <v>1605-04-041-00-00-00</v>
          </cell>
          <cell r="B4423" t="str">
            <v xml:space="preserve">Quantum Estructura union 91.5  (1) 07/02/00       </v>
          </cell>
          <cell r="C4423">
            <v>63</v>
          </cell>
          <cell r="D4423" t="str">
            <v xml:space="preserve"> </v>
          </cell>
          <cell r="E4423">
            <v>0</v>
          </cell>
          <cell r="F4423">
            <v>0</v>
          </cell>
          <cell r="G4423">
            <v>63</v>
          </cell>
          <cell r="H4423" t="str">
            <v xml:space="preserve"> </v>
          </cell>
        </row>
        <row r="4424">
          <cell r="A4424" t="str">
            <v>1605-04-042-00-00-00</v>
          </cell>
          <cell r="B4424" t="str">
            <v xml:space="preserve">Quantum Estructura Union Recta 106.6 (1) 07/02/00 </v>
          </cell>
          <cell r="C4424">
            <v>107.1</v>
          </cell>
          <cell r="D4424" t="str">
            <v xml:space="preserve"> </v>
          </cell>
          <cell r="E4424">
            <v>0</v>
          </cell>
          <cell r="F4424">
            <v>0</v>
          </cell>
          <cell r="G4424">
            <v>107.1</v>
          </cell>
          <cell r="H4424" t="str">
            <v xml:space="preserve"> </v>
          </cell>
        </row>
        <row r="4425">
          <cell r="A4425" t="str">
            <v>1605-04-043-00-00-00</v>
          </cell>
          <cell r="B4425" t="str">
            <v xml:space="preserve">Quantum Estructrura Union Recta 122 (3) 07/02/00  </v>
          </cell>
          <cell r="C4425">
            <v>368.55</v>
          </cell>
          <cell r="D4425" t="str">
            <v xml:space="preserve"> </v>
          </cell>
          <cell r="E4425">
            <v>0</v>
          </cell>
          <cell r="F4425">
            <v>0</v>
          </cell>
          <cell r="G4425">
            <v>368.55</v>
          </cell>
          <cell r="H4425" t="str">
            <v xml:space="preserve"> </v>
          </cell>
        </row>
        <row r="4426">
          <cell r="A4426" t="str">
            <v>1605-04-044-00-00-00</v>
          </cell>
          <cell r="B4426" t="str">
            <v>Quantum Estructrura Union Recta 152.4 (1) 07/02/00</v>
          </cell>
          <cell r="C4426">
            <v>154.35</v>
          </cell>
          <cell r="D4426" t="str">
            <v xml:space="preserve"> </v>
          </cell>
          <cell r="E4426">
            <v>0</v>
          </cell>
          <cell r="F4426">
            <v>0</v>
          </cell>
          <cell r="G4426">
            <v>154.35</v>
          </cell>
          <cell r="H4426" t="str">
            <v xml:space="preserve"> </v>
          </cell>
        </row>
        <row r="4427">
          <cell r="A4427" t="str">
            <v>1605-04-045-00-00-00</v>
          </cell>
          <cell r="B4427" t="str">
            <v xml:space="preserve">Quantum Estructura Union Recta 183 (3) 07/02/00   </v>
          </cell>
          <cell r="C4427">
            <v>548.1</v>
          </cell>
          <cell r="D4427" t="str">
            <v xml:space="preserve"> </v>
          </cell>
          <cell r="E4427">
            <v>0</v>
          </cell>
          <cell r="F4427">
            <v>0</v>
          </cell>
          <cell r="G4427">
            <v>548.1</v>
          </cell>
          <cell r="H4427" t="str">
            <v xml:space="preserve"> </v>
          </cell>
        </row>
        <row r="4428">
          <cell r="A4428" t="str">
            <v>1605-04-046-00-00-00</v>
          </cell>
          <cell r="B4428" t="str">
            <v xml:space="preserve">Quantum Supr F late. 76.2 Frente 183 Der.07/02/00 </v>
          </cell>
          <cell r="C4428">
            <v>2768.85</v>
          </cell>
          <cell r="D4428" t="str">
            <v xml:space="preserve"> </v>
          </cell>
          <cell r="E4428">
            <v>0</v>
          </cell>
          <cell r="F4428">
            <v>0</v>
          </cell>
          <cell r="G4428">
            <v>2768.85</v>
          </cell>
          <cell r="H4428" t="str">
            <v xml:space="preserve"> </v>
          </cell>
        </row>
        <row r="4429">
          <cell r="A4429" t="str">
            <v>1605-04-047-00-00-00</v>
          </cell>
          <cell r="B4429" t="str">
            <v>Quantum Super.F Fondo 76.2 Frente 183 Izq.12/01/00</v>
          </cell>
          <cell r="C4429">
            <v>2768.85</v>
          </cell>
          <cell r="D4429" t="str">
            <v xml:space="preserve"> </v>
          </cell>
          <cell r="E4429">
            <v>0</v>
          </cell>
          <cell r="F4429">
            <v>0</v>
          </cell>
          <cell r="G4429">
            <v>2768.85</v>
          </cell>
          <cell r="H4429" t="str">
            <v xml:space="preserve"> </v>
          </cell>
        </row>
        <row r="4430">
          <cell r="A4430" t="str">
            <v>1605-04-048-00-00-00</v>
          </cell>
          <cell r="B4430" t="str">
            <v xml:space="preserve">Quantum Faldon Recto 152.4 (1) 12/01/00           </v>
          </cell>
          <cell r="C4430">
            <v>189</v>
          </cell>
          <cell r="D4430" t="str">
            <v xml:space="preserve"> </v>
          </cell>
          <cell r="E4430">
            <v>0</v>
          </cell>
          <cell r="F4430">
            <v>0</v>
          </cell>
          <cell r="G4430">
            <v>189</v>
          </cell>
          <cell r="H4430" t="str">
            <v xml:space="preserve"> </v>
          </cell>
        </row>
        <row r="4431">
          <cell r="A4431" t="str">
            <v>1605-04-049-00-00-00</v>
          </cell>
          <cell r="B4431" t="str">
            <v xml:space="preserve">Quantum Faldon Recto 183 (2) 07/02/00             </v>
          </cell>
          <cell r="C4431">
            <v>441</v>
          </cell>
          <cell r="D4431" t="str">
            <v xml:space="preserve"> </v>
          </cell>
          <cell r="E4431">
            <v>0</v>
          </cell>
          <cell r="F4431">
            <v>0</v>
          </cell>
          <cell r="G4431">
            <v>441</v>
          </cell>
          <cell r="H4431" t="str">
            <v xml:space="preserve"> </v>
          </cell>
        </row>
        <row r="4432">
          <cell r="A4432" t="str">
            <v>1605-04-050-00-00-00</v>
          </cell>
          <cell r="B4432" t="str">
            <v xml:space="preserve">Quantum Lat.l Simple 60 Frente 106.6 (1) 07/02/00 </v>
          </cell>
          <cell r="C4432">
            <v>882</v>
          </cell>
          <cell r="D4432" t="str">
            <v xml:space="preserve"> </v>
          </cell>
          <cell r="E4432">
            <v>0</v>
          </cell>
          <cell r="F4432">
            <v>0</v>
          </cell>
          <cell r="G4432">
            <v>882</v>
          </cell>
          <cell r="H4432" t="str">
            <v xml:space="preserve"> </v>
          </cell>
        </row>
        <row r="4433">
          <cell r="A4433" t="str">
            <v>1605-04-051-00-00-00</v>
          </cell>
          <cell r="B4433" t="str">
            <v>Quantum Late. Sip. Fondo 60 Fren. 122 (1) 07/02/00</v>
          </cell>
          <cell r="C4433">
            <v>1083.5999999999999</v>
          </cell>
          <cell r="D4433" t="str">
            <v xml:space="preserve"> </v>
          </cell>
          <cell r="E4433">
            <v>0</v>
          </cell>
          <cell r="F4433">
            <v>0</v>
          </cell>
          <cell r="G4433">
            <v>1083.5999999999999</v>
          </cell>
          <cell r="H4433" t="str">
            <v xml:space="preserve"> </v>
          </cell>
        </row>
        <row r="4434">
          <cell r="A4434" t="str">
            <v>1605-04-052-00-00-00</v>
          </cell>
          <cell r="B4434" t="str">
            <v>Quantum Lat. Sim. Fondo 60 Frente 122 (1) 07/02/00</v>
          </cell>
          <cell r="C4434">
            <v>1083.5999999999999</v>
          </cell>
          <cell r="D4434" t="str">
            <v xml:space="preserve"> </v>
          </cell>
          <cell r="E4434">
            <v>0</v>
          </cell>
          <cell r="F4434">
            <v>0</v>
          </cell>
          <cell r="G4434">
            <v>1083.5999999999999</v>
          </cell>
          <cell r="H4434" t="str">
            <v xml:space="preserve"> </v>
          </cell>
        </row>
        <row r="4435">
          <cell r="A4435" t="str">
            <v>1605-04-053-00-00-00</v>
          </cell>
          <cell r="B4435" t="str">
            <v xml:space="preserve">Quantum Pedesteral 2 Gav. 1 archi. (4) 07/02/00   </v>
          </cell>
          <cell r="C4435">
            <v>6363</v>
          </cell>
          <cell r="D4435" t="str">
            <v xml:space="preserve"> </v>
          </cell>
          <cell r="E4435">
            <v>0</v>
          </cell>
          <cell r="F4435">
            <v>0</v>
          </cell>
          <cell r="G4435">
            <v>6363</v>
          </cell>
          <cell r="H4435" t="str">
            <v xml:space="preserve"> </v>
          </cell>
        </row>
        <row r="4436">
          <cell r="A4436" t="str">
            <v>1605-04-054-00-00-00</v>
          </cell>
          <cell r="B4436" t="str">
            <v>Quantum Pata Cubier Fondo Cubierta 60 (2) 07/02/00</v>
          </cell>
          <cell r="C4436">
            <v>768.6</v>
          </cell>
          <cell r="D4436" t="str">
            <v xml:space="preserve"> </v>
          </cell>
          <cell r="E4436">
            <v>0</v>
          </cell>
          <cell r="F4436">
            <v>0</v>
          </cell>
          <cell r="G4436">
            <v>768.6</v>
          </cell>
          <cell r="H4436" t="str">
            <v xml:space="preserve"> </v>
          </cell>
        </row>
        <row r="4437">
          <cell r="A4437" t="str">
            <v>1605-04-055-00-00-00</v>
          </cell>
          <cell r="B4437" t="str">
            <v xml:space="preserve">Quantum Pata Redonda diamt. 12 (1) 07/02/00       </v>
          </cell>
          <cell r="C4437">
            <v>182.7</v>
          </cell>
          <cell r="D4437" t="str">
            <v xml:space="preserve"> </v>
          </cell>
          <cell r="E4437">
            <v>0</v>
          </cell>
          <cell r="F4437">
            <v>0</v>
          </cell>
          <cell r="G4437">
            <v>182.7</v>
          </cell>
          <cell r="H4437" t="str">
            <v xml:space="preserve"> </v>
          </cell>
        </row>
        <row r="4438">
          <cell r="A4438" t="str">
            <v>1605-04-056-00-00-00</v>
          </cell>
          <cell r="B4438" t="str">
            <v xml:space="preserve">Quantum Pata Est. Redondo Cubi. 60  (1) 07/02/00  </v>
          </cell>
          <cell r="C4438">
            <v>2041.2</v>
          </cell>
          <cell r="D4438" t="str">
            <v xml:space="preserve"> </v>
          </cell>
          <cell r="E4438">
            <v>0</v>
          </cell>
          <cell r="F4438">
            <v>0</v>
          </cell>
          <cell r="G4438">
            <v>2041.2</v>
          </cell>
          <cell r="H4438" t="str">
            <v xml:space="preserve"> </v>
          </cell>
        </row>
        <row r="4439">
          <cell r="A4439" t="str">
            <v>1605-04-057-00-00-00</v>
          </cell>
          <cell r="B4439" t="str">
            <v xml:space="preserve">Quantum Pata Est. cubierta 76.2 (7) 07/02/00      </v>
          </cell>
          <cell r="C4439">
            <v>2844.45</v>
          </cell>
          <cell r="D4439" t="str">
            <v xml:space="preserve"> </v>
          </cell>
          <cell r="E4439">
            <v>0</v>
          </cell>
          <cell r="F4439">
            <v>0</v>
          </cell>
          <cell r="G4439">
            <v>2844.45</v>
          </cell>
          <cell r="H4439" t="str">
            <v xml:space="preserve"> </v>
          </cell>
        </row>
        <row r="4440">
          <cell r="A4440" t="str">
            <v>1605-04-058-00-00-00</v>
          </cell>
          <cell r="B4440" t="str">
            <v xml:space="preserve">Quantum Remate de Juntas diat. 122 (1)  07/02/00  </v>
          </cell>
          <cell r="C4440">
            <v>1512</v>
          </cell>
          <cell r="D4440" t="str">
            <v xml:space="preserve"> </v>
          </cell>
          <cell r="E4440">
            <v>0</v>
          </cell>
          <cell r="F4440">
            <v>0</v>
          </cell>
          <cell r="G4440">
            <v>1512</v>
          </cell>
          <cell r="H4440" t="str">
            <v xml:space="preserve"> </v>
          </cell>
        </row>
        <row r="4441">
          <cell r="A4441" t="str">
            <v>1605-04-059-00-00-00</v>
          </cell>
          <cell r="B4441" t="str">
            <v xml:space="preserve">Quantum Sup. tipo J 91.5 Frente 183 (1) 07/02/00  </v>
          </cell>
          <cell r="C4441">
            <v>1971.9</v>
          </cell>
          <cell r="D4441" t="str">
            <v xml:space="preserve"> </v>
          </cell>
          <cell r="E4441">
            <v>0</v>
          </cell>
          <cell r="F4441">
            <v>0</v>
          </cell>
          <cell r="G4441">
            <v>1971.9</v>
          </cell>
          <cell r="H4441" t="str">
            <v xml:space="preserve"> </v>
          </cell>
        </row>
        <row r="4442">
          <cell r="A4442" t="str">
            <v>1605-04-060-00-00-00</v>
          </cell>
          <cell r="B4442" t="str">
            <v>Quantum Lat Fondo 76.2 Fre.152.4 derc (1) 07/02/00</v>
          </cell>
          <cell r="C4442">
            <v>1512</v>
          </cell>
          <cell r="D4442" t="str">
            <v xml:space="preserve"> </v>
          </cell>
          <cell r="E4442">
            <v>0</v>
          </cell>
          <cell r="F4442">
            <v>0</v>
          </cell>
          <cell r="G4442">
            <v>1512</v>
          </cell>
          <cell r="H4442" t="str">
            <v xml:space="preserve"> </v>
          </cell>
        </row>
        <row r="4443">
          <cell r="A4443" t="str">
            <v>1605-04-061-00-00-00</v>
          </cell>
          <cell r="B4443" t="str">
            <v xml:space="preserve">Quantum Supt. Trab. Fod.60 Fren.122 (1) 07/02/00  </v>
          </cell>
          <cell r="C4443">
            <v>1083.5999999999999</v>
          </cell>
          <cell r="D4443" t="str">
            <v xml:space="preserve"> </v>
          </cell>
          <cell r="E4443">
            <v>0</v>
          </cell>
          <cell r="F4443">
            <v>0</v>
          </cell>
          <cell r="G4443">
            <v>1083.5999999999999</v>
          </cell>
          <cell r="H4443" t="str">
            <v xml:space="preserve"> </v>
          </cell>
        </row>
        <row r="4444">
          <cell r="A4444" t="str">
            <v>1605-04-062-00-00-00</v>
          </cell>
          <cell r="B4444" t="str">
            <v xml:space="preserve">Central Equipada Digital  13/Dic/99               </v>
          </cell>
          <cell r="C4444">
            <v>43710.400000000001</v>
          </cell>
          <cell r="D4444" t="str">
            <v xml:space="preserve"> </v>
          </cell>
          <cell r="E4444">
            <v>0</v>
          </cell>
          <cell r="F4444">
            <v>0</v>
          </cell>
          <cell r="G4444">
            <v>43710.400000000001</v>
          </cell>
          <cell r="H4444" t="str">
            <v xml:space="preserve"> </v>
          </cell>
        </row>
        <row r="4445">
          <cell r="A4445" t="str">
            <v>1605-04-063-00-00-00</v>
          </cell>
          <cell r="B4445" t="str">
            <v xml:space="preserve">Copiadora Canon NP-6412 22/11/99                  </v>
          </cell>
          <cell r="C4445">
            <v>14350</v>
          </cell>
          <cell r="D4445" t="str">
            <v xml:space="preserve"> </v>
          </cell>
          <cell r="E4445">
            <v>0</v>
          </cell>
          <cell r="F4445">
            <v>0</v>
          </cell>
          <cell r="G4445">
            <v>14350</v>
          </cell>
          <cell r="H4445" t="str">
            <v xml:space="preserve"> </v>
          </cell>
        </row>
        <row r="4446">
          <cell r="A4446" t="str">
            <v>1605-04-064-00-00-00</v>
          </cell>
          <cell r="B4446" t="str">
            <v xml:space="preserve">Librero 6 Repisas 8/02/00                         </v>
          </cell>
          <cell r="C4446">
            <v>868.7</v>
          </cell>
          <cell r="D4446" t="str">
            <v xml:space="preserve"> </v>
          </cell>
          <cell r="E4446">
            <v>0</v>
          </cell>
          <cell r="F4446">
            <v>0</v>
          </cell>
          <cell r="G4446">
            <v>868.7</v>
          </cell>
          <cell r="H4446" t="str">
            <v xml:space="preserve"> </v>
          </cell>
        </row>
        <row r="4447">
          <cell r="A4447" t="str">
            <v>1605-04-065-00-00-00</v>
          </cell>
          <cell r="B4447" t="str">
            <v xml:space="preserve">Librero 6 repisas gris/negro 26/11/99             </v>
          </cell>
          <cell r="C4447">
            <v>953.64</v>
          </cell>
          <cell r="D4447" t="str">
            <v xml:space="preserve"> </v>
          </cell>
          <cell r="E4447">
            <v>0</v>
          </cell>
          <cell r="F4447">
            <v>0</v>
          </cell>
          <cell r="G4447">
            <v>953.64</v>
          </cell>
          <cell r="H4447" t="str">
            <v xml:space="preserve"> </v>
          </cell>
        </row>
        <row r="4448">
          <cell r="A4448" t="str">
            <v>1605-04-066-00-00-00</v>
          </cell>
          <cell r="B4448" t="str">
            <v xml:space="preserve">13 Escritorios de madera 30/11/99                 </v>
          </cell>
          <cell r="C4448">
            <v>173043.48</v>
          </cell>
          <cell r="D4448" t="str">
            <v xml:space="preserve"> </v>
          </cell>
          <cell r="E4448">
            <v>0</v>
          </cell>
          <cell r="F4448">
            <v>0</v>
          </cell>
          <cell r="G4448">
            <v>173043.48</v>
          </cell>
          <cell r="H4448" t="str">
            <v xml:space="preserve"> </v>
          </cell>
        </row>
        <row r="4449">
          <cell r="A4449" t="str">
            <v>1605-04-067-00-00-00</v>
          </cell>
          <cell r="B4449" t="str">
            <v xml:space="preserve">Libreros mesas archiveros 17/12/99                </v>
          </cell>
          <cell r="C4449">
            <v>119564.44</v>
          </cell>
          <cell r="D4449" t="str">
            <v xml:space="preserve"> </v>
          </cell>
          <cell r="E4449">
            <v>0</v>
          </cell>
          <cell r="F4449">
            <v>0</v>
          </cell>
          <cell r="G4449">
            <v>119564.44</v>
          </cell>
          <cell r="H4449" t="str">
            <v xml:space="preserve"> </v>
          </cell>
        </row>
        <row r="4450">
          <cell r="A4450" t="str">
            <v>1605-04-068-00-00-00</v>
          </cell>
          <cell r="B4450" t="str">
            <v xml:space="preserve">Despach. Toallera y Jabonera 20/12/99             </v>
          </cell>
          <cell r="C4450">
            <v>2065</v>
          </cell>
          <cell r="D4450" t="str">
            <v xml:space="preserve"> </v>
          </cell>
          <cell r="E4450">
            <v>0</v>
          </cell>
          <cell r="F4450">
            <v>0</v>
          </cell>
          <cell r="G4450">
            <v>2065</v>
          </cell>
          <cell r="H4450" t="str">
            <v xml:space="preserve"> </v>
          </cell>
        </row>
        <row r="4451">
          <cell r="A4451" t="str">
            <v>1605-04-069-00-00-00</v>
          </cell>
          <cell r="B4451" t="str">
            <v xml:space="preserve">Persianas y Alfombra 29/11/99                     </v>
          </cell>
          <cell r="C4451">
            <v>10434.780000000001</v>
          </cell>
          <cell r="D4451" t="str">
            <v xml:space="preserve"> </v>
          </cell>
          <cell r="E4451">
            <v>0</v>
          </cell>
          <cell r="F4451">
            <v>0</v>
          </cell>
          <cell r="G4451">
            <v>10434.780000000001</v>
          </cell>
          <cell r="H4451" t="str">
            <v xml:space="preserve"> </v>
          </cell>
        </row>
        <row r="4452">
          <cell r="A4452" t="str">
            <v>1605-04-070-00-00-00</v>
          </cell>
          <cell r="B4452" t="str">
            <v xml:space="preserve">Persianas y Alfombra 09/12/99                     </v>
          </cell>
          <cell r="C4452">
            <v>3913.04</v>
          </cell>
          <cell r="D4452" t="str">
            <v xml:space="preserve"> </v>
          </cell>
          <cell r="E4452">
            <v>0</v>
          </cell>
          <cell r="F4452">
            <v>0</v>
          </cell>
          <cell r="G4452">
            <v>3913.04</v>
          </cell>
          <cell r="H4452" t="str">
            <v xml:space="preserve"> </v>
          </cell>
        </row>
        <row r="4453">
          <cell r="A4453" t="str">
            <v>1605-04-071-00-00-00</v>
          </cell>
          <cell r="B4453" t="str">
            <v xml:space="preserve">Estantes de madera 24/01/00                       </v>
          </cell>
          <cell r="C4453">
            <v>43478.26</v>
          </cell>
          <cell r="D4453" t="str">
            <v xml:space="preserve"> </v>
          </cell>
          <cell r="E4453">
            <v>0</v>
          </cell>
          <cell r="F4453">
            <v>0</v>
          </cell>
          <cell r="G4453">
            <v>43478.26</v>
          </cell>
          <cell r="H4453" t="str">
            <v xml:space="preserve"> </v>
          </cell>
        </row>
        <row r="4454">
          <cell r="A4454" t="str">
            <v>1605-04-072-00-00-00</v>
          </cell>
          <cell r="B4454" t="str">
            <v xml:space="preserve">Persianas y Alfombra  24/01/00                    </v>
          </cell>
          <cell r="C4454">
            <v>9565.2199999999993</v>
          </cell>
          <cell r="D4454" t="str">
            <v xml:space="preserve"> </v>
          </cell>
          <cell r="E4454">
            <v>0</v>
          </cell>
          <cell r="F4454">
            <v>0</v>
          </cell>
          <cell r="G4454">
            <v>9565.2199999999993</v>
          </cell>
          <cell r="H4454" t="str">
            <v xml:space="preserve"> </v>
          </cell>
        </row>
        <row r="4455">
          <cell r="A4455" t="str">
            <v>1605-04-073-00-00-00</v>
          </cell>
          <cell r="B4455" t="str">
            <v xml:space="preserve">Logotipo y Letras WMEX 10/01/00                   </v>
          </cell>
          <cell r="C4455">
            <v>0</v>
          </cell>
          <cell r="D4455" t="str">
            <v xml:space="preserve"> </v>
          </cell>
          <cell r="E4455">
            <v>0</v>
          </cell>
          <cell r="F4455">
            <v>0</v>
          </cell>
          <cell r="G4455">
            <v>0</v>
          </cell>
          <cell r="H4455" t="str">
            <v xml:space="preserve"> </v>
          </cell>
        </row>
        <row r="4456">
          <cell r="A4456" t="str">
            <v>1605-04-074-00-00-00</v>
          </cell>
          <cell r="B4456" t="str">
            <v xml:space="preserve">Logotipo y Letras WMEX 14/02/00                   </v>
          </cell>
          <cell r="C4456">
            <v>0</v>
          </cell>
          <cell r="D4456" t="str">
            <v xml:space="preserve"> </v>
          </cell>
          <cell r="E4456">
            <v>0</v>
          </cell>
          <cell r="F4456">
            <v>0</v>
          </cell>
          <cell r="G4456">
            <v>0</v>
          </cell>
          <cell r="H4456" t="str">
            <v xml:space="preserve"> </v>
          </cell>
        </row>
        <row r="4457">
          <cell r="A4457" t="str">
            <v>1605-04-075-00-00-00</v>
          </cell>
          <cell r="B4457" t="str">
            <v xml:space="preserve">Persianas y Alfombras 21/02/00                    </v>
          </cell>
          <cell r="C4457">
            <v>3590.62</v>
          </cell>
          <cell r="D4457" t="str">
            <v xml:space="preserve"> </v>
          </cell>
          <cell r="E4457">
            <v>0</v>
          </cell>
          <cell r="F4457">
            <v>0</v>
          </cell>
          <cell r="G4457">
            <v>3590.62</v>
          </cell>
          <cell r="H4457" t="str">
            <v xml:space="preserve"> </v>
          </cell>
        </row>
        <row r="4458">
          <cell r="A4458" t="str">
            <v>1605-04-082-00-00-00</v>
          </cell>
          <cell r="B4458" t="str">
            <v xml:space="preserve">Silla Italia C/brazo negra 10/03/00               </v>
          </cell>
          <cell r="C4458">
            <v>1295.46</v>
          </cell>
          <cell r="D4458" t="str">
            <v xml:space="preserve"> </v>
          </cell>
          <cell r="E4458">
            <v>0</v>
          </cell>
          <cell r="F4458">
            <v>0</v>
          </cell>
          <cell r="G4458">
            <v>1295.46</v>
          </cell>
          <cell r="H4458" t="str">
            <v xml:space="preserve"> </v>
          </cell>
        </row>
        <row r="4459">
          <cell r="A4459" t="str">
            <v>1605-04-083-00-00-00</v>
          </cell>
          <cell r="B4459" t="str">
            <v xml:space="preserve">Equipo de Copiado 29-02-2000                      </v>
          </cell>
          <cell r="C4459">
            <v>11249.76</v>
          </cell>
          <cell r="D4459" t="str">
            <v xml:space="preserve"> </v>
          </cell>
          <cell r="E4459">
            <v>0</v>
          </cell>
          <cell r="F4459">
            <v>0</v>
          </cell>
          <cell r="G4459">
            <v>11249.76</v>
          </cell>
          <cell r="H4459" t="str">
            <v xml:space="preserve"> </v>
          </cell>
        </row>
        <row r="4460">
          <cell r="A4460" t="str">
            <v>1605-04-084-00-00-00</v>
          </cell>
          <cell r="B4460" t="str">
            <v xml:space="preserve">Silla Secretarial Piston Negro  20/03/00          </v>
          </cell>
          <cell r="C4460">
            <v>362.73</v>
          </cell>
          <cell r="D4460" t="str">
            <v xml:space="preserve"> </v>
          </cell>
          <cell r="E4460">
            <v>0</v>
          </cell>
          <cell r="F4460">
            <v>0</v>
          </cell>
          <cell r="G4460">
            <v>362.73</v>
          </cell>
          <cell r="H4460" t="str">
            <v xml:space="preserve"> </v>
          </cell>
        </row>
        <row r="4461">
          <cell r="A4461" t="str">
            <v>1605-04-085-00-00-00</v>
          </cell>
          <cell r="B4461" t="str">
            <v xml:space="preserve">Pedestal 2 Gabetas Lateral 1                      </v>
          </cell>
          <cell r="C4461">
            <v>2044.35</v>
          </cell>
          <cell r="D4461" t="str">
            <v xml:space="preserve"> </v>
          </cell>
          <cell r="E4461">
            <v>0</v>
          </cell>
          <cell r="F4461">
            <v>0</v>
          </cell>
          <cell r="G4461">
            <v>2044.35</v>
          </cell>
          <cell r="H4461" t="str">
            <v xml:space="preserve"> </v>
          </cell>
        </row>
        <row r="4462">
          <cell r="A4462" t="str">
            <v>1605-04-086-00-00-00</v>
          </cell>
          <cell r="B4462" t="str">
            <v xml:space="preserve">Mueble para Computadora                           </v>
          </cell>
          <cell r="C4462">
            <v>1477.39</v>
          </cell>
          <cell r="D4462" t="str">
            <v xml:space="preserve"> </v>
          </cell>
          <cell r="E4462">
            <v>0</v>
          </cell>
          <cell r="F4462">
            <v>0</v>
          </cell>
          <cell r="G4462">
            <v>1477.39</v>
          </cell>
          <cell r="H4462" t="str">
            <v xml:space="preserve"> </v>
          </cell>
        </row>
        <row r="4463">
          <cell r="A4463" t="str">
            <v>1605-04-087-00-00-00</v>
          </cell>
          <cell r="B4463" t="str">
            <v xml:space="preserve">Telefono Inalambrico                              </v>
          </cell>
          <cell r="C4463">
            <v>1974</v>
          </cell>
          <cell r="D4463" t="str">
            <v xml:space="preserve"> </v>
          </cell>
          <cell r="E4463">
            <v>0</v>
          </cell>
          <cell r="F4463">
            <v>0</v>
          </cell>
          <cell r="G4463">
            <v>1974</v>
          </cell>
          <cell r="H4463" t="str">
            <v xml:space="preserve"> </v>
          </cell>
        </row>
        <row r="4464">
          <cell r="A4464" t="str">
            <v>1605-04-088-00-00-00</v>
          </cell>
          <cell r="B4464" t="str">
            <v xml:space="preserve">Enfriador Caliente Frio 10/03/00                  </v>
          </cell>
          <cell r="C4464">
            <v>1382.6</v>
          </cell>
          <cell r="D4464" t="str">
            <v xml:space="preserve"> </v>
          </cell>
          <cell r="E4464">
            <v>0</v>
          </cell>
          <cell r="F4464">
            <v>0</v>
          </cell>
          <cell r="G4464">
            <v>1382.6</v>
          </cell>
          <cell r="H4464" t="str">
            <v xml:space="preserve"> </v>
          </cell>
        </row>
        <row r="4465">
          <cell r="A4465" t="str">
            <v>1605-04-089-00-00-00</v>
          </cell>
          <cell r="B4465" t="str">
            <v xml:space="preserve">Radio Kenwood Powertalk 6/06/00  S/11100073       </v>
          </cell>
          <cell r="C4465">
            <v>2627.52</v>
          </cell>
          <cell r="D4465" t="str">
            <v xml:space="preserve"> </v>
          </cell>
          <cell r="E4465">
            <v>0</v>
          </cell>
          <cell r="F4465">
            <v>0</v>
          </cell>
          <cell r="G4465">
            <v>2627.52</v>
          </cell>
          <cell r="H4465" t="str">
            <v xml:space="preserve"> </v>
          </cell>
        </row>
        <row r="4466">
          <cell r="A4466" t="str">
            <v>1605-04-090-00-00-00</v>
          </cell>
          <cell r="B4466" t="str">
            <v xml:space="preserve">Radio Kenwood Powertalk 6/06/00 S/11101058        </v>
          </cell>
          <cell r="C4466">
            <v>2627.52</v>
          </cell>
          <cell r="D4466" t="str">
            <v xml:space="preserve"> </v>
          </cell>
          <cell r="E4466">
            <v>0</v>
          </cell>
          <cell r="F4466">
            <v>0</v>
          </cell>
          <cell r="G4466">
            <v>2627.52</v>
          </cell>
          <cell r="H4466" t="str">
            <v xml:space="preserve"> </v>
          </cell>
        </row>
        <row r="4467">
          <cell r="A4467" t="str">
            <v>1605-04-091-00-00-00</v>
          </cell>
          <cell r="B4467" t="str">
            <v xml:space="preserve">Radio Kenwood Powertalk 6/06/00 S/11100080        </v>
          </cell>
          <cell r="C4467">
            <v>2627.52</v>
          </cell>
          <cell r="D4467" t="str">
            <v xml:space="preserve"> </v>
          </cell>
          <cell r="E4467">
            <v>0</v>
          </cell>
          <cell r="F4467">
            <v>0</v>
          </cell>
          <cell r="G4467">
            <v>2627.52</v>
          </cell>
          <cell r="H4467" t="str">
            <v xml:space="preserve"> </v>
          </cell>
        </row>
        <row r="4468">
          <cell r="A4468" t="str">
            <v>1605-04-092-00-00-00</v>
          </cell>
          <cell r="B4468" t="str">
            <v xml:space="preserve">Radio Kenwood Powertalk 6/06/00 S/11100076        </v>
          </cell>
          <cell r="C4468">
            <v>2627.52</v>
          </cell>
          <cell r="D4468" t="str">
            <v xml:space="preserve"> </v>
          </cell>
          <cell r="E4468">
            <v>0</v>
          </cell>
          <cell r="F4468">
            <v>0</v>
          </cell>
          <cell r="G4468">
            <v>2627.52</v>
          </cell>
          <cell r="H4468" t="str">
            <v xml:space="preserve"> </v>
          </cell>
        </row>
        <row r="4469">
          <cell r="A4469" t="str">
            <v>1605-04-093-00-00-00</v>
          </cell>
          <cell r="B4469" t="str">
            <v xml:space="preserve">Radio Kenwood Powertalk 6/06/00 S/11100198        </v>
          </cell>
          <cell r="C4469">
            <v>2627.52</v>
          </cell>
          <cell r="D4469" t="str">
            <v xml:space="preserve"> </v>
          </cell>
          <cell r="E4469">
            <v>0</v>
          </cell>
          <cell r="F4469">
            <v>0</v>
          </cell>
          <cell r="G4469">
            <v>2627.52</v>
          </cell>
          <cell r="H4469" t="str">
            <v xml:space="preserve"> </v>
          </cell>
        </row>
        <row r="4470">
          <cell r="A4470" t="str">
            <v>1605-04-094-00-00-00</v>
          </cell>
          <cell r="B4470" t="str">
            <v xml:space="preserve">Radio Kenwood s/11101099 22/06/00                 </v>
          </cell>
          <cell r="C4470">
            <v>2723.31</v>
          </cell>
          <cell r="D4470" t="str">
            <v xml:space="preserve"> </v>
          </cell>
          <cell r="E4470">
            <v>0</v>
          </cell>
          <cell r="F4470">
            <v>0</v>
          </cell>
          <cell r="G4470">
            <v>2723.31</v>
          </cell>
          <cell r="H4470" t="str">
            <v xml:space="preserve"> </v>
          </cell>
        </row>
        <row r="4471">
          <cell r="A4471" t="str">
            <v>1605-04-095-00-00-00</v>
          </cell>
          <cell r="B4471" t="str">
            <v xml:space="preserve">Radio Kewood s/1101086 22/06/00                   </v>
          </cell>
          <cell r="C4471">
            <v>2723.31</v>
          </cell>
          <cell r="D4471" t="str">
            <v xml:space="preserve"> </v>
          </cell>
          <cell r="E4471">
            <v>0</v>
          </cell>
          <cell r="F4471">
            <v>0</v>
          </cell>
          <cell r="G4471">
            <v>2723.31</v>
          </cell>
          <cell r="H4471" t="str">
            <v xml:space="preserve"> </v>
          </cell>
        </row>
        <row r="4472">
          <cell r="A4472" t="str">
            <v>1605-04-096-00-00-00</v>
          </cell>
          <cell r="B4472" t="str">
            <v xml:space="preserve">Radio Kenwood s/1110050 22/06/00                  </v>
          </cell>
          <cell r="C4472">
            <v>2723.31</v>
          </cell>
          <cell r="D4472" t="str">
            <v xml:space="preserve"> </v>
          </cell>
          <cell r="E4472">
            <v>0</v>
          </cell>
          <cell r="F4472">
            <v>0</v>
          </cell>
          <cell r="G4472">
            <v>2723.31</v>
          </cell>
          <cell r="H4472" t="str">
            <v xml:space="preserve"> </v>
          </cell>
        </row>
        <row r="4473">
          <cell r="A4473" t="str">
            <v>1605-04-097-00-00-00</v>
          </cell>
          <cell r="B4473" t="str">
            <v xml:space="preserve">Gabinete con Puerta y Cerradura                   </v>
          </cell>
          <cell r="C4473">
            <v>1118.25</v>
          </cell>
          <cell r="D4473" t="str">
            <v xml:space="preserve"> </v>
          </cell>
          <cell r="E4473">
            <v>0</v>
          </cell>
          <cell r="F4473">
            <v>0</v>
          </cell>
          <cell r="G4473">
            <v>1118.25</v>
          </cell>
          <cell r="H4473" t="str">
            <v xml:space="preserve"> </v>
          </cell>
        </row>
        <row r="4474">
          <cell r="A4474" t="str">
            <v>1605-04-098-00-00-00</v>
          </cell>
          <cell r="B4474" t="str">
            <v xml:space="preserve">Bisagras Plasticas de Union                       </v>
          </cell>
          <cell r="C4474">
            <v>252</v>
          </cell>
          <cell r="D4474" t="str">
            <v xml:space="preserve"> </v>
          </cell>
          <cell r="E4474">
            <v>0</v>
          </cell>
          <cell r="F4474">
            <v>0</v>
          </cell>
          <cell r="G4474">
            <v>252</v>
          </cell>
          <cell r="H4474" t="str">
            <v xml:space="preserve"> </v>
          </cell>
        </row>
        <row r="4475">
          <cell r="A4475" t="str">
            <v>1605-04-099-00-00-00</v>
          </cell>
          <cell r="B4475" t="str">
            <v xml:space="preserve">Lateral Simple Derecha                            </v>
          </cell>
          <cell r="C4475">
            <v>847.35</v>
          </cell>
          <cell r="D4475" t="str">
            <v xml:space="preserve"> </v>
          </cell>
          <cell r="E4475">
            <v>0</v>
          </cell>
          <cell r="F4475">
            <v>0</v>
          </cell>
          <cell r="G4475">
            <v>847.35</v>
          </cell>
          <cell r="H4475" t="str">
            <v xml:space="preserve"> </v>
          </cell>
        </row>
        <row r="4476">
          <cell r="A4476" t="str">
            <v>1605-04-100-00-00-00</v>
          </cell>
          <cell r="B4476" t="str">
            <v xml:space="preserve">Cubuierta Remate Final Izquierda                  </v>
          </cell>
          <cell r="C4476">
            <v>607.95000000000005</v>
          </cell>
          <cell r="D4476" t="str">
            <v xml:space="preserve"> </v>
          </cell>
          <cell r="E4476">
            <v>0</v>
          </cell>
          <cell r="F4476">
            <v>0</v>
          </cell>
          <cell r="G4476">
            <v>607.95000000000005</v>
          </cell>
          <cell r="H4476" t="str">
            <v xml:space="preserve"> </v>
          </cell>
        </row>
        <row r="4477">
          <cell r="A4477" t="str">
            <v>1605-04-101-00-00-00</v>
          </cell>
          <cell r="B4477" t="str">
            <v xml:space="preserve">Superficie de trabajo Conecta Lateral             </v>
          </cell>
          <cell r="C4477">
            <v>1234.8</v>
          </cell>
          <cell r="D4477" t="str">
            <v xml:space="preserve"> </v>
          </cell>
          <cell r="E4477">
            <v>0</v>
          </cell>
          <cell r="F4477">
            <v>0</v>
          </cell>
          <cell r="G4477">
            <v>1234.8</v>
          </cell>
          <cell r="H4477" t="str">
            <v xml:space="preserve"> </v>
          </cell>
        </row>
        <row r="4478">
          <cell r="A4478" t="str">
            <v>1605-04-102-00-00-00</v>
          </cell>
          <cell r="B4478" t="str">
            <v xml:space="preserve">Mampara Interna y Ducto                           </v>
          </cell>
          <cell r="C4478">
            <v>2019.15</v>
          </cell>
          <cell r="D4478" t="str">
            <v xml:space="preserve"> </v>
          </cell>
          <cell r="E4478">
            <v>0</v>
          </cell>
          <cell r="F4478">
            <v>0</v>
          </cell>
          <cell r="G4478">
            <v>2019.15</v>
          </cell>
          <cell r="H4478" t="str">
            <v xml:space="preserve"> </v>
          </cell>
        </row>
        <row r="4479">
          <cell r="A4479" t="str">
            <v>1605-04-103-00-00-00</v>
          </cell>
          <cell r="B4479" t="str">
            <v xml:space="preserve">Mampara final Ducto Intermedio                    </v>
          </cell>
          <cell r="C4479">
            <v>1013.04</v>
          </cell>
          <cell r="D4479" t="str">
            <v xml:space="preserve"> </v>
          </cell>
          <cell r="E4479">
            <v>0</v>
          </cell>
          <cell r="F4479">
            <v>0</v>
          </cell>
          <cell r="G4479">
            <v>1013.04</v>
          </cell>
          <cell r="H4479" t="str">
            <v xml:space="preserve"> </v>
          </cell>
        </row>
        <row r="4480">
          <cell r="A4480" t="str">
            <v>1605-04-104-00-00-00</v>
          </cell>
          <cell r="B4480" t="str">
            <v xml:space="preserve">Mampara Interna Ducto Interno                     </v>
          </cell>
          <cell r="C4480">
            <v>1013.04</v>
          </cell>
          <cell r="D4480" t="str">
            <v xml:space="preserve"> </v>
          </cell>
          <cell r="E4480">
            <v>0</v>
          </cell>
          <cell r="F4480">
            <v>0</v>
          </cell>
          <cell r="G4480">
            <v>1013.04</v>
          </cell>
          <cell r="H4480" t="str">
            <v xml:space="preserve"> </v>
          </cell>
        </row>
        <row r="4481">
          <cell r="A4481" t="str">
            <v>1605-04-105-00-00-00</v>
          </cell>
          <cell r="B4481" t="str">
            <v xml:space="preserve">Mampara Interna y Ducto Interno                   </v>
          </cell>
          <cell r="C4481">
            <v>1970.64</v>
          </cell>
          <cell r="D4481" t="str">
            <v xml:space="preserve"> </v>
          </cell>
          <cell r="E4481">
            <v>0</v>
          </cell>
          <cell r="F4481">
            <v>0</v>
          </cell>
          <cell r="G4481">
            <v>1970.64</v>
          </cell>
          <cell r="H4481" t="str">
            <v xml:space="preserve"> </v>
          </cell>
        </row>
        <row r="4482">
          <cell r="A4482" t="str">
            <v>1605-04-106-00-00-00</v>
          </cell>
          <cell r="B4482" t="str">
            <v xml:space="preserve">Lateral Simple Izquierda                          </v>
          </cell>
          <cell r="C4482">
            <v>847.35</v>
          </cell>
          <cell r="D4482" t="str">
            <v xml:space="preserve"> </v>
          </cell>
          <cell r="E4482">
            <v>0</v>
          </cell>
          <cell r="F4482">
            <v>0</v>
          </cell>
          <cell r="G4482">
            <v>847.35</v>
          </cell>
          <cell r="H4482" t="str">
            <v xml:space="preserve"> </v>
          </cell>
        </row>
        <row r="4483">
          <cell r="A4483" t="str">
            <v>1605-04-107-00-00-00</v>
          </cell>
          <cell r="B4483" t="str">
            <v xml:space="preserve">Cubierta Remate Final                             </v>
          </cell>
          <cell r="C4483">
            <v>607.95000000000005</v>
          </cell>
          <cell r="D4483" t="str">
            <v xml:space="preserve"> </v>
          </cell>
          <cell r="E4483">
            <v>0</v>
          </cell>
          <cell r="F4483">
            <v>0</v>
          </cell>
          <cell r="G4483">
            <v>607.95000000000005</v>
          </cell>
          <cell r="H4483" t="str">
            <v xml:space="preserve"> </v>
          </cell>
        </row>
        <row r="4484">
          <cell r="A4484" t="str">
            <v>1605-04-108-00-00-00</v>
          </cell>
          <cell r="B4484" t="str">
            <v xml:space="preserve">Mampara Curva acabada en Tela                     </v>
          </cell>
          <cell r="C4484">
            <v>3050.46</v>
          </cell>
          <cell r="D4484" t="str">
            <v xml:space="preserve"> </v>
          </cell>
          <cell r="E4484">
            <v>0</v>
          </cell>
          <cell r="F4484">
            <v>0</v>
          </cell>
          <cell r="G4484">
            <v>3050.46</v>
          </cell>
          <cell r="H4484" t="str">
            <v xml:space="preserve"> </v>
          </cell>
        </row>
        <row r="4485">
          <cell r="A4485" t="str">
            <v>1605-04-109-00-00-00</v>
          </cell>
          <cell r="B4485" t="str">
            <v xml:space="preserve">Superficie de Trabajo Conexta  Lateral            </v>
          </cell>
          <cell r="C4485">
            <v>1234.8</v>
          </cell>
          <cell r="D4485" t="str">
            <v xml:space="preserve"> </v>
          </cell>
          <cell r="E4485">
            <v>0</v>
          </cell>
          <cell r="F4485">
            <v>0</v>
          </cell>
          <cell r="G4485">
            <v>1234.8</v>
          </cell>
          <cell r="H4485" t="str">
            <v xml:space="preserve"> </v>
          </cell>
        </row>
        <row r="4486">
          <cell r="A4486" t="str">
            <v>1605-04-110-00-00-00</v>
          </cell>
          <cell r="B4486" t="str">
            <v xml:space="preserve">Cubierta de Transaccion Curva                     </v>
          </cell>
          <cell r="C4486">
            <v>1338.75</v>
          </cell>
          <cell r="D4486" t="str">
            <v xml:space="preserve"> </v>
          </cell>
          <cell r="E4486">
            <v>0</v>
          </cell>
          <cell r="F4486">
            <v>0</v>
          </cell>
          <cell r="G4486">
            <v>1338.75</v>
          </cell>
          <cell r="H4486" t="str">
            <v xml:space="preserve"> </v>
          </cell>
        </row>
        <row r="4487">
          <cell r="A4487" t="str">
            <v>1605-04-111-00-00-00</v>
          </cell>
          <cell r="B4487" t="str">
            <v xml:space="preserve">Cubierta de Trabsaccion Recta                     </v>
          </cell>
          <cell r="C4487">
            <v>796.95</v>
          </cell>
          <cell r="D4487" t="str">
            <v xml:space="preserve"> </v>
          </cell>
          <cell r="E4487">
            <v>0</v>
          </cell>
          <cell r="F4487">
            <v>0</v>
          </cell>
          <cell r="G4487">
            <v>796.95</v>
          </cell>
          <cell r="H4487" t="str">
            <v xml:space="preserve"> </v>
          </cell>
        </row>
        <row r="4488">
          <cell r="A4488" t="str">
            <v>1605-04-112-00-00-00</v>
          </cell>
          <cell r="B4488" t="str">
            <v xml:space="preserve">Mesa Multiusos 28/07/00                           </v>
          </cell>
          <cell r="C4488">
            <v>461</v>
          </cell>
          <cell r="D4488" t="str">
            <v xml:space="preserve"> </v>
          </cell>
          <cell r="E4488">
            <v>0</v>
          </cell>
          <cell r="F4488">
            <v>0</v>
          </cell>
          <cell r="G4488">
            <v>461</v>
          </cell>
          <cell r="H4488" t="str">
            <v xml:space="preserve"> </v>
          </cell>
        </row>
        <row r="4489">
          <cell r="A4489" t="str">
            <v>1605-04-113-00-00-00</v>
          </cell>
          <cell r="B4489" t="str">
            <v xml:space="preserve">Silla 28/07/00                                    </v>
          </cell>
          <cell r="C4489">
            <v>461</v>
          </cell>
          <cell r="D4489" t="str">
            <v xml:space="preserve"> </v>
          </cell>
          <cell r="E4489">
            <v>0</v>
          </cell>
          <cell r="F4489">
            <v>0</v>
          </cell>
          <cell r="G4489">
            <v>461</v>
          </cell>
          <cell r="H4489" t="str">
            <v xml:space="preserve"> </v>
          </cell>
        </row>
        <row r="4490">
          <cell r="A4490" t="str">
            <v>1605-04-114-00-00-00</v>
          </cell>
          <cell r="B4490" t="str">
            <v xml:space="preserve">Archivero                                         </v>
          </cell>
          <cell r="C4490">
            <v>6907.92</v>
          </cell>
          <cell r="D4490" t="str">
            <v xml:space="preserve"> </v>
          </cell>
          <cell r="E4490">
            <v>0</v>
          </cell>
          <cell r="F4490">
            <v>0</v>
          </cell>
          <cell r="G4490">
            <v>6907.92</v>
          </cell>
          <cell r="H4490" t="str">
            <v xml:space="preserve"> </v>
          </cell>
        </row>
        <row r="4491">
          <cell r="A4491" t="str">
            <v>1605-04-115-00-00-00</v>
          </cell>
          <cell r="B4491" t="str">
            <v xml:space="preserve">Closet de papelería                               </v>
          </cell>
          <cell r="C4491">
            <v>6907.92</v>
          </cell>
          <cell r="D4491" t="str">
            <v xml:space="preserve"> </v>
          </cell>
          <cell r="E4491">
            <v>0</v>
          </cell>
          <cell r="F4491">
            <v>0</v>
          </cell>
          <cell r="G4491">
            <v>6907.92</v>
          </cell>
          <cell r="H4491" t="str">
            <v xml:space="preserve"> </v>
          </cell>
        </row>
        <row r="4492">
          <cell r="A4492" t="str">
            <v>1605-04-116-00-00-00</v>
          </cell>
          <cell r="B4492" t="str">
            <v xml:space="preserve">Mueble para Fax                                   </v>
          </cell>
          <cell r="C4492">
            <v>6907.92</v>
          </cell>
          <cell r="D4492" t="str">
            <v xml:space="preserve"> </v>
          </cell>
          <cell r="E4492">
            <v>0</v>
          </cell>
          <cell r="F4492">
            <v>0</v>
          </cell>
          <cell r="G4492">
            <v>6907.92</v>
          </cell>
          <cell r="H4492" t="str">
            <v xml:space="preserve"> </v>
          </cell>
        </row>
        <row r="4493">
          <cell r="A4493" t="str">
            <v>1605-04-117-00-00-00</v>
          </cell>
          <cell r="B4493" t="str">
            <v xml:space="preserve">Mueble Surtidor                                   </v>
          </cell>
          <cell r="C4493">
            <v>6907.92</v>
          </cell>
          <cell r="D4493" t="str">
            <v xml:space="preserve"> </v>
          </cell>
          <cell r="E4493">
            <v>0</v>
          </cell>
          <cell r="F4493">
            <v>0</v>
          </cell>
          <cell r="G4493">
            <v>6907.92</v>
          </cell>
          <cell r="H4493" t="str">
            <v xml:space="preserve"> </v>
          </cell>
        </row>
        <row r="4494">
          <cell r="A4494" t="str">
            <v>1605-04-118-00-00-00</v>
          </cell>
          <cell r="B4494" t="str">
            <v xml:space="preserve">Copiadora Xerox mod. XD125F                       </v>
          </cell>
          <cell r="C4494">
            <v>8930</v>
          </cell>
          <cell r="D4494" t="str">
            <v xml:space="preserve"> </v>
          </cell>
          <cell r="E4494">
            <v>0</v>
          </cell>
          <cell r="F4494">
            <v>0</v>
          </cell>
          <cell r="G4494">
            <v>8930</v>
          </cell>
          <cell r="H4494" t="str">
            <v xml:space="preserve"> </v>
          </cell>
        </row>
        <row r="4495">
          <cell r="A4495" t="str">
            <v>1605-04-119-00-00-00</v>
          </cell>
          <cell r="B4495" t="str">
            <v xml:space="preserve">Radio Port  plus 13/09/00                         </v>
          </cell>
          <cell r="C4495">
            <v>1120</v>
          </cell>
          <cell r="D4495" t="str">
            <v xml:space="preserve"> </v>
          </cell>
          <cell r="E4495">
            <v>0</v>
          </cell>
          <cell r="F4495">
            <v>0</v>
          </cell>
          <cell r="G4495">
            <v>1120</v>
          </cell>
          <cell r="H4495" t="str">
            <v xml:space="preserve"> </v>
          </cell>
        </row>
        <row r="4496">
          <cell r="A4496" t="str">
            <v>1605-04-120-00-00-00</v>
          </cell>
          <cell r="B4496" t="str">
            <v xml:space="preserve">Radio Port Plus 13/09/00                          </v>
          </cell>
          <cell r="C4496">
            <v>560</v>
          </cell>
          <cell r="D4496" t="str">
            <v xml:space="preserve"> </v>
          </cell>
          <cell r="E4496">
            <v>0</v>
          </cell>
          <cell r="F4496">
            <v>0</v>
          </cell>
          <cell r="G4496">
            <v>560</v>
          </cell>
          <cell r="H4496" t="str">
            <v xml:space="preserve"> </v>
          </cell>
        </row>
        <row r="4497">
          <cell r="A4497" t="str">
            <v>1605-04-121-00-00-00</v>
          </cell>
          <cell r="B4497" t="str">
            <v xml:space="preserve">Radio Port Plus 13/09/00                          </v>
          </cell>
          <cell r="C4497">
            <v>1539.99</v>
          </cell>
          <cell r="D4497" t="str">
            <v xml:space="preserve"> </v>
          </cell>
          <cell r="E4497">
            <v>0</v>
          </cell>
          <cell r="F4497">
            <v>0</v>
          </cell>
          <cell r="G4497">
            <v>1539.99</v>
          </cell>
          <cell r="H4497" t="str">
            <v xml:space="preserve"> </v>
          </cell>
        </row>
        <row r="4498">
          <cell r="A4498" t="str">
            <v>1605-04-122-00-00-00</v>
          </cell>
          <cell r="B4498" t="str">
            <v xml:space="preserve">Archivero Vertical 2 Gavetas 22/08/00             </v>
          </cell>
          <cell r="C4498">
            <v>1338.01</v>
          </cell>
          <cell r="D4498" t="str">
            <v xml:space="preserve"> </v>
          </cell>
          <cell r="E4498">
            <v>0</v>
          </cell>
          <cell r="F4498">
            <v>0</v>
          </cell>
          <cell r="G4498">
            <v>1338.01</v>
          </cell>
          <cell r="H4498" t="str">
            <v xml:space="preserve"> </v>
          </cell>
        </row>
        <row r="4499">
          <cell r="A4499" t="str">
            <v>1605-04-123-00-00-00</v>
          </cell>
          <cell r="B4499" t="str">
            <v xml:space="preserve">Enfriador 04/10/00                                </v>
          </cell>
          <cell r="C4499">
            <v>2030.43</v>
          </cell>
          <cell r="D4499" t="str">
            <v xml:space="preserve"> </v>
          </cell>
          <cell r="E4499">
            <v>0</v>
          </cell>
          <cell r="F4499">
            <v>0</v>
          </cell>
          <cell r="G4499">
            <v>2030.43</v>
          </cell>
          <cell r="H4499" t="str">
            <v xml:space="preserve"> </v>
          </cell>
        </row>
        <row r="4500">
          <cell r="A4500" t="str">
            <v>1605-04-124-00-00-00</v>
          </cell>
          <cell r="B4500" t="str">
            <v xml:space="preserve">Celular Nextel 831AANOMT5                         </v>
          </cell>
          <cell r="C4500">
            <v>1234.74</v>
          </cell>
          <cell r="D4500" t="str">
            <v xml:space="preserve"> </v>
          </cell>
          <cell r="E4500">
            <v>0</v>
          </cell>
          <cell r="F4500">
            <v>0</v>
          </cell>
          <cell r="G4500">
            <v>1234.74</v>
          </cell>
          <cell r="H4500" t="str">
            <v xml:space="preserve"> </v>
          </cell>
        </row>
        <row r="4501">
          <cell r="A4501" t="str">
            <v>1605-04-125-00-00-00</v>
          </cell>
          <cell r="B4501" t="str">
            <v xml:space="preserve">Celular Nextel 83aanomzt                          </v>
          </cell>
          <cell r="C4501">
            <v>1234.74</v>
          </cell>
          <cell r="D4501" t="str">
            <v xml:space="preserve"> </v>
          </cell>
          <cell r="E4501">
            <v>0</v>
          </cell>
          <cell r="F4501">
            <v>0</v>
          </cell>
          <cell r="G4501">
            <v>1234.74</v>
          </cell>
          <cell r="H4501" t="str">
            <v xml:space="preserve"> </v>
          </cell>
        </row>
        <row r="4502">
          <cell r="A4502" t="str">
            <v>1605-04-126-00-00-00</v>
          </cell>
          <cell r="B4502" t="str">
            <v xml:space="preserve">Celular 831aanomrw                                </v>
          </cell>
          <cell r="C4502">
            <v>1234.74</v>
          </cell>
          <cell r="D4502" t="str">
            <v xml:space="preserve"> </v>
          </cell>
          <cell r="E4502">
            <v>0</v>
          </cell>
          <cell r="F4502">
            <v>0</v>
          </cell>
          <cell r="G4502">
            <v>1234.74</v>
          </cell>
          <cell r="H4502" t="str">
            <v xml:space="preserve"> </v>
          </cell>
        </row>
        <row r="4503">
          <cell r="A4503" t="str">
            <v>1605-04-127-00-00-00</v>
          </cell>
          <cell r="B4503" t="str">
            <v xml:space="preserve">Celular 831aanof2n                                </v>
          </cell>
          <cell r="C4503">
            <v>1234.74</v>
          </cell>
          <cell r="D4503" t="str">
            <v xml:space="preserve"> </v>
          </cell>
          <cell r="E4503">
            <v>0</v>
          </cell>
          <cell r="F4503">
            <v>0</v>
          </cell>
          <cell r="G4503">
            <v>1234.74</v>
          </cell>
          <cell r="H4503" t="str">
            <v xml:space="preserve"> </v>
          </cell>
        </row>
        <row r="4504">
          <cell r="A4504" t="str">
            <v>1605-04-128-00-00-00</v>
          </cell>
          <cell r="B4504" t="str">
            <v xml:space="preserve">Celular 831aanohhd                                </v>
          </cell>
          <cell r="C4504">
            <v>1234.67</v>
          </cell>
          <cell r="D4504" t="str">
            <v xml:space="preserve"> </v>
          </cell>
          <cell r="E4504">
            <v>0</v>
          </cell>
          <cell r="F4504">
            <v>0</v>
          </cell>
          <cell r="G4504">
            <v>1234.67</v>
          </cell>
          <cell r="H4504" t="str">
            <v xml:space="preserve"> </v>
          </cell>
        </row>
        <row r="4505">
          <cell r="A4505" t="str">
            <v>1605-04-129-00-00-00</v>
          </cell>
          <cell r="B4505" t="str">
            <v xml:space="preserve">Escritorio mod. 30067 27/10/00                    </v>
          </cell>
          <cell r="C4505">
            <v>581.82000000000005</v>
          </cell>
          <cell r="D4505" t="str">
            <v xml:space="preserve"> </v>
          </cell>
          <cell r="E4505">
            <v>0</v>
          </cell>
          <cell r="F4505">
            <v>0</v>
          </cell>
          <cell r="G4505">
            <v>581.82000000000005</v>
          </cell>
          <cell r="H4505" t="str">
            <v xml:space="preserve"> </v>
          </cell>
        </row>
        <row r="4506">
          <cell r="A4506" t="str">
            <v>1605-04-130-00-00-00</v>
          </cell>
          <cell r="B4506" t="str">
            <v xml:space="preserve">Silla con abrazadera 27/10/00                     </v>
          </cell>
          <cell r="C4506">
            <v>213.64</v>
          </cell>
          <cell r="D4506" t="str">
            <v xml:space="preserve"> </v>
          </cell>
          <cell r="E4506">
            <v>0</v>
          </cell>
          <cell r="F4506">
            <v>0</v>
          </cell>
          <cell r="G4506">
            <v>213.64</v>
          </cell>
          <cell r="H4506" t="str">
            <v xml:space="preserve"> </v>
          </cell>
        </row>
        <row r="4507">
          <cell r="A4507" t="str">
            <v>1605-04-131-00-00-00</v>
          </cell>
          <cell r="B4507" t="str">
            <v xml:space="preserve">Silla con abrazadera 27/10/00                     </v>
          </cell>
          <cell r="C4507">
            <v>213.64</v>
          </cell>
          <cell r="D4507" t="str">
            <v xml:space="preserve"> </v>
          </cell>
          <cell r="E4507">
            <v>0</v>
          </cell>
          <cell r="F4507">
            <v>0</v>
          </cell>
          <cell r="G4507">
            <v>213.64</v>
          </cell>
          <cell r="H4507" t="str">
            <v xml:space="preserve"> </v>
          </cell>
        </row>
        <row r="4508">
          <cell r="A4508" t="str">
            <v>1605-04-132-00-00-00</v>
          </cell>
          <cell r="B4508" t="str">
            <v xml:space="preserve">Escrirtorio 24/10/00                              </v>
          </cell>
          <cell r="C4508">
            <v>581.82000000000005</v>
          </cell>
          <cell r="D4508" t="str">
            <v xml:space="preserve"> </v>
          </cell>
          <cell r="E4508">
            <v>0</v>
          </cell>
          <cell r="F4508">
            <v>0</v>
          </cell>
          <cell r="G4508">
            <v>581.82000000000005</v>
          </cell>
          <cell r="H4508" t="str">
            <v xml:space="preserve"> </v>
          </cell>
        </row>
        <row r="4509">
          <cell r="A4509" t="str">
            <v>1605-04-133-00-00-00</v>
          </cell>
          <cell r="B4509" t="str">
            <v xml:space="preserve">Escritorio Basico Mod-103                         </v>
          </cell>
          <cell r="C4509">
            <v>839</v>
          </cell>
          <cell r="D4509" t="str">
            <v xml:space="preserve"> </v>
          </cell>
          <cell r="E4509">
            <v>0</v>
          </cell>
          <cell r="F4509">
            <v>0</v>
          </cell>
          <cell r="G4509">
            <v>839</v>
          </cell>
          <cell r="H4509" t="str">
            <v xml:space="preserve"> </v>
          </cell>
        </row>
        <row r="4510">
          <cell r="A4510" t="str">
            <v>1605-04-134-00-00-00</v>
          </cell>
          <cell r="B4510" t="str">
            <v xml:space="preserve">Mesa Multiusos mod. 11                            </v>
          </cell>
          <cell r="C4510">
            <v>570</v>
          </cell>
          <cell r="D4510" t="str">
            <v xml:space="preserve"> </v>
          </cell>
          <cell r="E4510">
            <v>0</v>
          </cell>
          <cell r="F4510">
            <v>0</v>
          </cell>
          <cell r="G4510">
            <v>570</v>
          </cell>
          <cell r="H4510" t="str">
            <v xml:space="preserve"> </v>
          </cell>
        </row>
        <row r="4511">
          <cell r="A4511" t="str">
            <v>1605-04-135-00-00-00</v>
          </cell>
          <cell r="B4511" t="str">
            <v xml:space="preserve">Escritorio Con Portateclado                       </v>
          </cell>
          <cell r="C4511">
            <v>1126</v>
          </cell>
          <cell r="D4511" t="str">
            <v xml:space="preserve"> </v>
          </cell>
          <cell r="E4511">
            <v>0</v>
          </cell>
          <cell r="F4511">
            <v>0</v>
          </cell>
          <cell r="G4511">
            <v>1126</v>
          </cell>
          <cell r="H4511" t="str">
            <v xml:space="preserve"> </v>
          </cell>
        </row>
        <row r="4512">
          <cell r="A4512" t="str">
            <v>1605-04-136-00-00-00</v>
          </cell>
          <cell r="B4512" t="str">
            <v xml:space="preserve">Mesa con porta Teclado                            </v>
          </cell>
          <cell r="C4512">
            <v>1126</v>
          </cell>
          <cell r="D4512" t="str">
            <v xml:space="preserve"> </v>
          </cell>
          <cell r="E4512">
            <v>0</v>
          </cell>
          <cell r="F4512">
            <v>0</v>
          </cell>
          <cell r="G4512">
            <v>1126</v>
          </cell>
          <cell r="H4512" t="str">
            <v xml:space="preserve"> </v>
          </cell>
        </row>
        <row r="4513">
          <cell r="A4513" t="str">
            <v>1605-04-137-00-00-00</v>
          </cell>
          <cell r="B4513" t="str">
            <v xml:space="preserve">Mesa con Portateclado                             </v>
          </cell>
          <cell r="C4513">
            <v>1126</v>
          </cell>
          <cell r="D4513" t="str">
            <v xml:space="preserve"> </v>
          </cell>
          <cell r="E4513">
            <v>0</v>
          </cell>
          <cell r="F4513">
            <v>0</v>
          </cell>
          <cell r="G4513">
            <v>1126</v>
          </cell>
          <cell r="H4513" t="str">
            <v xml:space="preserve"> </v>
          </cell>
        </row>
        <row r="4514">
          <cell r="A4514" t="str">
            <v>1605-04-138-00-00-00</v>
          </cell>
          <cell r="B4514" t="str">
            <v xml:space="preserve">Mesa con Portateclado                             </v>
          </cell>
          <cell r="C4514">
            <v>1126</v>
          </cell>
          <cell r="D4514" t="str">
            <v xml:space="preserve"> </v>
          </cell>
          <cell r="E4514">
            <v>0</v>
          </cell>
          <cell r="F4514">
            <v>0</v>
          </cell>
          <cell r="G4514">
            <v>1126</v>
          </cell>
          <cell r="H4514" t="str">
            <v xml:space="preserve"> </v>
          </cell>
        </row>
        <row r="4515">
          <cell r="A4515" t="str">
            <v>1605-04-139-00-00-00</v>
          </cell>
          <cell r="B4515" t="str">
            <v xml:space="preserve">Mesa con portateclado                             </v>
          </cell>
          <cell r="C4515">
            <v>1126</v>
          </cell>
          <cell r="D4515" t="str">
            <v xml:space="preserve"> </v>
          </cell>
          <cell r="E4515">
            <v>0</v>
          </cell>
          <cell r="F4515">
            <v>0</v>
          </cell>
          <cell r="G4515">
            <v>1126</v>
          </cell>
          <cell r="H4515" t="str">
            <v xml:space="preserve"> </v>
          </cell>
        </row>
        <row r="4516">
          <cell r="A4516" t="str">
            <v>1605-04-140-00-00-00</v>
          </cell>
          <cell r="B4516" t="str">
            <v xml:space="preserve">Sillon Ergunometrico ejecutivo                    </v>
          </cell>
          <cell r="C4516">
            <v>1220</v>
          </cell>
          <cell r="D4516" t="str">
            <v xml:space="preserve"> </v>
          </cell>
          <cell r="E4516">
            <v>0</v>
          </cell>
          <cell r="F4516">
            <v>0</v>
          </cell>
          <cell r="G4516">
            <v>1220</v>
          </cell>
          <cell r="H4516" t="str">
            <v xml:space="preserve"> </v>
          </cell>
        </row>
        <row r="4517">
          <cell r="A4517" t="str">
            <v>1605-04-141-00-00-00</v>
          </cell>
          <cell r="B4517" t="str">
            <v xml:space="preserve">5 Sillones de visita nova                         </v>
          </cell>
          <cell r="C4517">
            <v>1365</v>
          </cell>
          <cell r="D4517" t="str">
            <v xml:space="preserve"> </v>
          </cell>
          <cell r="E4517">
            <v>0</v>
          </cell>
          <cell r="F4517">
            <v>0</v>
          </cell>
          <cell r="G4517">
            <v>1365</v>
          </cell>
          <cell r="H4517" t="str">
            <v xml:space="preserve"> </v>
          </cell>
        </row>
        <row r="4518">
          <cell r="A4518" t="str">
            <v>1605-04-142-00-00-00</v>
          </cell>
          <cell r="B4518" t="str">
            <v xml:space="preserve">Fax Brother 1019                                  </v>
          </cell>
          <cell r="C4518">
            <v>1565.22</v>
          </cell>
          <cell r="D4518" t="str">
            <v xml:space="preserve"> </v>
          </cell>
          <cell r="E4518">
            <v>0</v>
          </cell>
          <cell r="F4518">
            <v>0</v>
          </cell>
          <cell r="G4518">
            <v>1565.22</v>
          </cell>
          <cell r="H4518" t="str">
            <v xml:space="preserve"> </v>
          </cell>
        </row>
        <row r="4519">
          <cell r="A4519" t="str">
            <v>1605-04-143-00-00-00</v>
          </cell>
          <cell r="B4519" t="str">
            <v xml:space="preserve">Equipo Pro 3150 ser. 422FAL9379                   </v>
          </cell>
          <cell r="C4519">
            <v>2900</v>
          </cell>
          <cell r="D4519" t="str">
            <v xml:space="preserve"> </v>
          </cell>
          <cell r="E4519">
            <v>0</v>
          </cell>
          <cell r="F4519">
            <v>0</v>
          </cell>
          <cell r="G4519">
            <v>2900</v>
          </cell>
          <cell r="H4519" t="str">
            <v xml:space="preserve"> </v>
          </cell>
        </row>
        <row r="4520">
          <cell r="A4520" t="str">
            <v>1605-04-144-00-00-00</v>
          </cell>
          <cell r="B4520" t="str">
            <v xml:space="preserve">Equipo Pro Ser. 422FAL8912                        </v>
          </cell>
          <cell r="C4520">
            <v>2900</v>
          </cell>
          <cell r="D4520" t="str">
            <v xml:space="preserve"> </v>
          </cell>
          <cell r="E4520">
            <v>0</v>
          </cell>
          <cell r="F4520">
            <v>0</v>
          </cell>
          <cell r="G4520">
            <v>2900</v>
          </cell>
          <cell r="H4520" t="str">
            <v xml:space="preserve"> </v>
          </cell>
        </row>
        <row r="4521">
          <cell r="A4521" t="str">
            <v>1605-04-145-00-00-00</v>
          </cell>
          <cell r="B4521" t="str">
            <v xml:space="preserve">Equipo Pro Ser.422FL3033                          </v>
          </cell>
          <cell r="C4521">
            <v>2900</v>
          </cell>
          <cell r="D4521" t="str">
            <v xml:space="preserve"> </v>
          </cell>
          <cell r="E4521">
            <v>0</v>
          </cell>
          <cell r="F4521">
            <v>0</v>
          </cell>
          <cell r="G4521">
            <v>2900</v>
          </cell>
          <cell r="H4521" t="str">
            <v xml:space="preserve"> </v>
          </cell>
        </row>
        <row r="4522">
          <cell r="A4522" t="str">
            <v>1605-04-146-00-00-00</v>
          </cell>
          <cell r="B4522" t="str">
            <v xml:space="preserve">Equipo Pro. ser. 422FAL9412                       </v>
          </cell>
          <cell r="C4522">
            <v>2900</v>
          </cell>
          <cell r="D4522" t="str">
            <v xml:space="preserve"> </v>
          </cell>
          <cell r="E4522">
            <v>0</v>
          </cell>
          <cell r="F4522">
            <v>0</v>
          </cell>
          <cell r="G4522">
            <v>2900</v>
          </cell>
          <cell r="H4522" t="str">
            <v xml:space="preserve"> </v>
          </cell>
        </row>
        <row r="4523">
          <cell r="A4523" t="str">
            <v>1605-04-147-00-00-00</v>
          </cell>
          <cell r="B4523" t="str">
            <v xml:space="preserve">Equipo Pro Serv. 4225FAL2534                      </v>
          </cell>
          <cell r="C4523">
            <v>2900</v>
          </cell>
          <cell r="D4523" t="str">
            <v xml:space="preserve"> </v>
          </cell>
          <cell r="E4523">
            <v>0</v>
          </cell>
          <cell r="F4523">
            <v>0</v>
          </cell>
          <cell r="G4523">
            <v>2900</v>
          </cell>
          <cell r="H4523" t="str">
            <v xml:space="preserve"> </v>
          </cell>
        </row>
        <row r="4524">
          <cell r="A4524" t="str">
            <v>1605-04-148-00-00-00</v>
          </cell>
          <cell r="B4524" t="str">
            <v xml:space="preserve">Fax Modem Mca. Us ser.22V7B9TADKUV                </v>
          </cell>
          <cell r="C4524">
            <v>1523.2</v>
          </cell>
          <cell r="D4524" t="str">
            <v xml:space="preserve"> </v>
          </cell>
          <cell r="E4524">
            <v>0</v>
          </cell>
          <cell r="F4524">
            <v>0</v>
          </cell>
          <cell r="G4524">
            <v>1523.2</v>
          </cell>
          <cell r="H4524" t="str">
            <v xml:space="preserve"> </v>
          </cell>
        </row>
        <row r="4525">
          <cell r="A4525" t="str">
            <v>1605-04-149-00-00-00</v>
          </cell>
          <cell r="B4525" t="str">
            <v xml:space="preserve">Fax Modem Mca. US Ser.22V7B9TADL1U                </v>
          </cell>
          <cell r="C4525">
            <v>1523.2</v>
          </cell>
          <cell r="D4525" t="str">
            <v xml:space="preserve"> </v>
          </cell>
          <cell r="E4525">
            <v>0</v>
          </cell>
          <cell r="F4525">
            <v>0</v>
          </cell>
          <cell r="G4525">
            <v>1523.2</v>
          </cell>
          <cell r="H4525" t="str">
            <v xml:space="preserve"> </v>
          </cell>
        </row>
        <row r="4526">
          <cell r="A4526" t="str">
            <v>1605-04-150-00-00-00</v>
          </cell>
          <cell r="B4526" t="str">
            <v xml:space="preserve">Copiadora serie 09034                             </v>
          </cell>
          <cell r="C4526">
            <v>22200</v>
          </cell>
          <cell r="D4526" t="str">
            <v xml:space="preserve"> </v>
          </cell>
          <cell r="E4526">
            <v>0</v>
          </cell>
          <cell r="F4526">
            <v>0</v>
          </cell>
          <cell r="G4526">
            <v>22200</v>
          </cell>
          <cell r="H4526" t="str">
            <v xml:space="preserve"> </v>
          </cell>
        </row>
        <row r="4527">
          <cell r="A4527" t="str">
            <v>1605-04-151-00-00-00</v>
          </cell>
          <cell r="B4527" t="str">
            <v xml:space="preserve">Radio Portatil mca. Motorola pro 5150 4 canales   </v>
          </cell>
          <cell r="C4527">
            <v>4077.88</v>
          </cell>
          <cell r="D4527" t="str">
            <v xml:space="preserve"> </v>
          </cell>
          <cell r="E4527">
            <v>0</v>
          </cell>
          <cell r="F4527">
            <v>0</v>
          </cell>
          <cell r="G4527">
            <v>4077.88</v>
          </cell>
          <cell r="H4527" t="str">
            <v xml:space="preserve"> </v>
          </cell>
        </row>
        <row r="4528">
          <cell r="A4528" t="str">
            <v>1605-04-152-00-00-00</v>
          </cell>
          <cell r="B4528" t="str">
            <v xml:space="preserve">Radio Portatil Mca. Motorola Pro5150 4 canales    </v>
          </cell>
          <cell r="C4528">
            <v>4292.5</v>
          </cell>
          <cell r="D4528" t="str">
            <v xml:space="preserve"> </v>
          </cell>
          <cell r="E4528">
            <v>0</v>
          </cell>
          <cell r="F4528">
            <v>0</v>
          </cell>
          <cell r="G4528">
            <v>4292.5</v>
          </cell>
          <cell r="H4528" t="str">
            <v xml:space="preserve"> </v>
          </cell>
        </row>
        <row r="4529">
          <cell r="A4529" t="str">
            <v>1605-04-153-00-00-00</v>
          </cell>
          <cell r="B4529" t="str">
            <v xml:space="preserve">Ploter Mca. Hewlett                               </v>
          </cell>
          <cell r="C4529">
            <v>0</v>
          </cell>
          <cell r="D4529" t="str">
            <v xml:space="preserve"> </v>
          </cell>
          <cell r="E4529">
            <v>0</v>
          </cell>
          <cell r="F4529">
            <v>0</v>
          </cell>
          <cell r="G4529">
            <v>0</v>
          </cell>
          <cell r="H4529" t="str">
            <v xml:space="preserve"> </v>
          </cell>
        </row>
        <row r="4530">
          <cell r="A4530" t="str">
            <v>1605-04-154-00-00-00</v>
          </cell>
          <cell r="B4530" t="str">
            <v xml:space="preserve">Copiadora Sharp modelo 1041                       </v>
          </cell>
          <cell r="C4530">
            <v>0</v>
          </cell>
          <cell r="D4530" t="str">
            <v xml:space="preserve"> </v>
          </cell>
          <cell r="E4530">
            <v>0</v>
          </cell>
          <cell r="F4530">
            <v>0</v>
          </cell>
          <cell r="G4530">
            <v>0</v>
          </cell>
          <cell r="H4530" t="str">
            <v xml:space="preserve"> </v>
          </cell>
        </row>
        <row r="4531">
          <cell r="A4531" t="str">
            <v>1605-04-155-00-00-00</v>
          </cell>
          <cell r="B4531" t="str">
            <v xml:space="preserve">Copiadora marca Sharp modelo 1041                 </v>
          </cell>
          <cell r="C4531">
            <v>0</v>
          </cell>
          <cell r="D4531" t="str">
            <v xml:space="preserve"> </v>
          </cell>
          <cell r="E4531">
            <v>0</v>
          </cell>
          <cell r="F4531">
            <v>0</v>
          </cell>
          <cell r="G4531">
            <v>0</v>
          </cell>
          <cell r="H4531" t="str">
            <v xml:space="preserve"> </v>
          </cell>
        </row>
        <row r="4532">
          <cell r="A4532" t="str">
            <v>1605-04-156-00-00-00</v>
          </cell>
          <cell r="B4532" t="str">
            <v xml:space="preserve">Escritorios (2) Carros Computo                    </v>
          </cell>
          <cell r="C4532">
            <v>14777.6</v>
          </cell>
          <cell r="D4532" t="str">
            <v xml:space="preserve"> </v>
          </cell>
          <cell r="E4532">
            <v>0</v>
          </cell>
          <cell r="F4532">
            <v>0</v>
          </cell>
          <cell r="G4532">
            <v>14777.6</v>
          </cell>
          <cell r="H4532" t="str">
            <v xml:space="preserve"> </v>
          </cell>
        </row>
        <row r="4533">
          <cell r="A4533" t="str">
            <v>1605-04-157-00-00-00</v>
          </cell>
          <cell r="B4533" t="str">
            <v xml:space="preserve">Gabinete Universal c/entrepaños                   </v>
          </cell>
          <cell r="C4533">
            <v>2243</v>
          </cell>
          <cell r="D4533" t="str">
            <v xml:space="preserve"> </v>
          </cell>
          <cell r="E4533">
            <v>0</v>
          </cell>
          <cell r="F4533">
            <v>0</v>
          </cell>
          <cell r="G4533">
            <v>2243</v>
          </cell>
          <cell r="H4533" t="str">
            <v xml:space="preserve"> </v>
          </cell>
        </row>
        <row r="4534">
          <cell r="A4534" t="str">
            <v>1605-04-158-00-00-00</v>
          </cell>
          <cell r="B4534" t="str">
            <v xml:space="preserve">Carro de Computo y Mampara                        </v>
          </cell>
          <cell r="C4534">
            <v>1638</v>
          </cell>
          <cell r="D4534" t="str">
            <v xml:space="preserve"> </v>
          </cell>
          <cell r="E4534">
            <v>0</v>
          </cell>
          <cell r="F4534">
            <v>0</v>
          </cell>
          <cell r="G4534">
            <v>1638</v>
          </cell>
          <cell r="H4534" t="str">
            <v xml:space="preserve"> </v>
          </cell>
        </row>
        <row r="4535">
          <cell r="A4535" t="str">
            <v>1605-04-159-00-00-00</v>
          </cell>
          <cell r="B4535" t="str">
            <v xml:space="preserve">Escritorios y esquineros                          </v>
          </cell>
          <cell r="C4535">
            <v>3604.5</v>
          </cell>
          <cell r="D4535" t="str">
            <v xml:space="preserve"> </v>
          </cell>
          <cell r="E4535">
            <v>0</v>
          </cell>
          <cell r="F4535">
            <v>0</v>
          </cell>
          <cell r="G4535">
            <v>3604.5</v>
          </cell>
          <cell r="H4535" t="str">
            <v xml:space="preserve"> </v>
          </cell>
        </row>
        <row r="4536">
          <cell r="A4536" t="str">
            <v>1605-04-160-00-00-00</v>
          </cell>
          <cell r="B4536" t="str">
            <v xml:space="preserve">Equipo de  Sala Juntas                            </v>
          </cell>
          <cell r="C4536">
            <v>10633.06</v>
          </cell>
          <cell r="D4536" t="str">
            <v xml:space="preserve"> </v>
          </cell>
          <cell r="E4536">
            <v>0</v>
          </cell>
          <cell r="F4536">
            <v>0</v>
          </cell>
          <cell r="G4536">
            <v>10633.06</v>
          </cell>
          <cell r="H4536" t="str">
            <v xml:space="preserve"> </v>
          </cell>
        </row>
        <row r="4537">
          <cell r="A4537" t="str">
            <v>1605-04-161-00-00-00</v>
          </cell>
          <cell r="B4537" t="str">
            <v xml:space="preserve">Fax Brother 255                                   </v>
          </cell>
          <cell r="C4537">
            <v>1350</v>
          </cell>
          <cell r="D4537" t="str">
            <v xml:space="preserve"> </v>
          </cell>
          <cell r="E4537">
            <v>0</v>
          </cell>
          <cell r="F4537">
            <v>0</v>
          </cell>
          <cell r="G4537">
            <v>1350</v>
          </cell>
          <cell r="H4537" t="str">
            <v xml:space="preserve"> </v>
          </cell>
        </row>
        <row r="4538">
          <cell r="A4538" t="str">
            <v>1605-04-162-00-00-00</v>
          </cell>
          <cell r="B4538" t="str">
            <v xml:space="preserve">Camara Mavica 1044                                </v>
          </cell>
          <cell r="C4538">
            <v>5129.57</v>
          </cell>
          <cell r="D4538" t="str">
            <v xml:space="preserve"> </v>
          </cell>
          <cell r="E4538">
            <v>0</v>
          </cell>
          <cell r="F4538">
            <v>0</v>
          </cell>
          <cell r="G4538">
            <v>5129.57</v>
          </cell>
          <cell r="H4538" t="str">
            <v xml:space="preserve"> </v>
          </cell>
        </row>
        <row r="4539">
          <cell r="A4539" t="str">
            <v>1605-04-163-00-00-00</v>
          </cell>
          <cell r="B4539" t="str">
            <v xml:space="preserve">Copiadora Xerox  1044                             </v>
          </cell>
          <cell r="C4539">
            <v>7216.52</v>
          </cell>
          <cell r="D4539" t="str">
            <v xml:space="preserve"> </v>
          </cell>
          <cell r="E4539">
            <v>0</v>
          </cell>
          <cell r="F4539">
            <v>0</v>
          </cell>
          <cell r="G4539">
            <v>7216.52</v>
          </cell>
          <cell r="H4539" t="str">
            <v xml:space="preserve"> </v>
          </cell>
        </row>
        <row r="4540">
          <cell r="A4540" t="str">
            <v>1605-04-164-00-00-00</v>
          </cell>
          <cell r="B4540" t="str">
            <v xml:space="preserve">Fax Olivetti                                      </v>
          </cell>
          <cell r="C4540">
            <v>1703.47</v>
          </cell>
          <cell r="D4540" t="str">
            <v xml:space="preserve"> </v>
          </cell>
          <cell r="E4540">
            <v>0</v>
          </cell>
          <cell r="F4540">
            <v>0</v>
          </cell>
          <cell r="G4540">
            <v>1703.47</v>
          </cell>
          <cell r="H4540" t="str">
            <v xml:space="preserve"> </v>
          </cell>
        </row>
        <row r="4541">
          <cell r="A4541" t="str">
            <v>1605-04-165-00-00-00</v>
          </cell>
          <cell r="B4541" t="str">
            <v xml:space="preserve">Central Telefonica  1027                          </v>
          </cell>
          <cell r="C4541">
            <v>6702.21</v>
          </cell>
          <cell r="D4541" t="str">
            <v xml:space="preserve"> </v>
          </cell>
          <cell r="E4541">
            <v>0</v>
          </cell>
          <cell r="F4541">
            <v>0</v>
          </cell>
          <cell r="G4541">
            <v>6702.21</v>
          </cell>
          <cell r="H4541" t="str">
            <v xml:space="preserve"> </v>
          </cell>
        </row>
        <row r="4542">
          <cell r="A4542" t="str">
            <v>1605-04-166-00-00-00</v>
          </cell>
          <cell r="B4542" t="str">
            <v xml:space="preserve">Sistema de Correo Oficina                         </v>
          </cell>
          <cell r="C4542">
            <v>20970.91</v>
          </cell>
          <cell r="D4542" t="str">
            <v xml:space="preserve"> </v>
          </cell>
          <cell r="E4542">
            <v>0</v>
          </cell>
          <cell r="F4542">
            <v>0</v>
          </cell>
          <cell r="G4542">
            <v>20970.91</v>
          </cell>
          <cell r="H4542" t="str">
            <v xml:space="preserve"> </v>
          </cell>
        </row>
        <row r="4543">
          <cell r="A4543" t="str">
            <v>1605-04-167-00-00-00</v>
          </cell>
          <cell r="B4543" t="str">
            <v xml:space="preserve">Equipo Portatil Radios 1026                       </v>
          </cell>
          <cell r="C4543">
            <v>0</v>
          </cell>
          <cell r="D4543" t="str">
            <v xml:space="preserve"> </v>
          </cell>
          <cell r="E4543">
            <v>0</v>
          </cell>
          <cell r="F4543">
            <v>0</v>
          </cell>
          <cell r="G4543">
            <v>0</v>
          </cell>
          <cell r="H4543" t="str">
            <v xml:space="preserve"> </v>
          </cell>
        </row>
        <row r="4544">
          <cell r="A4544" t="str">
            <v>1605-04-168-00-00-00</v>
          </cell>
          <cell r="B4544" t="str">
            <v xml:space="preserve">Radios Kenwood TK3102AK                           </v>
          </cell>
          <cell r="C4544">
            <v>5145.5600000000004</v>
          </cell>
          <cell r="D4544" t="str">
            <v xml:space="preserve"> </v>
          </cell>
          <cell r="E4544">
            <v>0</v>
          </cell>
          <cell r="F4544">
            <v>0</v>
          </cell>
          <cell r="G4544">
            <v>5145.5600000000004</v>
          </cell>
          <cell r="H4544" t="str">
            <v xml:space="preserve"> </v>
          </cell>
        </row>
        <row r="4545">
          <cell r="A4545" t="str">
            <v>1605-04-169-00-00-00</v>
          </cell>
          <cell r="B4545" t="str">
            <v xml:space="preserve">1050 Radios Motorola                              </v>
          </cell>
          <cell r="C4545">
            <v>35196</v>
          </cell>
          <cell r="D4545" t="str">
            <v xml:space="preserve"> </v>
          </cell>
          <cell r="E4545">
            <v>0</v>
          </cell>
          <cell r="F4545">
            <v>0</v>
          </cell>
          <cell r="G4545">
            <v>35196</v>
          </cell>
          <cell r="H4545" t="str">
            <v xml:space="preserve"> </v>
          </cell>
        </row>
        <row r="4546">
          <cell r="A4546" t="str">
            <v>1605-04-170-00-00-00</v>
          </cell>
          <cell r="B4546" t="str">
            <v xml:space="preserve">Sillas y sillón de piel  1050                     </v>
          </cell>
          <cell r="C4546">
            <v>8036.52</v>
          </cell>
          <cell r="D4546" t="str">
            <v xml:space="preserve"> </v>
          </cell>
          <cell r="E4546">
            <v>0</v>
          </cell>
          <cell r="F4546">
            <v>0</v>
          </cell>
          <cell r="G4546">
            <v>8036.52</v>
          </cell>
          <cell r="H4546" t="str">
            <v xml:space="preserve"> </v>
          </cell>
        </row>
        <row r="4547">
          <cell r="A4547" t="str">
            <v>1605-04-171-00-00-00</v>
          </cell>
          <cell r="B4547" t="str">
            <v xml:space="preserve">Lote de Mobiliario Steelcase                      </v>
          </cell>
          <cell r="C4547">
            <v>37725.43</v>
          </cell>
          <cell r="D4547" t="str">
            <v xml:space="preserve"> </v>
          </cell>
          <cell r="E4547">
            <v>0</v>
          </cell>
          <cell r="F4547">
            <v>0</v>
          </cell>
          <cell r="G4547">
            <v>37725.43</v>
          </cell>
          <cell r="H4547" t="str">
            <v xml:space="preserve"> </v>
          </cell>
        </row>
        <row r="4548">
          <cell r="A4548" t="str">
            <v>1605-04-172-00-00-00</v>
          </cell>
          <cell r="B4548" t="str">
            <v xml:space="preserve">Eqpo. Kenwood TK-260 Banda VHF140-174 1054        </v>
          </cell>
          <cell r="C4548">
            <v>18886.68</v>
          </cell>
          <cell r="D4548" t="str">
            <v xml:space="preserve"> </v>
          </cell>
          <cell r="E4548">
            <v>0</v>
          </cell>
          <cell r="F4548">
            <v>0</v>
          </cell>
          <cell r="G4548">
            <v>18886.68</v>
          </cell>
          <cell r="H4548" t="str">
            <v xml:space="preserve"> </v>
          </cell>
        </row>
        <row r="4549">
          <cell r="A4549" t="str">
            <v>1605-04-173-00-00-00</v>
          </cell>
          <cell r="B4549" t="str">
            <v xml:space="preserve">2Faxes KXFP270 SF1059                             </v>
          </cell>
          <cell r="C4549">
            <v>5200</v>
          </cell>
          <cell r="D4549" t="str">
            <v xml:space="preserve"> </v>
          </cell>
          <cell r="E4549">
            <v>0</v>
          </cell>
          <cell r="F4549">
            <v>0</v>
          </cell>
          <cell r="G4549">
            <v>5200</v>
          </cell>
          <cell r="H4549" t="str">
            <v xml:space="preserve"> </v>
          </cell>
        </row>
        <row r="4550">
          <cell r="A4550" t="str">
            <v>1605-04-174-00-00-00</v>
          </cell>
          <cell r="B4550" t="str">
            <v xml:space="preserve">Cortador de Planos  SF1059                        </v>
          </cell>
          <cell r="C4550">
            <v>17500</v>
          </cell>
          <cell r="D4550" t="str">
            <v xml:space="preserve"> </v>
          </cell>
          <cell r="E4550">
            <v>0</v>
          </cell>
          <cell r="F4550">
            <v>0</v>
          </cell>
          <cell r="G4550">
            <v>17500</v>
          </cell>
          <cell r="H4550" t="str">
            <v xml:space="preserve"> </v>
          </cell>
        </row>
        <row r="4551">
          <cell r="A4551" t="str">
            <v>1605-04-175-00-00-00</v>
          </cell>
          <cell r="B4551" t="str">
            <v xml:space="preserve">Copiadora Selex  SF1059                           </v>
          </cell>
          <cell r="C4551">
            <v>20000</v>
          </cell>
          <cell r="D4551" t="str">
            <v xml:space="preserve"> </v>
          </cell>
          <cell r="E4551">
            <v>0</v>
          </cell>
          <cell r="F4551">
            <v>0</v>
          </cell>
          <cell r="G4551">
            <v>20000</v>
          </cell>
          <cell r="H4551" t="str">
            <v xml:space="preserve"> </v>
          </cell>
        </row>
        <row r="4552">
          <cell r="A4552" t="str">
            <v>1605-04-176-00-00-00</v>
          </cell>
          <cell r="B4552" t="str">
            <v xml:space="preserve">Reloj Checador  SF1059                            </v>
          </cell>
          <cell r="C4552">
            <v>3500</v>
          </cell>
          <cell r="D4552" t="str">
            <v xml:space="preserve"> </v>
          </cell>
          <cell r="E4552">
            <v>0</v>
          </cell>
          <cell r="F4552">
            <v>0</v>
          </cell>
          <cell r="G4552">
            <v>3500</v>
          </cell>
          <cell r="H4552" t="str">
            <v xml:space="preserve"> </v>
          </cell>
        </row>
        <row r="4553">
          <cell r="A4553" t="str">
            <v>1605-04-177-00-00-00</v>
          </cell>
          <cell r="B4553" t="str">
            <v xml:space="preserve">Fotocopiadora  SF1059                             </v>
          </cell>
          <cell r="C4553">
            <v>8500</v>
          </cell>
          <cell r="D4553" t="str">
            <v xml:space="preserve"> </v>
          </cell>
          <cell r="E4553">
            <v>0</v>
          </cell>
          <cell r="F4553">
            <v>0</v>
          </cell>
          <cell r="G4553">
            <v>8500</v>
          </cell>
          <cell r="H4553" t="str">
            <v xml:space="preserve"> </v>
          </cell>
        </row>
        <row r="4554">
          <cell r="A4554" t="str">
            <v>1605-04-178-00-00-00</v>
          </cell>
          <cell r="B4554" t="str">
            <v xml:space="preserve">Maquina de Escribir  SF1059                       </v>
          </cell>
          <cell r="C4554">
            <v>2950</v>
          </cell>
          <cell r="D4554" t="str">
            <v xml:space="preserve"> </v>
          </cell>
          <cell r="E4554">
            <v>0</v>
          </cell>
          <cell r="F4554">
            <v>0</v>
          </cell>
          <cell r="G4554">
            <v>2950</v>
          </cell>
          <cell r="H4554" t="str">
            <v xml:space="preserve"> </v>
          </cell>
        </row>
        <row r="4555">
          <cell r="A4555" t="str">
            <v>1605-04-179-00-00-00</v>
          </cell>
          <cell r="B4555" t="str">
            <v xml:space="preserve">Fuente de Poder In  SF1059                        </v>
          </cell>
          <cell r="C4555">
            <v>2000</v>
          </cell>
          <cell r="D4555" t="str">
            <v xml:space="preserve"> </v>
          </cell>
          <cell r="E4555">
            <v>0</v>
          </cell>
          <cell r="F4555">
            <v>0</v>
          </cell>
          <cell r="G4555">
            <v>2000</v>
          </cell>
          <cell r="H4555" t="str">
            <v xml:space="preserve"> </v>
          </cell>
        </row>
        <row r="4556">
          <cell r="A4556" t="str">
            <v>1605-04-180-00-00-00</v>
          </cell>
          <cell r="B4556" t="str">
            <v xml:space="preserve">Sist. Aire Acondicionado  SF1059                  </v>
          </cell>
          <cell r="C4556">
            <v>9000</v>
          </cell>
          <cell r="D4556" t="str">
            <v xml:space="preserve"> </v>
          </cell>
          <cell r="E4556">
            <v>0</v>
          </cell>
          <cell r="F4556">
            <v>0</v>
          </cell>
          <cell r="G4556">
            <v>9000</v>
          </cell>
          <cell r="H4556" t="str">
            <v xml:space="preserve"> </v>
          </cell>
        </row>
        <row r="4557">
          <cell r="A4557" t="str">
            <v>1605-04-181-00-00-00</v>
          </cell>
          <cell r="B4557" t="str">
            <v xml:space="preserve">Fax Multifuncion  SF1059                          </v>
          </cell>
          <cell r="C4557">
            <v>4000</v>
          </cell>
          <cell r="D4557" t="str">
            <v xml:space="preserve"> </v>
          </cell>
          <cell r="E4557">
            <v>0</v>
          </cell>
          <cell r="F4557">
            <v>0</v>
          </cell>
          <cell r="G4557">
            <v>4000</v>
          </cell>
          <cell r="H4557" t="str">
            <v xml:space="preserve"> </v>
          </cell>
        </row>
        <row r="4558">
          <cell r="A4558" t="str">
            <v>1605-04-182-00-00-00</v>
          </cell>
          <cell r="B4558" t="str">
            <v xml:space="preserve">Fax Brother SF1059                                </v>
          </cell>
          <cell r="C4558">
            <v>2800</v>
          </cell>
          <cell r="D4558" t="str">
            <v xml:space="preserve"> </v>
          </cell>
          <cell r="E4558">
            <v>0</v>
          </cell>
          <cell r="F4558">
            <v>0</v>
          </cell>
          <cell r="G4558">
            <v>2800</v>
          </cell>
          <cell r="H4558" t="str">
            <v xml:space="preserve"> </v>
          </cell>
        </row>
        <row r="4559">
          <cell r="A4559" t="str">
            <v>1605-04-183-00-00-00</v>
          </cell>
          <cell r="B4559" t="str">
            <v xml:space="preserve">Copiadora Cannon SF1059                           </v>
          </cell>
          <cell r="C4559">
            <v>12300</v>
          </cell>
          <cell r="D4559" t="str">
            <v xml:space="preserve"> </v>
          </cell>
          <cell r="E4559">
            <v>0</v>
          </cell>
          <cell r="F4559">
            <v>0</v>
          </cell>
          <cell r="G4559">
            <v>12300</v>
          </cell>
          <cell r="H4559" t="str">
            <v xml:space="preserve"> </v>
          </cell>
        </row>
        <row r="4560">
          <cell r="A4560" t="str">
            <v>1605-04-184-00-00-00</v>
          </cell>
          <cell r="B4560" t="str">
            <v xml:space="preserve">Proyector SF1059                                  </v>
          </cell>
          <cell r="C4560">
            <v>2800</v>
          </cell>
          <cell r="D4560" t="str">
            <v xml:space="preserve"> </v>
          </cell>
          <cell r="E4560">
            <v>0</v>
          </cell>
          <cell r="F4560">
            <v>0</v>
          </cell>
          <cell r="G4560">
            <v>2800</v>
          </cell>
          <cell r="H4560" t="str">
            <v xml:space="preserve"> </v>
          </cell>
        </row>
        <row r="4561">
          <cell r="A4561" t="str">
            <v>1605-04-185-00-00-00</v>
          </cell>
          <cell r="B4561" t="str">
            <v xml:space="preserve">Mobiliario y Equipo SF1059                        </v>
          </cell>
          <cell r="C4561">
            <v>22000</v>
          </cell>
          <cell r="D4561" t="str">
            <v xml:space="preserve"> </v>
          </cell>
          <cell r="E4561">
            <v>0</v>
          </cell>
          <cell r="F4561">
            <v>0</v>
          </cell>
          <cell r="G4561">
            <v>22000</v>
          </cell>
          <cell r="H4561" t="str">
            <v xml:space="preserve"> </v>
          </cell>
        </row>
        <row r="4562">
          <cell r="A4562" t="str">
            <v>1605-04-186-00-00-00</v>
          </cell>
          <cell r="B4562" t="str">
            <v xml:space="preserve">Lote de Muebles SF1059                            </v>
          </cell>
          <cell r="C4562">
            <v>62000</v>
          </cell>
          <cell r="D4562" t="str">
            <v xml:space="preserve"> </v>
          </cell>
          <cell r="E4562">
            <v>0</v>
          </cell>
          <cell r="F4562">
            <v>0</v>
          </cell>
          <cell r="G4562">
            <v>62000</v>
          </cell>
          <cell r="H4562" t="str">
            <v xml:space="preserve"> </v>
          </cell>
        </row>
        <row r="4563">
          <cell r="A4563" t="str">
            <v>1605-04-187-00-00-00</v>
          </cell>
          <cell r="B4563" t="str">
            <v xml:space="preserve">Copiadora 1 Selex 1 Xerox SF1059                  </v>
          </cell>
          <cell r="C4563">
            <v>59000</v>
          </cell>
          <cell r="D4563" t="str">
            <v xml:space="preserve"> </v>
          </cell>
          <cell r="E4563">
            <v>0</v>
          </cell>
          <cell r="F4563">
            <v>0</v>
          </cell>
          <cell r="G4563">
            <v>59000</v>
          </cell>
          <cell r="H4563" t="str">
            <v xml:space="preserve"> </v>
          </cell>
        </row>
        <row r="4564">
          <cell r="A4564" t="str">
            <v>1605-04-188-00-00-00</v>
          </cell>
          <cell r="B4564" t="str">
            <v xml:space="preserve">Radio Portatil  SF1059                            </v>
          </cell>
          <cell r="C4564">
            <v>26500</v>
          </cell>
          <cell r="D4564" t="str">
            <v xml:space="preserve"> </v>
          </cell>
          <cell r="E4564">
            <v>0</v>
          </cell>
          <cell r="F4564">
            <v>0</v>
          </cell>
          <cell r="G4564">
            <v>26500</v>
          </cell>
          <cell r="H4564" t="str">
            <v xml:space="preserve"> </v>
          </cell>
        </row>
        <row r="4565">
          <cell r="A4565" t="str">
            <v>1605-04-189-00-00-00</v>
          </cell>
          <cell r="B4565" t="str">
            <v xml:space="preserve">Central Teléfonica   1050                         </v>
          </cell>
          <cell r="C4565">
            <v>6400.66</v>
          </cell>
          <cell r="D4565" t="str">
            <v xml:space="preserve"> </v>
          </cell>
          <cell r="E4565">
            <v>0</v>
          </cell>
          <cell r="F4565">
            <v>0</v>
          </cell>
          <cell r="G4565">
            <v>6400.66</v>
          </cell>
          <cell r="H4565" t="str">
            <v xml:space="preserve"> </v>
          </cell>
        </row>
        <row r="4566">
          <cell r="A4566" t="str">
            <v>1605-04-190-00-00-00</v>
          </cell>
          <cell r="B4566" t="str">
            <v xml:space="preserve">4 teléfonos  1050                                 </v>
          </cell>
          <cell r="C4566">
            <v>4695.04</v>
          </cell>
          <cell r="D4566" t="str">
            <v xml:space="preserve"> </v>
          </cell>
          <cell r="E4566">
            <v>0</v>
          </cell>
          <cell r="F4566">
            <v>0</v>
          </cell>
          <cell r="G4566">
            <v>4695.04</v>
          </cell>
          <cell r="H4566" t="str">
            <v xml:space="preserve"> </v>
          </cell>
        </row>
        <row r="4567">
          <cell r="A4567" t="str">
            <v>1605-04-191-00-00-00</v>
          </cell>
          <cell r="B4567" t="str">
            <v xml:space="preserve">5 teléfonos 1050                                  </v>
          </cell>
          <cell r="C4567">
            <v>2063.25</v>
          </cell>
          <cell r="D4567" t="str">
            <v xml:space="preserve"> </v>
          </cell>
          <cell r="E4567">
            <v>0</v>
          </cell>
          <cell r="F4567">
            <v>0</v>
          </cell>
          <cell r="G4567">
            <v>2063.25</v>
          </cell>
          <cell r="H4567" t="str">
            <v xml:space="preserve"> </v>
          </cell>
        </row>
        <row r="4568">
          <cell r="A4568" t="str">
            <v>1605-04-192-00-00-00</v>
          </cell>
          <cell r="B4568" t="str">
            <v xml:space="preserve">Vehículo textron                                  </v>
          </cell>
          <cell r="C4568">
            <v>15500</v>
          </cell>
          <cell r="D4568" t="str">
            <v xml:space="preserve"> </v>
          </cell>
          <cell r="E4568">
            <v>0</v>
          </cell>
          <cell r="F4568">
            <v>0</v>
          </cell>
          <cell r="G4568">
            <v>15500</v>
          </cell>
          <cell r="H4568" t="str">
            <v xml:space="preserve"> </v>
          </cell>
        </row>
        <row r="4569">
          <cell r="A4569" t="str">
            <v>1605-04-193-00-00-00</v>
          </cell>
          <cell r="B4569" t="str">
            <v xml:space="preserve">2 Radios Kenwood TK-3102AK 1059                   </v>
          </cell>
          <cell r="C4569">
            <v>6213</v>
          </cell>
          <cell r="D4569" t="str">
            <v xml:space="preserve"> </v>
          </cell>
          <cell r="E4569">
            <v>0</v>
          </cell>
          <cell r="F4569">
            <v>0</v>
          </cell>
          <cell r="G4569">
            <v>6213</v>
          </cell>
          <cell r="H4569" t="str">
            <v xml:space="preserve"> </v>
          </cell>
        </row>
        <row r="4570">
          <cell r="A4570" t="str">
            <v>1605-04-194-00-00-00</v>
          </cell>
          <cell r="B4570" t="str">
            <v xml:space="preserve">2 Radios Kenwood 1059 2                           </v>
          </cell>
          <cell r="C4570">
            <v>5122</v>
          </cell>
          <cell r="D4570" t="str">
            <v xml:space="preserve"> </v>
          </cell>
          <cell r="E4570">
            <v>0</v>
          </cell>
          <cell r="F4570">
            <v>0</v>
          </cell>
          <cell r="G4570">
            <v>5122</v>
          </cell>
          <cell r="H4570" t="str">
            <v xml:space="preserve"> </v>
          </cell>
        </row>
        <row r="4571">
          <cell r="A4571" t="str">
            <v>1605-04-195-00-00-00</v>
          </cell>
          <cell r="B4571" t="str">
            <v xml:space="preserve">1067 Camara Sony Mavica                           </v>
          </cell>
          <cell r="C4571">
            <v>0</v>
          </cell>
          <cell r="D4571" t="str">
            <v xml:space="preserve"> </v>
          </cell>
          <cell r="E4571">
            <v>0</v>
          </cell>
          <cell r="F4571">
            <v>0</v>
          </cell>
          <cell r="G4571">
            <v>0</v>
          </cell>
          <cell r="H4571" t="str">
            <v xml:space="preserve"> </v>
          </cell>
        </row>
        <row r="4572">
          <cell r="A4572" t="str">
            <v>1605-04-196-00-00-00</v>
          </cell>
          <cell r="B4572" t="str">
            <v xml:space="preserve">Plotter HP-SSG2CI18012 Costos                     </v>
          </cell>
          <cell r="C4572">
            <v>0</v>
          </cell>
          <cell r="D4572" t="str">
            <v xml:space="preserve"> </v>
          </cell>
          <cell r="E4572">
            <v>0</v>
          </cell>
          <cell r="F4572">
            <v>0</v>
          </cell>
          <cell r="G4572">
            <v>0</v>
          </cell>
          <cell r="H4572" t="str">
            <v xml:space="preserve"> </v>
          </cell>
        </row>
        <row r="4573">
          <cell r="A4573" t="str">
            <v>1605-05-000-00-00-00</v>
          </cell>
          <cell r="B4573" t="str">
            <v xml:space="preserve">Equipo de Computo                                 </v>
          </cell>
          <cell r="C4573">
            <v>1445147.91</v>
          </cell>
          <cell r="D4573" t="str">
            <v xml:space="preserve"> </v>
          </cell>
          <cell r="E4573">
            <v>10732.15</v>
          </cell>
          <cell r="F4573">
            <v>0</v>
          </cell>
          <cell r="G4573">
            <v>1455880.06</v>
          </cell>
          <cell r="H4573" t="str">
            <v xml:space="preserve"> </v>
          </cell>
        </row>
        <row r="4574">
          <cell r="A4574" t="str">
            <v>1605-05-001-00-00-00</v>
          </cell>
          <cell r="B4574" t="str">
            <v xml:space="preserve">Impresora HPDeskjet 710C  17/Ago/99               </v>
          </cell>
          <cell r="C4574">
            <v>1738.26</v>
          </cell>
          <cell r="D4574" t="str">
            <v xml:space="preserve"> </v>
          </cell>
          <cell r="E4574">
            <v>0</v>
          </cell>
          <cell r="F4574">
            <v>0</v>
          </cell>
          <cell r="G4574">
            <v>1738.26</v>
          </cell>
          <cell r="H4574" t="str">
            <v xml:space="preserve"> </v>
          </cell>
        </row>
        <row r="4575">
          <cell r="A4575" t="str">
            <v>1605-05-002-00-00-00</v>
          </cell>
          <cell r="B4575" t="str">
            <v xml:space="preserve">Graficador HP Design Jet  SSG93K110CS  06/Sep/99  </v>
          </cell>
          <cell r="C4575">
            <v>38100</v>
          </cell>
          <cell r="D4575" t="str">
            <v xml:space="preserve"> </v>
          </cell>
          <cell r="E4575">
            <v>0</v>
          </cell>
          <cell r="F4575">
            <v>0</v>
          </cell>
          <cell r="G4575">
            <v>38100</v>
          </cell>
          <cell r="H4575" t="str">
            <v xml:space="preserve"> </v>
          </cell>
        </row>
        <row r="4576">
          <cell r="A4576" t="str">
            <v>1605-05-003-00-00-00</v>
          </cell>
          <cell r="B4576" t="str">
            <v xml:space="preserve">Pedestal para graficador Jet 450C  06/Sep/99      </v>
          </cell>
          <cell r="C4576">
            <v>2700</v>
          </cell>
          <cell r="D4576" t="str">
            <v xml:space="preserve"> </v>
          </cell>
          <cell r="E4576">
            <v>0</v>
          </cell>
          <cell r="F4576">
            <v>0</v>
          </cell>
          <cell r="G4576">
            <v>2700</v>
          </cell>
          <cell r="H4576" t="str">
            <v xml:space="preserve"> </v>
          </cell>
        </row>
        <row r="4577">
          <cell r="A4577" t="str">
            <v>1605-05-004-00-00-00</v>
          </cell>
          <cell r="B4577" t="str">
            <v xml:space="preserve">Alimentador de rollo para graficador  06/Sep/99   </v>
          </cell>
          <cell r="C4577">
            <v>3500</v>
          </cell>
          <cell r="D4577" t="str">
            <v xml:space="preserve"> </v>
          </cell>
          <cell r="E4577">
            <v>0</v>
          </cell>
          <cell r="F4577">
            <v>0</v>
          </cell>
          <cell r="G4577">
            <v>3500</v>
          </cell>
          <cell r="H4577" t="str">
            <v xml:space="preserve"> </v>
          </cell>
        </row>
        <row r="4578">
          <cell r="A4578" t="str">
            <v>1605-05-005-00-00-00</v>
          </cell>
          <cell r="B4578" t="str">
            <v xml:space="preserve">10  Tarjetas  de  Red  10/100    06/Sep/99        </v>
          </cell>
          <cell r="C4578">
            <v>9500</v>
          </cell>
          <cell r="D4578" t="str">
            <v xml:space="preserve"> </v>
          </cell>
          <cell r="E4578">
            <v>0</v>
          </cell>
          <cell r="F4578">
            <v>0</v>
          </cell>
          <cell r="G4578">
            <v>9500</v>
          </cell>
          <cell r="H4578" t="str">
            <v xml:space="preserve"> </v>
          </cell>
        </row>
        <row r="4579">
          <cell r="A4579" t="str">
            <v>1605-05-006-00-00-00</v>
          </cell>
          <cell r="B4579" t="str">
            <v xml:space="preserve">Tarjeta de Red PCMCIA 10/100  06/Sep/99           </v>
          </cell>
          <cell r="C4579">
            <v>1805</v>
          </cell>
          <cell r="D4579" t="str">
            <v xml:space="preserve"> </v>
          </cell>
          <cell r="E4579">
            <v>0</v>
          </cell>
          <cell r="F4579">
            <v>0</v>
          </cell>
          <cell r="G4579">
            <v>1805</v>
          </cell>
          <cell r="H4579" t="str">
            <v xml:space="preserve"> </v>
          </cell>
        </row>
        <row r="4580">
          <cell r="A4580" t="str">
            <v>1605-05-007-00-00-00</v>
          </cell>
          <cell r="B4580" t="str">
            <v xml:space="preserve">Impresora Epson Stylus 850  AZP1012400  06/Sep/99 </v>
          </cell>
          <cell r="C4580">
            <v>3400</v>
          </cell>
          <cell r="D4580" t="str">
            <v xml:space="preserve"> </v>
          </cell>
          <cell r="E4580">
            <v>0</v>
          </cell>
          <cell r="F4580">
            <v>0</v>
          </cell>
          <cell r="G4580">
            <v>3400</v>
          </cell>
          <cell r="H4580" t="str">
            <v xml:space="preserve"> </v>
          </cell>
        </row>
        <row r="4581">
          <cell r="A4581" t="str">
            <v>1605-05-008-00-00-00</v>
          </cell>
          <cell r="B4581" t="str">
            <v xml:space="preserve">No break VICA 049006710  06/Sep/99                </v>
          </cell>
          <cell r="C4581">
            <v>3710</v>
          </cell>
          <cell r="D4581" t="str">
            <v xml:space="preserve"> </v>
          </cell>
          <cell r="E4581">
            <v>0</v>
          </cell>
          <cell r="F4581">
            <v>0</v>
          </cell>
          <cell r="G4581">
            <v>3710</v>
          </cell>
          <cell r="H4581" t="str">
            <v xml:space="preserve"> </v>
          </cell>
        </row>
        <row r="4582">
          <cell r="A4582" t="str">
            <v>1605-05-009-00-00-00</v>
          </cell>
          <cell r="B4582" t="str">
            <v xml:space="preserve">Impresora LaserJet HP USLD011613  06/Ago/99       </v>
          </cell>
          <cell r="C4582">
            <v>4578.95</v>
          </cell>
          <cell r="D4582" t="str">
            <v xml:space="preserve"> </v>
          </cell>
          <cell r="E4582">
            <v>0</v>
          </cell>
          <cell r="F4582">
            <v>0</v>
          </cell>
          <cell r="G4582">
            <v>4578.95</v>
          </cell>
          <cell r="H4582" t="str">
            <v xml:space="preserve"> </v>
          </cell>
        </row>
        <row r="4583">
          <cell r="A4583" t="str">
            <v>1605-05-010-00-00-00</v>
          </cell>
          <cell r="B4583" t="str">
            <v xml:space="preserve">Computadora Coin Mod.Aurum 2100 ,06/Sep/99        </v>
          </cell>
          <cell r="C4583">
            <v>10500</v>
          </cell>
          <cell r="D4583" t="str">
            <v xml:space="preserve"> </v>
          </cell>
          <cell r="E4583">
            <v>0</v>
          </cell>
          <cell r="F4583">
            <v>0</v>
          </cell>
          <cell r="G4583">
            <v>10500</v>
          </cell>
          <cell r="H4583" t="str">
            <v xml:space="preserve"> </v>
          </cell>
        </row>
        <row r="4584">
          <cell r="A4584" t="str">
            <v>1605-05-011-00-00-00</v>
          </cell>
          <cell r="B4584" t="str">
            <v xml:space="preserve">Computadora Coin Mod.Aurum 2100  06/Sep/99        </v>
          </cell>
          <cell r="C4584">
            <v>10500</v>
          </cell>
          <cell r="D4584" t="str">
            <v xml:space="preserve"> </v>
          </cell>
          <cell r="E4584">
            <v>0</v>
          </cell>
          <cell r="F4584">
            <v>0</v>
          </cell>
          <cell r="G4584">
            <v>10500</v>
          </cell>
          <cell r="H4584" t="str">
            <v xml:space="preserve"> </v>
          </cell>
        </row>
        <row r="4585">
          <cell r="A4585" t="str">
            <v>1605-05-012-00-00-00</v>
          </cell>
          <cell r="B4585" t="str">
            <v xml:space="preserve">Computadora Coin Mod.Aurum 2100  06/Sep/99        </v>
          </cell>
          <cell r="C4585">
            <v>10500</v>
          </cell>
          <cell r="D4585" t="str">
            <v xml:space="preserve"> </v>
          </cell>
          <cell r="E4585">
            <v>0</v>
          </cell>
          <cell r="F4585">
            <v>0</v>
          </cell>
          <cell r="G4585">
            <v>10500</v>
          </cell>
          <cell r="H4585" t="str">
            <v xml:space="preserve"> </v>
          </cell>
        </row>
        <row r="4586">
          <cell r="A4586" t="str">
            <v>1605-05-013-00-00-00</v>
          </cell>
          <cell r="B4586" t="str">
            <v xml:space="preserve">Compaq Presario 53 y Monitor Compaq  28/Jul/99    </v>
          </cell>
          <cell r="C4586">
            <v>8503.4699999999993</v>
          </cell>
          <cell r="D4586" t="str">
            <v xml:space="preserve"> </v>
          </cell>
          <cell r="E4586">
            <v>0</v>
          </cell>
          <cell r="F4586">
            <v>0</v>
          </cell>
          <cell r="G4586">
            <v>8503.4699999999993</v>
          </cell>
          <cell r="H4586" t="str">
            <v xml:space="preserve"> </v>
          </cell>
        </row>
        <row r="4587">
          <cell r="A4587" t="str">
            <v>1605-05-014-00-00-00</v>
          </cell>
          <cell r="B4587" t="str">
            <v xml:space="preserve">Computadora Lanix Mod.Genesis 23/09/99            </v>
          </cell>
          <cell r="C4587">
            <v>13500</v>
          </cell>
          <cell r="D4587" t="str">
            <v xml:space="preserve"> </v>
          </cell>
          <cell r="E4587">
            <v>0</v>
          </cell>
          <cell r="F4587">
            <v>0</v>
          </cell>
          <cell r="G4587">
            <v>13500</v>
          </cell>
          <cell r="H4587" t="str">
            <v xml:space="preserve"> </v>
          </cell>
        </row>
        <row r="4588">
          <cell r="A4588" t="str">
            <v>1605-05-015-00-00-00</v>
          </cell>
          <cell r="B4588" t="str">
            <v xml:space="preserve">Concentrador de 8 puertos 23/09/99                </v>
          </cell>
          <cell r="C4588">
            <v>2000</v>
          </cell>
          <cell r="D4588" t="str">
            <v xml:space="preserve"> </v>
          </cell>
          <cell r="E4588">
            <v>0</v>
          </cell>
          <cell r="F4588">
            <v>0</v>
          </cell>
          <cell r="G4588">
            <v>2000</v>
          </cell>
          <cell r="H4588" t="str">
            <v xml:space="preserve"> </v>
          </cell>
        </row>
        <row r="4589">
          <cell r="A4589" t="str">
            <v>1605-05-016-00-00-00</v>
          </cell>
          <cell r="B4589" t="str">
            <v xml:space="preserve">Dimm memoria 64 MB 23/09/99                       </v>
          </cell>
          <cell r="C4589">
            <v>1805</v>
          </cell>
          <cell r="D4589" t="str">
            <v xml:space="preserve"> </v>
          </cell>
          <cell r="E4589">
            <v>0</v>
          </cell>
          <cell r="F4589">
            <v>0</v>
          </cell>
          <cell r="G4589">
            <v>1805</v>
          </cell>
          <cell r="H4589" t="str">
            <v xml:space="preserve"> </v>
          </cell>
        </row>
        <row r="4590">
          <cell r="A4590" t="str">
            <v>1605-05-017-00-00-00</v>
          </cell>
          <cell r="B4590" t="str">
            <v xml:space="preserve">Computadora Servidor coin Platin   09/Jul/99      </v>
          </cell>
          <cell r="C4590">
            <v>38081.699999999997</v>
          </cell>
          <cell r="D4590" t="str">
            <v xml:space="preserve"> </v>
          </cell>
          <cell r="E4590">
            <v>0</v>
          </cell>
          <cell r="F4590">
            <v>0</v>
          </cell>
          <cell r="G4590">
            <v>38081.699999999997</v>
          </cell>
          <cell r="H4590" t="str">
            <v xml:space="preserve"> </v>
          </cell>
        </row>
        <row r="4591">
          <cell r="A4591" t="str">
            <v>1605-05-018-00-00-00</v>
          </cell>
          <cell r="B4591" t="str">
            <v xml:space="preserve">Sistema Operativo Windows NT  09/Jul/99           </v>
          </cell>
          <cell r="C4591">
            <v>13062.5</v>
          </cell>
          <cell r="D4591" t="str">
            <v xml:space="preserve"> </v>
          </cell>
          <cell r="E4591">
            <v>0</v>
          </cell>
          <cell r="F4591">
            <v>0</v>
          </cell>
          <cell r="G4591">
            <v>13062.5</v>
          </cell>
          <cell r="H4591" t="str">
            <v xml:space="preserve"> </v>
          </cell>
        </row>
        <row r="4592">
          <cell r="A4592" t="str">
            <v>1605-05-019-00-00-00</v>
          </cell>
          <cell r="B4592" t="str">
            <v xml:space="preserve">Cámara de Videoconferencia  09/Jul/99             </v>
          </cell>
          <cell r="C4592">
            <v>1615</v>
          </cell>
          <cell r="D4592" t="str">
            <v xml:space="preserve"> </v>
          </cell>
          <cell r="E4592">
            <v>0</v>
          </cell>
          <cell r="F4592">
            <v>0</v>
          </cell>
          <cell r="G4592">
            <v>1615</v>
          </cell>
          <cell r="H4592" t="str">
            <v xml:space="preserve"> </v>
          </cell>
        </row>
        <row r="4593">
          <cell r="A4593" t="str">
            <v>1605-05-020-00-00-00</v>
          </cell>
          <cell r="B4593" t="str">
            <v xml:space="preserve">Concentrador de 16 puertos RJ45  09/Jul/99        </v>
          </cell>
          <cell r="C4593">
            <v>4892.5</v>
          </cell>
          <cell r="D4593" t="str">
            <v xml:space="preserve"> </v>
          </cell>
          <cell r="E4593">
            <v>0</v>
          </cell>
          <cell r="F4593">
            <v>0</v>
          </cell>
          <cell r="G4593">
            <v>4892.5</v>
          </cell>
          <cell r="H4593" t="str">
            <v xml:space="preserve"> </v>
          </cell>
        </row>
        <row r="4594">
          <cell r="A4594" t="str">
            <v>1605-05-021-00-00-00</v>
          </cell>
          <cell r="B4594" t="str">
            <v xml:space="preserve">Modem para uso exclusivo WMex. 09/Jul/99          </v>
          </cell>
          <cell r="C4594">
            <v>1425</v>
          </cell>
          <cell r="D4594" t="str">
            <v xml:space="preserve"> </v>
          </cell>
          <cell r="E4594">
            <v>0</v>
          </cell>
          <cell r="F4594">
            <v>0</v>
          </cell>
          <cell r="G4594">
            <v>1425</v>
          </cell>
          <cell r="H4594" t="str">
            <v xml:space="preserve"> </v>
          </cell>
        </row>
        <row r="4595">
          <cell r="A4595" t="str">
            <v>1605-05-022-00-00-00</v>
          </cell>
          <cell r="B4595" t="str">
            <v xml:space="preserve">Software de conexión en Red de Intranet 09/Jul/99 </v>
          </cell>
          <cell r="C4595">
            <v>4750</v>
          </cell>
          <cell r="D4595" t="str">
            <v xml:space="preserve"> </v>
          </cell>
          <cell r="E4595">
            <v>0</v>
          </cell>
          <cell r="F4595">
            <v>0</v>
          </cell>
          <cell r="G4595">
            <v>4750</v>
          </cell>
          <cell r="H4595" t="str">
            <v xml:space="preserve"> </v>
          </cell>
        </row>
        <row r="4596">
          <cell r="A4596" t="str">
            <v>1605-05-023-00-00-00</v>
          </cell>
          <cell r="B4596" t="str">
            <v>Software de navegación Internet Explorer 09/Jul/99</v>
          </cell>
          <cell r="C4596">
            <v>190</v>
          </cell>
          <cell r="D4596" t="str">
            <v xml:space="preserve"> </v>
          </cell>
          <cell r="E4596">
            <v>0</v>
          </cell>
          <cell r="F4596">
            <v>0</v>
          </cell>
          <cell r="G4596">
            <v>190</v>
          </cell>
          <cell r="H4596" t="str">
            <v xml:space="preserve"> </v>
          </cell>
        </row>
        <row r="4597">
          <cell r="A4597" t="str">
            <v>1605-05-024-00-00-00</v>
          </cell>
          <cell r="B4597" t="str">
            <v xml:space="preserve">Compt.Lanix Mod.Genesis de 366 MHZ 01/10/99       </v>
          </cell>
          <cell r="C4597">
            <v>13500</v>
          </cell>
          <cell r="D4597" t="str">
            <v xml:space="preserve"> </v>
          </cell>
          <cell r="E4597">
            <v>0</v>
          </cell>
          <cell r="F4597">
            <v>0</v>
          </cell>
          <cell r="G4597">
            <v>13500</v>
          </cell>
          <cell r="H4597" t="str">
            <v xml:space="preserve"> </v>
          </cell>
        </row>
        <row r="4598">
          <cell r="A4598" t="str">
            <v>1605-05-025-00-00-00</v>
          </cell>
          <cell r="B4598" t="str">
            <v xml:space="preserve">Tarjetas de red 10/100 para compaq 01/10/99       </v>
          </cell>
          <cell r="C4598">
            <v>3705</v>
          </cell>
          <cell r="D4598" t="str">
            <v xml:space="preserve"> </v>
          </cell>
          <cell r="E4598">
            <v>0</v>
          </cell>
          <cell r="F4598">
            <v>0</v>
          </cell>
          <cell r="G4598">
            <v>3705</v>
          </cell>
          <cell r="H4598" t="str">
            <v xml:space="preserve"> </v>
          </cell>
        </row>
        <row r="4599">
          <cell r="A4599" t="str">
            <v>1605-05-026-00-00-00</v>
          </cell>
          <cell r="B4599" t="str">
            <v xml:space="preserve">Impresora Okidata Mod. Okipage  29/Oct./99        </v>
          </cell>
          <cell r="C4599">
            <v>2900</v>
          </cell>
          <cell r="D4599" t="str">
            <v xml:space="preserve"> </v>
          </cell>
          <cell r="E4599">
            <v>0</v>
          </cell>
          <cell r="F4599">
            <v>0</v>
          </cell>
          <cell r="G4599">
            <v>2900</v>
          </cell>
          <cell r="H4599" t="str">
            <v xml:space="preserve"> </v>
          </cell>
        </row>
        <row r="4600">
          <cell r="A4600" t="str">
            <v>1605-05-027-00-00-00</v>
          </cell>
          <cell r="B4600" t="str">
            <v xml:space="preserve">Comp.Lanix, Genesis,procesador Celeron 05/Nov/99  </v>
          </cell>
          <cell r="C4600">
            <v>13500</v>
          </cell>
          <cell r="D4600" t="str">
            <v xml:space="preserve"> </v>
          </cell>
          <cell r="E4600">
            <v>0</v>
          </cell>
          <cell r="F4600">
            <v>0</v>
          </cell>
          <cell r="G4600">
            <v>13500</v>
          </cell>
          <cell r="H4600" t="str">
            <v xml:space="preserve"> </v>
          </cell>
        </row>
        <row r="4601">
          <cell r="A4601" t="str">
            <v>1605-05-028-00-00-00</v>
          </cell>
          <cell r="B4601" t="str">
            <v xml:space="preserve">Impresora Epson, Stylus 850 AZP1014424 05/Nov/99  </v>
          </cell>
          <cell r="C4601">
            <v>3400</v>
          </cell>
          <cell r="D4601" t="str">
            <v xml:space="preserve"> </v>
          </cell>
          <cell r="E4601">
            <v>0</v>
          </cell>
          <cell r="F4601">
            <v>0</v>
          </cell>
          <cell r="G4601">
            <v>3400</v>
          </cell>
          <cell r="H4601" t="str">
            <v xml:space="preserve"> </v>
          </cell>
        </row>
        <row r="4602">
          <cell r="A4602" t="str">
            <v>1605-05-029-00-00-00</v>
          </cell>
          <cell r="B4602" t="str">
            <v xml:space="preserve">Compaq Presario 5423 450 MHZ 24/11/99             </v>
          </cell>
          <cell r="C4602">
            <v>7817.27</v>
          </cell>
          <cell r="D4602" t="str">
            <v xml:space="preserve"> </v>
          </cell>
          <cell r="E4602">
            <v>0</v>
          </cell>
          <cell r="F4602">
            <v>0</v>
          </cell>
          <cell r="G4602">
            <v>7817.27</v>
          </cell>
          <cell r="H4602" t="str">
            <v xml:space="preserve"> </v>
          </cell>
        </row>
        <row r="4603">
          <cell r="A4603" t="str">
            <v>1605-05-030-00-00-00</v>
          </cell>
          <cell r="B4603" t="str">
            <v xml:space="preserve">Compaq Presario 5423 450 MHZ 24/11/99             </v>
          </cell>
          <cell r="C4603">
            <v>15634.55</v>
          </cell>
          <cell r="D4603" t="str">
            <v xml:space="preserve"> </v>
          </cell>
          <cell r="E4603">
            <v>0</v>
          </cell>
          <cell r="F4603">
            <v>0</v>
          </cell>
          <cell r="G4603">
            <v>15634.55</v>
          </cell>
          <cell r="H4603" t="str">
            <v xml:space="preserve"> </v>
          </cell>
        </row>
        <row r="4604">
          <cell r="A4604" t="str">
            <v>1605-05-031-00-00-00</v>
          </cell>
          <cell r="B4604" t="str">
            <v xml:space="preserve">Impresora Panasonic KXP169 15/11/99               </v>
          </cell>
          <cell r="C4604">
            <v>5462.48</v>
          </cell>
          <cell r="D4604" t="str">
            <v xml:space="preserve"> </v>
          </cell>
          <cell r="E4604">
            <v>0</v>
          </cell>
          <cell r="F4604">
            <v>0</v>
          </cell>
          <cell r="G4604">
            <v>5462.48</v>
          </cell>
          <cell r="H4604" t="str">
            <v xml:space="preserve"> </v>
          </cell>
        </row>
        <row r="4605">
          <cell r="A4605" t="str">
            <v>1605-05-032-00-00-00</v>
          </cell>
          <cell r="B4605" t="str">
            <v xml:space="preserve">Impresora Lemark 2381 Plus 15/11/99               </v>
          </cell>
          <cell r="C4605">
            <v>5462.48</v>
          </cell>
          <cell r="D4605" t="str">
            <v xml:space="preserve"> </v>
          </cell>
          <cell r="E4605">
            <v>0</v>
          </cell>
          <cell r="F4605">
            <v>0</v>
          </cell>
          <cell r="G4605">
            <v>5462.48</v>
          </cell>
          <cell r="H4605" t="str">
            <v xml:space="preserve"> </v>
          </cell>
        </row>
        <row r="4606">
          <cell r="A4606" t="str">
            <v>1605-05-033-00-00-00</v>
          </cell>
          <cell r="B4606" t="str">
            <v xml:space="preserve">Dimm de memoria Notebook                          </v>
          </cell>
          <cell r="C4606">
            <v>3100</v>
          </cell>
          <cell r="D4606" t="str">
            <v xml:space="preserve"> </v>
          </cell>
          <cell r="E4606">
            <v>0</v>
          </cell>
          <cell r="F4606">
            <v>0</v>
          </cell>
          <cell r="G4606">
            <v>3100</v>
          </cell>
          <cell r="H4606" t="str">
            <v xml:space="preserve"> </v>
          </cell>
        </row>
        <row r="4607">
          <cell r="A4607" t="str">
            <v>1605-05-034-00-00-00</v>
          </cell>
          <cell r="B4607" t="str">
            <v xml:space="preserve">Unidad Zip Iomega s/n P4AW25A4KB                  </v>
          </cell>
          <cell r="C4607">
            <v>1555.2</v>
          </cell>
          <cell r="D4607" t="str">
            <v xml:space="preserve"> </v>
          </cell>
          <cell r="E4607">
            <v>0</v>
          </cell>
          <cell r="F4607">
            <v>0</v>
          </cell>
          <cell r="G4607">
            <v>1555.2</v>
          </cell>
          <cell r="H4607" t="str">
            <v xml:space="preserve"> </v>
          </cell>
        </row>
        <row r="4608">
          <cell r="A4608" t="str">
            <v>1605-05-035-00-00-00</v>
          </cell>
          <cell r="B4608" t="str">
            <v xml:space="preserve">Equipo Fotografico KB-10 19/ene/2000              </v>
          </cell>
          <cell r="C4608">
            <v>0</v>
          </cell>
          <cell r="D4608" t="str">
            <v xml:space="preserve"> </v>
          </cell>
          <cell r="E4608">
            <v>0</v>
          </cell>
          <cell r="F4608">
            <v>0</v>
          </cell>
          <cell r="G4608">
            <v>0</v>
          </cell>
          <cell r="H4608" t="str">
            <v xml:space="preserve"> </v>
          </cell>
        </row>
        <row r="4609">
          <cell r="A4609" t="str">
            <v>1605-05-036-00-00-00</v>
          </cell>
          <cell r="B4609" t="str">
            <v xml:space="preserve">Computadora lanix mod. Genesis 04/10/99           </v>
          </cell>
          <cell r="C4609">
            <v>77660</v>
          </cell>
          <cell r="D4609" t="str">
            <v xml:space="preserve"> </v>
          </cell>
          <cell r="E4609">
            <v>0</v>
          </cell>
          <cell r="F4609">
            <v>0</v>
          </cell>
          <cell r="G4609">
            <v>77660</v>
          </cell>
          <cell r="H4609" t="str">
            <v xml:space="preserve"> </v>
          </cell>
        </row>
        <row r="4610">
          <cell r="A4610" t="str">
            <v>1605-05-037-00-00-00</v>
          </cell>
          <cell r="B4610" t="str">
            <v xml:space="preserve">Simms de Memoria 12/10/99                         </v>
          </cell>
          <cell r="C4610">
            <v>2118.1999999999998</v>
          </cell>
          <cell r="D4610" t="str">
            <v xml:space="preserve"> </v>
          </cell>
          <cell r="E4610">
            <v>0</v>
          </cell>
          <cell r="F4610">
            <v>0</v>
          </cell>
          <cell r="G4610">
            <v>2118.1999999999998</v>
          </cell>
          <cell r="H4610" t="str">
            <v xml:space="preserve"> </v>
          </cell>
        </row>
        <row r="4611">
          <cell r="A4611" t="str">
            <v>1605-05-038-00-00-00</v>
          </cell>
          <cell r="B4611" t="str">
            <v xml:space="preserve">Regulador Elec. Voltaje 21/12/99                  </v>
          </cell>
          <cell r="C4611">
            <v>14421.95</v>
          </cell>
          <cell r="D4611" t="str">
            <v xml:space="preserve"> </v>
          </cell>
          <cell r="E4611">
            <v>0</v>
          </cell>
          <cell r="F4611">
            <v>0</v>
          </cell>
          <cell r="G4611">
            <v>14421.95</v>
          </cell>
          <cell r="H4611" t="str">
            <v xml:space="preserve"> </v>
          </cell>
        </row>
        <row r="4612">
          <cell r="A4612" t="str">
            <v>1605-05-039-00-00-00</v>
          </cell>
          <cell r="B4612" t="str">
            <v xml:space="preserve">Compu Lanix mod. Genesis  03/04/00                </v>
          </cell>
          <cell r="C4612">
            <v>58750</v>
          </cell>
          <cell r="D4612" t="str">
            <v xml:space="preserve"> </v>
          </cell>
          <cell r="E4612">
            <v>0</v>
          </cell>
          <cell r="F4612">
            <v>0</v>
          </cell>
          <cell r="G4612">
            <v>58750</v>
          </cell>
          <cell r="H4612" t="str">
            <v xml:space="preserve"> </v>
          </cell>
        </row>
        <row r="4613">
          <cell r="A4613" t="str">
            <v>1605-05-040-00-00-00</v>
          </cell>
          <cell r="B4613" t="str">
            <v xml:space="preserve">Computadora Lanix mod.Genesis 17/04/00            </v>
          </cell>
          <cell r="C4613">
            <v>12150</v>
          </cell>
          <cell r="D4613" t="str">
            <v xml:space="preserve"> </v>
          </cell>
          <cell r="E4613">
            <v>0</v>
          </cell>
          <cell r="F4613">
            <v>0</v>
          </cell>
          <cell r="G4613">
            <v>12150</v>
          </cell>
          <cell r="H4613" t="str">
            <v xml:space="preserve"> </v>
          </cell>
        </row>
        <row r="4614">
          <cell r="A4614" t="str">
            <v>1605-05-041-00-00-00</v>
          </cell>
          <cell r="B4614" t="str">
            <v xml:space="preserve">Monitor Mod. CMI 17/04/00                         </v>
          </cell>
          <cell r="C4614">
            <v>3116</v>
          </cell>
          <cell r="D4614" t="str">
            <v xml:space="preserve"> </v>
          </cell>
          <cell r="E4614">
            <v>0</v>
          </cell>
          <cell r="F4614">
            <v>0</v>
          </cell>
          <cell r="G4614">
            <v>3116</v>
          </cell>
          <cell r="H4614" t="str">
            <v xml:space="preserve"> </v>
          </cell>
        </row>
        <row r="4615">
          <cell r="A4615" t="str">
            <v>1605-05-042-00-00-00</v>
          </cell>
          <cell r="B4615" t="str">
            <v xml:space="preserve">Impresora laser jet 1100  17/04/00                </v>
          </cell>
          <cell r="C4615">
            <v>5387</v>
          </cell>
          <cell r="D4615" t="str">
            <v xml:space="preserve"> </v>
          </cell>
          <cell r="E4615">
            <v>0</v>
          </cell>
          <cell r="F4615">
            <v>0</v>
          </cell>
          <cell r="G4615">
            <v>5387</v>
          </cell>
          <cell r="H4615" t="str">
            <v xml:space="preserve"> </v>
          </cell>
        </row>
        <row r="4616">
          <cell r="A4616" t="str">
            <v>1605-05-043-00-00-00</v>
          </cell>
          <cell r="B4616" t="str">
            <v xml:space="preserve">Computadora mod. 86 hewlett pacard 13/07/00       </v>
          </cell>
          <cell r="C4616">
            <v>19505</v>
          </cell>
          <cell r="D4616" t="str">
            <v xml:space="preserve"> </v>
          </cell>
          <cell r="E4616">
            <v>0</v>
          </cell>
          <cell r="F4616">
            <v>0</v>
          </cell>
          <cell r="G4616">
            <v>19505</v>
          </cell>
          <cell r="H4616" t="str">
            <v xml:space="preserve"> </v>
          </cell>
        </row>
        <row r="4617">
          <cell r="A4617" t="str">
            <v>1605-05-044-00-00-00</v>
          </cell>
          <cell r="B4617" t="str">
            <v xml:space="preserve">Impresora marca epson modelo Stylus 13/04/00      </v>
          </cell>
          <cell r="C4617">
            <v>3400</v>
          </cell>
          <cell r="D4617" t="str">
            <v xml:space="preserve"> </v>
          </cell>
          <cell r="E4617">
            <v>0</v>
          </cell>
          <cell r="F4617">
            <v>0</v>
          </cell>
          <cell r="G4617">
            <v>3400</v>
          </cell>
          <cell r="H4617" t="str">
            <v xml:space="preserve"> </v>
          </cell>
        </row>
        <row r="4618">
          <cell r="A4618" t="str">
            <v>1605-05-045-00-00-00</v>
          </cell>
          <cell r="B4618" t="str">
            <v xml:space="preserve">Teclado y Interllimouse serial marca microsoft    </v>
          </cell>
          <cell r="C4618">
            <v>700</v>
          </cell>
          <cell r="D4618" t="str">
            <v xml:space="preserve"> </v>
          </cell>
          <cell r="E4618">
            <v>0</v>
          </cell>
          <cell r="F4618">
            <v>0</v>
          </cell>
          <cell r="G4618">
            <v>700</v>
          </cell>
          <cell r="H4618" t="str">
            <v xml:space="preserve"> </v>
          </cell>
        </row>
        <row r="4619">
          <cell r="A4619" t="str">
            <v>1605-05-046-00-00-00</v>
          </cell>
          <cell r="B4619" t="str">
            <v xml:space="preserve">Bundle Impresora Olivetti 28/07/00                </v>
          </cell>
          <cell r="C4619">
            <v>461</v>
          </cell>
          <cell r="D4619" t="str">
            <v xml:space="preserve"> </v>
          </cell>
          <cell r="E4619">
            <v>0</v>
          </cell>
          <cell r="F4619">
            <v>0</v>
          </cell>
          <cell r="G4619">
            <v>461</v>
          </cell>
          <cell r="H4619" t="str">
            <v xml:space="preserve"> </v>
          </cell>
        </row>
        <row r="4620">
          <cell r="A4620" t="str">
            <v>1605-05-047-00-00-00</v>
          </cell>
          <cell r="B4620" t="str">
            <v xml:space="preserve">Computadora Mca. Coin                             </v>
          </cell>
          <cell r="C4620">
            <v>12038</v>
          </cell>
          <cell r="D4620" t="str">
            <v xml:space="preserve"> </v>
          </cell>
          <cell r="E4620">
            <v>0</v>
          </cell>
          <cell r="F4620">
            <v>0</v>
          </cell>
          <cell r="G4620">
            <v>12038</v>
          </cell>
          <cell r="H4620" t="str">
            <v xml:space="preserve"> </v>
          </cell>
        </row>
        <row r="4621">
          <cell r="A4621" t="str">
            <v>1605-05-048-00-00-00</v>
          </cell>
          <cell r="B4621" t="str">
            <v xml:space="preserve">Computadora Marca Coin                            </v>
          </cell>
          <cell r="C4621">
            <v>12038</v>
          </cell>
          <cell r="D4621" t="str">
            <v xml:space="preserve"> </v>
          </cell>
          <cell r="E4621">
            <v>0</v>
          </cell>
          <cell r="F4621">
            <v>0</v>
          </cell>
          <cell r="G4621">
            <v>12038</v>
          </cell>
          <cell r="H4621" t="str">
            <v xml:space="preserve"> </v>
          </cell>
        </row>
        <row r="4622">
          <cell r="A4622" t="str">
            <v>1605-05-049-00-00-00</v>
          </cell>
          <cell r="B4622" t="str">
            <v xml:space="preserve">Impresora marca Epson                             </v>
          </cell>
          <cell r="C4622">
            <v>0</v>
          </cell>
          <cell r="D4622" t="str">
            <v xml:space="preserve"> </v>
          </cell>
          <cell r="E4622">
            <v>0</v>
          </cell>
          <cell r="F4622">
            <v>0</v>
          </cell>
          <cell r="G4622">
            <v>0</v>
          </cell>
          <cell r="H4622" t="str">
            <v xml:space="preserve"> </v>
          </cell>
        </row>
        <row r="4623">
          <cell r="A4623" t="str">
            <v>1605-05-050-00-00-00</v>
          </cell>
          <cell r="B4623" t="str">
            <v xml:space="preserve">Computadora laptop toshiba 25/08/00               </v>
          </cell>
          <cell r="C4623">
            <v>15771.4</v>
          </cell>
          <cell r="D4623" t="str">
            <v xml:space="preserve"> </v>
          </cell>
          <cell r="E4623">
            <v>0</v>
          </cell>
          <cell r="F4623">
            <v>0</v>
          </cell>
          <cell r="G4623">
            <v>15771.4</v>
          </cell>
          <cell r="H4623" t="str">
            <v xml:space="preserve"> </v>
          </cell>
        </row>
        <row r="4624">
          <cell r="A4624" t="str">
            <v>1605-05-051-00-00-00</v>
          </cell>
          <cell r="B4624" t="str">
            <v xml:space="preserve">Computadora Mca. Compac Presario 24/08/00         </v>
          </cell>
          <cell r="C4624">
            <v>15012.47</v>
          </cell>
          <cell r="D4624" t="str">
            <v xml:space="preserve"> </v>
          </cell>
          <cell r="E4624">
            <v>0</v>
          </cell>
          <cell r="F4624">
            <v>0</v>
          </cell>
          <cell r="G4624">
            <v>15012.47</v>
          </cell>
          <cell r="H4624" t="str">
            <v xml:space="preserve"> </v>
          </cell>
        </row>
        <row r="4625">
          <cell r="A4625" t="str">
            <v>1605-05-052-00-00-00</v>
          </cell>
          <cell r="B4625" t="str">
            <v xml:space="preserve">Computadora mca. Compaq presario 24/08/00         </v>
          </cell>
          <cell r="C4625">
            <v>35048.480000000003</v>
          </cell>
          <cell r="D4625" t="str">
            <v xml:space="preserve"> </v>
          </cell>
          <cell r="E4625">
            <v>0</v>
          </cell>
          <cell r="F4625">
            <v>0</v>
          </cell>
          <cell r="G4625">
            <v>35048.480000000003</v>
          </cell>
          <cell r="H4625" t="str">
            <v xml:space="preserve"> </v>
          </cell>
        </row>
        <row r="4626">
          <cell r="A4626" t="str">
            <v>1605-05-053-00-00-00</v>
          </cell>
          <cell r="B4626" t="str">
            <v xml:space="preserve">Computadora marca coin                            </v>
          </cell>
          <cell r="C4626">
            <v>11500</v>
          </cell>
          <cell r="D4626" t="str">
            <v xml:space="preserve"> </v>
          </cell>
          <cell r="E4626">
            <v>0</v>
          </cell>
          <cell r="F4626">
            <v>0</v>
          </cell>
          <cell r="G4626">
            <v>11500</v>
          </cell>
          <cell r="H4626" t="str">
            <v xml:space="preserve"> </v>
          </cell>
        </row>
        <row r="4627">
          <cell r="A4627" t="str">
            <v>1605-05-054-00-00-00</v>
          </cell>
          <cell r="B4627" t="str">
            <v xml:space="preserve">Computadora Marca Hewlett                         </v>
          </cell>
          <cell r="C4627">
            <v>0</v>
          </cell>
          <cell r="D4627" t="str">
            <v xml:space="preserve"> </v>
          </cell>
          <cell r="E4627">
            <v>0</v>
          </cell>
          <cell r="F4627">
            <v>0</v>
          </cell>
          <cell r="G4627">
            <v>0</v>
          </cell>
          <cell r="H4627" t="str">
            <v xml:space="preserve"> </v>
          </cell>
        </row>
        <row r="4628">
          <cell r="A4628" t="str">
            <v>1605-05-055-00-00-00</v>
          </cell>
          <cell r="B4628" t="str">
            <v xml:space="preserve">Regulador Vica Ligh 1200 plus                     </v>
          </cell>
          <cell r="C4628">
            <v>0</v>
          </cell>
          <cell r="D4628" t="str">
            <v xml:space="preserve"> </v>
          </cell>
          <cell r="E4628">
            <v>0</v>
          </cell>
          <cell r="F4628">
            <v>0</v>
          </cell>
          <cell r="G4628">
            <v>0</v>
          </cell>
          <cell r="H4628" t="str">
            <v xml:space="preserve"> </v>
          </cell>
        </row>
        <row r="4629">
          <cell r="A4629" t="str">
            <v>1605-05-056-00-00-00</v>
          </cell>
          <cell r="B4629" t="str">
            <v xml:space="preserve">Impresora mca Epson Stylus  23/08/00              </v>
          </cell>
          <cell r="C4629">
            <v>6768</v>
          </cell>
          <cell r="D4629" t="str">
            <v xml:space="preserve"> </v>
          </cell>
          <cell r="E4629">
            <v>0</v>
          </cell>
          <cell r="F4629">
            <v>0</v>
          </cell>
          <cell r="G4629">
            <v>6768</v>
          </cell>
          <cell r="H4629" t="str">
            <v xml:space="preserve"> </v>
          </cell>
        </row>
        <row r="4630">
          <cell r="A4630" t="str">
            <v>1605-05-057-00-00-00</v>
          </cell>
          <cell r="B4630" t="str">
            <v xml:space="preserve">Impresora Deskjet 610                             </v>
          </cell>
          <cell r="C4630">
            <v>1478.26</v>
          </cell>
          <cell r="D4630" t="str">
            <v xml:space="preserve"> </v>
          </cell>
          <cell r="E4630">
            <v>0</v>
          </cell>
          <cell r="F4630">
            <v>0</v>
          </cell>
          <cell r="G4630">
            <v>1478.26</v>
          </cell>
          <cell r="H4630" t="str">
            <v xml:space="preserve"> </v>
          </cell>
        </row>
        <row r="4631">
          <cell r="A4631" t="str">
            <v>1605-05-058-00-00-00</v>
          </cell>
          <cell r="B4631" t="str">
            <v xml:space="preserve">Notbreak Yvonne vica090000609 02/10/00            </v>
          </cell>
          <cell r="C4631">
            <v>2350</v>
          </cell>
          <cell r="D4631" t="str">
            <v xml:space="preserve"> </v>
          </cell>
          <cell r="E4631">
            <v>0</v>
          </cell>
          <cell r="F4631">
            <v>0</v>
          </cell>
          <cell r="G4631">
            <v>2350</v>
          </cell>
          <cell r="H4631" t="str">
            <v xml:space="preserve"> </v>
          </cell>
        </row>
        <row r="4632">
          <cell r="A4632" t="str">
            <v>1605-05-059-00-00-00</v>
          </cell>
          <cell r="B4632" t="str">
            <v xml:space="preserve">Notbreak Miriam 0900001609 vica 02/10/00          </v>
          </cell>
          <cell r="C4632">
            <v>2350</v>
          </cell>
          <cell r="D4632" t="str">
            <v xml:space="preserve"> </v>
          </cell>
          <cell r="E4632">
            <v>0</v>
          </cell>
          <cell r="F4632">
            <v>0</v>
          </cell>
          <cell r="G4632">
            <v>2350</v>
          </cell>
          <cell r="H4632" t="str">
            <v xml:space="preserve"> </v>
          </cell>
        </row>
        <row r="4633">
          <cell r="A4633" t="str">
            <v>1605-05-060-00-00-00</v>
          </cell>
          <cell r="B4633" t="str">
            <v xml:space="preserve">Notbreak Miguel 090000709  vica 02/10/00          </v>
          </cell>
          <cell r="C4633">
            <v>2350</v>
          </cell>
          <cell r="D4633" t="str">
            <v xml:space="preserve"> </v>
          </cell>
          <cell r="E4633">
            <v>0</v>
          </cell>
          <cell r="F4633">
            <v>0</v>
          </cell>
          <cell r="G4633">
            <v>2350</v>
          </cell>
          <cell r="H4633" t="str">
            <v xml:space="preserve"> </v>
          </cell>
        </row>
        <row r="4634">
          <cell r="A4634" t="str">
            <v>1605-05-061-00-00-00</v>
          </cell>
          <cell r="B4634" t="str">
            <v xml:space="preserve">Notbreak Roberto 0900001709 vica 02/10/00         </v>
          </cell>
          <cell r="C4634">
            <v>2350</v>
          </cell>
          <cell r="D4634" t="str">
            <v xml:space="preserve"> </v>
          </cell>
          <cell r="E4634">
            <v>0</v>
          </cell>
          <cell r="F4634">
            <v>0</v>
          </cell>
          <cell r="G4634">
            <v>2350</v>
          </cell>
          <cell r="H4634" t="str">
            <v xml:space="preserve"> </v>
          </cell>
        </row>
        <row r="4635">
          <cell r="A4635" t="str">
            <v>1605-05-062-00-00-00</v>
          </cell>
          <cell r="B4635" t="str">
            <v xml:space="preserve">Notbreak Alejandro 090000809 02/10/00             </v>
          </cell>
          <cell r="C4635">
            <v>2350</v>
          </cell>
          <cell r="D4635" t="str">
            <v xml:space="preserve"> </v>
          </cell>
          <cell r="E4635">
            <v>0</v>
          </cell>
          <cell r="F4635">
            <v>0</v>
          </cell>
          <cell r="G4635">
            <v>2350</v>
          </cell>
          <cell r="H4635" t="str">
            <v xml:space="preserve"> </v>
          </cell>
        </row>
        <row r="4636">
          <cell r="A4636" t="str">
            <v>1605-05-063-00-00-00</v>
          </cell>
          <cell r="B4636" t="str">
            <v xml:space="preserve">Notbreak Laura 09000109 vica 02/10/00             </v>
          </cell>
          <cell r="C4636">
            <v>2350</v>
          </cell>
          <cell r="D4636" t="str">
            <v xml:space="preserve"> </v>
          </cell>
          <cell r="E4636">
            <v>0</v>
          </cell>
          <cell r="F4636">
            <v>0</v>
          </cell>
          <cell r="G4636">
            <v>2350</v>
          </cell>
          <cell r="H4636" t="str">
            <v xml:space="preserve"> </v>
          </cell>
        </row>
        <row r="4637">
          <cell r="A4637" t="str">
            <v>1605-05-064-00-00-00</v>
          </cell>
          <cell r="B4637" t="str">
            <v xml:space="preserve">Notbreak 1 10911209 vica 02/10/00                 </v>
          </cell>
          <cell r="C4637">
            <v>2350</v>
          </cell>
          <cell r="D4637" t="str">
            <v xml:space="preserve"> </v>
          </cell>
          <cell r="E4637">
            <v>0</v>
          </cell>
          <cell r="F4637">
            <v>0</v>
          </cell>
          <cell r="G4637">
            <v>2350</v>
          </cell>
          <cell r="H4637" t="str">
            <v xml:space="preserve"> </v>
          </cell>
        </row>
        <row r="4638">
          <cell r="A4638" t="str">
            <v>1605-05-065-00-00-00</v>
          </cell>
          <cell r="B4638" t="str">
            <v xml:space="preserve">Computadora mca. coin aurun 02/10/00              </v>
          </cell>
          <cell r="C4638">
            <v>12950</v>
          </cell>
          <cell r="D4638" t="str">
            <v xml:space="preserve"> </v>
          </cell>
          <cell r="E4638">
            <v>0</v>
          </cell>
          <cell r="F4638">
            <v>0</v>
          </cell>
          <cell r="G4638">
            <v>12950</v>
          </cell>
          <cell r="H4638" t="str">
            <v xml:space="preserve"> </v>
          </cell>
        </row>
        <row r="4639">
          <cell r="A4639" t="str">
            <v>1605-05-066-00-00-00</v>
          </cell>
          <cell r="B4639" t="str">
            <v xml:space="preserve">Computadora mca. Lanix mod. integra 02/10/00      </v>
          </cell>
          <cell r="C4639">
            <v>19800</v>
          </cell>
          <cell r="D4639" t="str">
            <v xml:space="preserve"> </v>
          </cell>
          <cell r="E4639">
            <v>0</v>
          </cell>
          <cell r="F4639">
            <v>0</v>
          </cell>
          <cell r="G4639">
            <v>19800</v>
          </cell>
          <cell r="H4639" t="str">
            <v xml:space="preserve"> </v>
          </cell>
        </row>
        <row r="4640">
          <cell r="A4640" t="str">
            <v>1605-05-067-00-00-00</v>
          </cell>
          <cell r="B4640" t="str">
            <v xml:space="preserve">Computadora Generica Motherboard                  </v>
          </cell>
          <cell r="C4640">
            <v>8522</v>
          </cell>
          <cell r="D4640" t="str">
            <v xml:space="preserve"> </v>
          </cell>
          <cell r="E4640">
            <v>0</v>
          </cell>
          <cell r="F4640">
            <v>0</v>
          </cell>
          <cell r="G4640">
            <v>8522</v>
          </cell>
          <cell r="H4640" t="str">
            <v xml:space="preserve"> </v>
          </cell>
        </row>
        <row r="4641">
          <cell r="A4641" t="str">
            <v>1605-05-068-00-00-00</v>
          </cell>
          <cell r="B4641" t="str">
            <v xml:space="preserve">Computadora Generica Motherboar                   </v>
          </cell>
          <cell r="C4641">
            <v>8522</v>
          </cell>
          <cell r="D4641" t="str">
            <v xml:space="preserve"> </v>
          </cell>
          <cell r="E4641">
            <v>0</v>
          </cell>
          <cell r="F4641">
            <v>0</v>
          </cell>
          <cell r="G4641">
            <v>8522</v>
          </cell>
          <cell r="H4641" t="str">
            <v xml:space="preserve"> </v>
          </cell>
        </row>
        <row r="4642">
          <cell r="A4642" t="str">
            <v>1605-05-069-00-00-00</v>
          </cell>
          <cell r="B4642" t="str">
            <v xml:space="preserve">Computadora Generica Motherbard                   </v>
          </cell>
          <cell r="C4642">
            <v>8522</v>
          </cell>
          <cell r="D4642" t="str">
            <v xml:space="preserve"> </v>
          </cell>
          <cell r="E4642">
            <v>0</v>
          </cell>
          <cell r="F4642">
            <v>0</v>
          </cell>
          <cell r="G4642">
            <v>8522</v>
          </cell>
          <cell r="H4642" t="str">
            <v xml:space="preserve"> </v>
          </cell>
        </row>
        <row r="4643">
          <cell r="A4643" t="str">
            <v>1605-05-070-00-00-00</v>
          </cell>
          <cell r="B4643" t="str">
            <v xml:space="preserve">Impresora Deskjet                                 </v>
          </cell>
          <cell r="C4643">
            <v>2900</v>
          </cell>
          <cell r="D4643" t="str">
            <v xml:space="preserve"> </v>
          </cell>
          <cell r="E4643">
            <v>0</v>
          </cell>
          <cell r="F4643">
            <v>0</v>
          </cell>
          <cell r="G4643">
            <v>2900</v>
          </cell>
          <cell r="H4643" t="str">
            <v xml:space="preserve"> </v>
          </cell>
        </row>
        <row r="4644">
          <cell r="A4644" t="str">
            <v>1605-05-071-00-00-00</v>
          </cell>
          <cell r="B4644" t="str">
            <v xml:space="preserve">Impresora mca Epson Ser. 3KYBY093104              </v>
          </cell>
          <cell r="C4644">
            <v>6533</v>
          </cell>
          <cell r="D4644" t="str">
            <v xml:space="preserve"> </v>
          </cell>
          <cell r="E4644">
            <v>0</v>
          </cell>
          <cell r="F4644">
            <v>0</v>
          </cell>
          <cell r="G4644">
            <v>6533</v>
          </cell>
          <cell r="H4644" t="str">
            <v xml:space="preserve"> </v>
          </cell>
        </row>
        <row r="4645">
          <cell r="A4645" t="str">
            <v>1605-05-072-00-00-00</v>
          </cell>
          <cell r="B4645" t="str">
            <v xml:space="preserve">Computadora mca. Del                              </v>
          </cell>
          <cell r="C4645">
            <v>30580.33</v>
          </cell>
          <cell r="D4645" t="str">
            <v xml:space="preserve"> </v>
          </cell>
          <cell r="E4645">
            <v>0</v>
          </cell>
          <cell r="F4645">
            <v>0</v>
          </cell>
          <cell r="G4645">
            <v>30580.33</v>
          </cell>
          <cell r="H4645" t="str">
            <v xml:space="preserve"> </v>
          </cell>
        </row>
        <row r="4646">
          <cell r="A4646" t="str">
            <v>1605-05-073-00-00-00</v>
          </cell>
          <cell r="B4646" t="str">
            <v xml:space="preserve">Ruteador Mca. Sisco serv. SJAB04423UKV            </v>
          </cell>
          <cell r="C4646">
            <v>23827.25</v>
          </cell>
          <cell r="D4646" t="str">
            <v xml:space="preserve"> </v>
          </cell>
          <cell r="E4646">
            <v>0</v>
          </cell>
          <cell r="F4646">
            <v>0</v>
          </cell>
          <cell r="G4646">
            <v>23827.25</v>
          </cell>
          <cell r="H4646" t="str">
            <v xml:space="preserve"> </v>
          </cell>
        </row>
        <row r="4647">
          <cell r="A4647" t="str">
            <v>1605-05-074-00-00-00</v>
          </cell>
          <cell r="B4647" t="str">
            <v xml:space="preserve">Estacion de Internet TW100-W2                     </v>
          </cell>
          <cell r="C4647">
            <v>2227.6799999999998</v>
          </cell>
          <cell r="D4647" t="str">
            <v xml:space="preserve"> </v>
          </cell>
          <cell r="E4647">
            <v>0</v>
          </cell>
          <cell r="F4647">
            <v>0</v>
          </cell>
          <cell r="G4647">
            <v>2227.6799999999998</v>
          </cell>
          <cell r="H4647" t="str">
            <v xml:space="preserve"> </v>
          </cell>
        </row>
        <row r="4648">
          <cell r="A4648" t="str">
            <v>1605-05-075-00-00-00</v>
          </cell>
          <cell r="B4648" t="str">
            <v xml:space="preserve">Impresora Epson Ser. 3KY0992699                   </v>
          </cell>
          <cell r="C4648">
            <v>6533</v>
          </cell>
          <cell r="D4648" t="str">
            <v xml:space="preserve"> </v>
          </cell>
          <cell r="E4648">
            <v>0</v>
          </cell>
          <cell r="F4648">
            <v>0</v>
          </cell>
          <cell r="G4648">
            <v>6533</v>
          </cell>
          <cell r="H4648" t="str">
            <v xml:space="preserve"> </v>
          </cell>
        </row>
        <row r="4649">
          <cell r="A4649" t="str">
            <v>1605-05-076-00-00-00</v>
          </cell>
          <cell r="B4649" t="str">
            <v xml:space="preserve">Regulador Vica Ser. 100024911                     </v>
          </cell>
          <cell r="C4649">
            <v>350</v>
          </cell>
          <cell r="D4649" t="str">
            <v xml:space="preserve"> </v>
          </cell>
          <cell r="E4649">
            <v>0</v>
          </cell>
          <cell r="F4649">
            <v>0</v>
          </cell>
          <cell r="G4649">
            <v>350</v>
          </cell>
          <cell r="H4649" t="str">
            <v xml:space="preserve"> </v>
          </cell>
        </row>
        <row r="4650">
          <cell r="A4650" t="str">
            <v>1605-05-077-00-00-00</v>
          </cell>
          <cell r="B4650" t="str">
            <v xml:space="preserve">Concentrador 8 Puertos 0031C1018942               </v>
          </cell>
          <cell r="C4650">
            <v>2427.6</v>
          </cell>
          <cell r="D4650" t="str">
            <v xml:space="preserve"> </v>
          </cell>
          <cell r="E4650">
            <v>0</v>
          </cell>
          <cell r="F4650">
            <v>0</v>
          </cell>
          <cell r="G4650">
            <v>2427.6</v>
          </cell>
          <cell r="H4650" t="str">
            <v xml:space="preserve"> </v>
          </cell>
        </row>
        <row r="4651">
          <cell r="A4651" t="str">
            <v>1605-05-078-00-00-00</v>
          </cell>
          <cell r="B4651" t="str">
            <v xml:space="preserve">Estacion de Internet Ser. 0036A1003303            </v>
          </cell>
          <cell r="C4651">
            <v>2227.6799999999998</v>
          </cell>
          <cell r="D4651" t="str">
            <v xml:space="preserve"> </v>
          </cell>
          <cell r="E4651">
            <v>0</v>
          </cell>
          <cell r="F4651">
            <v>0</v>
          </cell>
          <cell r="G4651">
            <v>2227.6799999999998</v>
          </cell>
          <cell r="H4651" t="str">
            <v xml:space="preserve"> </v>
          </cell>
        </row>
        <row r="4652">
          <cell r="A4652" t="str">
            <v>1605-05-079-00-00-00</v>
          </cell>
          <cell r="B4652" t="str">
            <v xml:space="preserve">Regulador mca Vica Ser. 11000952                  </v>
          </cell>
          <cell r="C4652">
            <v>560</v>
          </cell>
          <cell r="D4652" t="str">
            <v xml:space="preserve"> </v>
          </cell>
          <cell r="E4652">
            <v>0</v>
          </cell>
          <cell r="F4652">
            <v>0</v>
          </cell>
          <cell r="G4652">
            <v>560</v>
          </cell>
          <cell r="H4652" t="str">
            <v xml:space="preserve"> </v>
          </cell>
        </row>
        <row r="4653">
          <cell r="A4653" t="str">
            <v>1605-05-080-00-00-00</v>
          </cell>
          <cell r="B4653" t="str">
            <v xml:space="preserve">Puerto Sicrono Ser. S19998929                     </v>
          </cell>
          <cell r="C4653">
            <v>4297.5</v>
          </cell>
          <cell r="D4653" t="str">
            <v xml:space="preserve"> </v>
          </cell>
          <cell r="E4653">
            <v>0</v>
          </cell>
          <cell r="F4653">
            <v>0</v>
          </cell>
          <cell r="G4653">
            <v>4297.5</v>
          </cell>
          <cell r="H4653" t="str">
            <v xml:space="preserve"> </v>
          </cell>
        </row>
        <row r="4654">
          <cell r="A4654" t="str">
            <v>1605-05-081-00-00-00</v>
          </cell>
          <cell r="B4654" t="str">
            <v xml:space="preserve">Impresora PACARD Contabilida JPB17559             </v>
          </cell>
          <cell r="C4654">
            <v>7000</v>
          </cell>
          <cell r="D4654" t="str">
            <v xml:space="preserve"> </v>
          </cell>
          <cell r="E4654">
            <v>0</v>
          </cell>
          <cell r="F4654">
            <v>0</v>
          </cell>
          <cell r="G4654">
            <v>7000</v>
          </cell>
          <cell r="H4654" t="str">
            <v xml:space="preserve"> </v>
          </cell>
        </row>
        <row r="4655">
          <cell r="A4655" t="str">
            <v>1605-05-082-00-00-00</v>
          </cell>
          <cell r="B4655" t="str">
            <v xml:space="preserve">Computadora coin modelo aurum serigio r9qfm3k2j6  </v>
          </cell>
          <cell r="C4655">
            <v>11953</v>
          </cell>
          <cell r="D4655" t="str">
            <v xml:space="preserve"> </v>
          </cell>
          <cell r="E4655">
            <v>0</v>
          </cell>
          <cell r="F4655">
            <v>0</v>
          </cell>
          <cell r="G4655">
            <v>11953</v>
          </cell>
          <cell r="H4655" t="str">
            <v xml:space="preserve"> </v>
          </cell>
        </row>
        <row r="4656">
          <cell r="A4656" t="str">
            <v>1605-05-083-00-00-00</v>
          </cell>
          <cell r="B4656" t="str">
            <v xml:space="preserve">Impresora HP Laser Jet 640 color                  </v>
          </cell>
          <cell r="C4656">
            <v>1399.09</v>
          </cell>
          <cell r="D4656" t="str">
            <v xml:space="preserve"> </v>
          </cell>
          <cell r="E4656">
            <v>0</v>
          </cell>
          <cell r="F4656">
            <v>0</v>
          </cell>
          <cell r="G4656">
            <v>1399.09</v>
          </cell>
          <cell r="H4656" t="str">
            <v xml:space="preserve"> </v>
          </cell>
        </row>
        <row r="4657">
          <cell r="A4657" t="str">
            <v>1605-05-084-00-00-00</v>
          </cell>
          <cell r="B4657" t="str">
            <v xml:space="preserve">Impresora HP Laser Jet 11                         </v>
          </cell>
          <cell r="C4657">
            <v>4607.83</v>
          </cell>
          <cell r="D4657" t="str">
            <v xml:space="preserve"> </v>
          </cell>
          <cell r="E4657">
            <v>0</v>
          </cell>
          <cell r="F4657">
            <v>0</v>
          </cell>
          <cell r="G4657">
            <v>4607.83</v>
          </cell>
          <cell r="H4657" t="str">
            <v xml:space="preserve"> </v>
          </cell>
        </row>
        <row r="4658">
          <cell r="A4658" t="str">
            <v>1605-05-085-00-00-00</v>
          </cell>
          <cell r="B4658" t="str">
            <v xml:space="preserve">Computadora Sony VAIO 09/02/01                    </v>
          </cell>
          <cell r="C4658">
            <v>21327.9</v>
          </cell>
          <cell r="D4658" t="str">
            <v xml:space="preserve"> </v>
          </cell>
          <cell r="E4658">
            <v>0</v>
          </cell>
          <cell r="F4658">
            <v>0</v>
          </cell>
          <cell r="G4658">
            <v>21327.9</v>
          </cell>
          <cell r="H4658" t="str">
            <v xml:space="preserve"> </v>
          </cell>
        </row>
        <row r="4659">
          <cell r="A4659" t="str">
            <v>1605-05-086-00-00-00</v>
          </cell>
          <cell r="B4659" t="str">
            <v xml:space="preserve">Computadora Notbook Pentium 9500                  </v>
          </cell>
          <cell r="C4659">
            <v>32525.65</v>
          </cell>
          <cell r="D4659" t="str">
            <v xml:space="preserve"> </v>
          </cell>
          <cell r="E4659">
            <v>0</v>
          </cell>
          <cell r="F4659">
            <v>0</v>
          </cell>
          <cell r="G4659">
            <v>32525.65</v>
          </cell>
          <cell r="H4659" t="str">
            <v xml:space="preserve"> </v>
          </cell>
        </row>
        <row r="4660">
          <cell r="A4660" t="str">
            <v>1605-05-087-00-00-00</v>
          </cell>
          <cell r="B4660" t="str">
            <v xml:space="preserve">Impresora Desjet 640c                             </v>
          </cell>
          <cell r="C4660">
            <v>955.65</v>
          </cell>
          <cell r="D4660" t="str">
            <v xml:space="preserve"> </v>
          </cell>
          <cell r="E4660">
            <v>0</v>
          </cell>
          <cell r="F4660">
            <v>0</v>
          </cell>
          <cell r="G4660">
            <v>955.65</v>
          </cell>
          <cell r="H4660" t="str">
            <v xml:space="preserve"> </v>
          </cell>
        </row>
        <row r="4661">
          <cell r="A4661" t="str">
            <v>1605-05-088-00-00-00</v>
          </cell>
          <cell r="B4661" t="str">
            <v xml:space="preserve">Impresora 840 C                                   </v>
          </cell>
          <cell r="C4661">
            <v>1600</v>
          </cell>
          <cell r="D4661" t="str">
            <v xml:space="preserve"> </v>
          </cell>
          <cell r="E4661">
            <v>0</v>
          </cell>
          <cell r="F4661">
            <v>0</v>
          </cell>
          <cell r="G4661">
            <v>1600</v>
          </cell>
          <cell r="H4661" t="str">
            <v xml:space="preserve"> </v>
          </cell>
        </row>
        <row r="4662">
          <cell r="A4662" t="str">
            <v>1605-05-089-00-00-00</v>
          </cell>
          <cell r="B4662" t="str">
            <v xml:space="preserve">Impresora Deskjet HP 840                          </v>
          </cell>
          <cell r="C4662">
            <v>1600</v>
          </cell>
          <cell r="D4662" t="str">
            <v xml:space="preserve"> </v>
          </cell>
          <cell r="E4662">
            <v>0</v>
          </cell>
          <cell r="F4662">
            <v>0</v>
          </cell>
          <cell r="G4662">
            <v>1600</v>
          </cell>
          <cell r="H4662" t="str">
            <v xml:space="preserve"> </v>
          </cell>
        </row>
        <row r="4663">
          <cell r="A4663" t="str">
            <v>1605-05-090-00-00-00</v>
          </cell>
          <cell r="B4663" t="str">
            <v xml:space="preserve">Computadora Pentium 3 866/40 GV                   </v>
          </cell>
          <cell r="C4663">
            <v>7899</v>
          </cell>
          <cell r="D4663" t="str">
            <v xml:space="preserve"> </v>
          </cell>
          <cell r="E4663">
            <v>0</v>
          </cell>
          <cell r="F4663">
            <v>0</v>
          </cell>
          <cell r="G4663">
            <v>7899</v>
          </cell>
          <cell r="H4663" t="str">
            <v xml:space="preserve"> </v>
          </cell>
        </row>
        <row r="4664">
          <cell r="A4664" t="str">
            <v>1605-05-091-00-00-00</v>
          </cell>
          <cell r="B4664" t="str">
            <v xml:space="preserve">Impresora HP Lasser Jet Tabloide                  </v>
          </cell>
          <cell r="C4664">
            <v>12782</v>
          </cell>
          <cell r="D4664" t="str">
            <v xml:space="preserve"> </v>
          </cell>
          <cell r="E4664">
            <v>0</v>
          </cell>
          <cell r="F4664">
            <v>0</v>
          </cell>
          <cell r="G4664">
            <v>12782</v>
          </cell>
          <cell r="H4664" t="str">
            <v xml:space="preserve"> </v>
          </cell>
        </row>
        <row r="4665">
          <cell r="A4665" t="str">
            <v>1605-05-092-00-00-00</v>
          </cell>
          <cell r="B4665" t="str">
            <v xml:space="preserve">Lap Top Lanix                                     </v>
          </cell>
          <cell r="C4665">
            <v>15453</v>
          </cell>
          <cell r="D4665" t="str">
            <v xml:space="preserve"> </v>
          </cell>
          <cell r="E4665">
            <v>0</v>
          </cell>
          <cell r="F4665">
            <v>0</v>
          </cell>
          <cell r="G4665">
            <v>15453</v>
          </cell>
          <cell r="H4665" t="str">
            <v xml:space="preserve"> </v>
          </cell>
        </row>
        <row r="4666">
          <cell r="A4666" t="str">
            <v>1605-05-093-00-00-00</v>
          </cell>
          <cell r="B4666" t="str">
            <v xml:space="preserve">Notebook Marca Dell   1043                        </v>
          </cell>
          <cell r="C4666">
            <v>0</v>
          </cell>
          <cell r="D4666" t="str">
            <v xml:space="preserve"> </v>
          </cell>
          <cell r="E4666">
            <v>0</v>
          </cell>
          <cell r="F4666">
            <v>0</v>
          </cell>
          <cell r="G4666">
            <v>0</v>
          </cell>
          <cell r="H4666" t="str">
            <v xml:space="preserve"> </v>
          </cell>
        </row>
        <row r="4667">
          <cell r="A4667" t="str">
            <v>1605-05-094-00-00-00</v>
          </cell>
          <cell r="B4667" t="str">
            <v xml:space="preserve">3 PC Marca Lanix                                  </v>
          </cell>
          <cell r="C4667">
            <v>39000</v>
          </cell>
          <cell r="D4667" t="str">
            <v xml:space="preserve"> </v>
          </cell>
          <cell r="E4667">
            <v>0</v>
          </cell>
          <cell r="F4667">
            <v>0</v>
          </cell>
          <cell r="G4667">
            <v>39000</v>
          </cell>
          <cell r="H4667" t="str">
            <v xml:space="preserve"> </v>
          </cell>
        </row>
        <row r="4668">
          <cell r="A4668" t="str">
            <v>1605-05-095-00-00-00</v>
          </cell>
          <cell r="B4668" t="str">
            <v xml:space="preserve">Impresora Hewlwtt Packard Laser                   </v>
          </cell>
          <cell r="C4668">
            <v>15194</v>
          </cell>
          <cell r="D4668" t="str">
            <v xml:space="preserve"> </v>
          </cell>
          <cell r="E4668">
            <v>0</v>
          </cell>
          <cell r="F4668">
            <v>0</v>
          </cell>
          <cell r="G4668">
            <v>15194</v>
          </cell>
          <cell r="H4668" t="str">
            <v xml:space="preserve"> </v>
          </cell>
        </row>
        <row r="4669">
          <cell r="A4669" t="str">
            <v>1605-05-096-00-00-00</v>
          </cell>
          <cell r="B4669" t="str">
            <v xml:space="preserve">Impresoras Hewlwtt Packard   Oficina              </v>
          </cell>
          <cell r="C4669">
            <v>5228.72</v>
          </cell>
          <cell r="D4669" t="str">
            <v xml:space="preserve"> </v>
          </cell>
          <cell r="E4669">
            <v>0</v>
          </cell>
          <cell r="F4669">
            <v>0</v>
          </cell>
          <cell r="G4669">
            <v>5228.72</v>
          </cell>
          <cell r="H4669" t="str">
            <v xml:space="preserve"> </v>
          </cell>
        </row>
        <row r="4670">
          <cell r="A4670" t="str">
            <v>1605-05-097-00-00-00</v>
          </cell>
          <cell r="B4670" t="str">
            <v xml:space="preserve">Mother Procesador Modulo Memoria  ( 1031)         </v>
          </cell>
          <cell r="C4670">
            <v>4339.13</v>
          </cell>
          <cell r="D4670" t="str">
            <v xml:space="preserve"> </v>
          </cell>
          <cell r="E4670">
            <v>0</v>
          </cell>
          <cell r="F4670">
            <v>0</v>
          </cell>
          <cell r="G4670">
            <v>4339.13</v>
          </cell>
          <cell r="H4670" t="str">
            <v xml:space="preserve"> </v>
          </cell>
        </row>
        <row r="4671">
          <cell r="A4671" t="str">
            <v>1605-05-098-00-00-00</v>
          </cell>
          <cell r="B4671" t="str">
            <v xml:space="preserve">Ploteer Mca. Hewlett Packard                      </v>
          </cell>
          <cell r="C4671">
            <v>28179</v>
          </cell>
          <cell r="D4671" t="str">
            <v xml:space="preserve"> </v>
          </cell>
          <cell r="E4671">
            <v>0</v>
          </cell>
          <cell r="F4671">
            <v>0</v>
          </cell>
          <cell r="G4671">
            <v>28179</v>
          </cell>
          <cell r="H4671" t="str">
            <v xml:space="preserve"> </v>
          </cell>
        </row>
        <row r="4672">
          <cell r="A4672" t="str">
            <v>1605-05-099-00-00-00</v>
          </cell>
          <cell r="B4672" t="str">
            <v xml:space="preserve">Notebook Mca. DelI JL0GWO1                        </v>
          </cell>
          <cell r="C4672">
            <v>23490</v>
          </cell>
          <cell r="D4672" t="str">
            <v xml:space="preserve"> </v>
          </cell>
          <cell r="E4672">
            <v>0</v>
          </cell>
          <cell r="F4672">
            <v>0</v>
          </cell>
          <cell r="G4672">
            <v>23490</v>
          </cell>
          <cell r="H4672" t="str">
            <v xml:space="preserve"> </v>
          </cell>
        </row>
        <row r="4673">
          <cell r="A4673" t="str">
            <v>1605-05-100-00-00-00</v>
          </cell>
          <cell r="B4673" t="str">
            <v xml:space="preserve">Concentrador 24 puertos                           </v>
          </cell>
          <cell r="C4673">
            <v>28690.48</v>
          </cell>
          <cell r="D4673" t="str">
            <v xml:space="preserve"> </v>
          </cell>
          <cell r="E4673">
            <v>0</v>
          </cell>
          <cell r="F4673">
            <v>0</v>
          </cell>
          <cell r="G4673">
            <v>28690.48</v>
          </cell>
          <cell r="H4673" t="str">
            <v xml:space="preserve"> </v>
          </cell>
        </row>
        <row r="4674">
          <cell r="A4674" t="str">
            <v>1605-05-101-00-00-00</v>
          </cell>
          <cell r="B4674" t="str">
            <v xml:space="preserve">Nobreak Vica Serie 111001210- Oficina             </v>
          </cell>
          <cell r="C4674">
            <v>3700</v>
          </cell>
          <cell r="D4674" t="str">
            <v xml:space="preserve"> </v>
          </cell>
          <cell r="E4674">
            <v>0</v>
          </cell>
          <cell r="F4674">
            <v>0</v>
          </cell>
          <cell r="G4674">
            <v>3700</v>
          </cell>
          <cell r="H4674" t="str">
            <v xml:space="preserve"> </v>
          </cell>
        </row>
        <row r="4675">
          <cell r="A4675" t="str">
            <v>1605-05-102-00-00-00</v>
          </cell>
          <cell r="B4675" t="str">
            <v xml:space="preserve">Replicador Notebook   1043                        </v>
          </cell>
          <cell r="C4675">
            <v>3500</v>
          </cell>
          <cell r="D4675" t="str">
            <v xml:space="preserve"> </v>
          </cell>
          <cell r="E4675">
            <v>0</v>
          </cell>
          <cell r="F4675">
            <v>0</v>
          </cell>
          <cell r="G4675">
            <v>3500</v>
          </cell>
          <cell r="H4675" t="str">
            <v xml:space="preserve"> </v>
          </cell>
        </row>
        <row r="4676">
          <cell r="A4676" t="str">
            <v>1605-05-103-00-00-00</v>
          </cell>
          <cell r="B4676" t="str">
            <v xml:space="preserve">Impresora Hewlett Packard  Laser Jet 1000         </v>
          </cell>
          <cell r="C4676">
            <v>3299</v>
          </cell>
          <cell r="D4676" t="str">
            <v xml:space="preserve"> </v>
          </cell>
          <cell r="E4676">
            <v>0</v>
          </cell>
          <cell r="F4676">
            <v>0</v>
          </cell>
          <cell r="G4676">
            <v>3299</v>
          </cell>
          <cell r="H4676" t="str">
            <v xml:space="preserve"> </v>
          </cell>
        </row>
        <row r="4677">
          <cell r="A4677" t="str">
            <v>1605-05-104-00-00-00</v>
          </cell>
          <cell r="B4677" t="str">
            <v xml:space="preserve">Impresora Epson Serie 3KDY104818-1027             </v>
          </cell>
          <cell r="C4677">
            <v>6600</v>
          </cell>
          <cell r="D4677" t="str">
            <v xml:space="preserve"> </v>
          </cell>
          <cell r="E4677">
            <v>0</v>
          </cell>
          <cell r="F4677">
            <v>0</v>
          </cell>
          <cell r="G4677">
            <v>6600</v>
          </cell>
          <cell r="H4677" t="str">
            <v xml:space="preserve"> </v>
          </cell>
        </row>
        <row r="4678">
          <cell r="A4678" t="str">
            <v>1605-05-105-00-00-00</v>
          </cell>
          <cell r="B4678" t="str">
            <v xml:space="preserve">Computadoras Coin 1050                            </v>
          </cell>
          <cell r="C4678">
            <v>69020</v>
          </cell>
          <cell r="D4678" t="str">
            <v xml:space="preserve"> </v>
          </cell>
          <cell r="E4678">
            <v>0</v>
          </cell>
          <cell r="F4678">
            <v>0</v>
          </cell>
          <cell r="G4678">
            <v>69020</v>
          </cell>
          <cell r="H4678" t="str">
            <v xml:space="preserve"> </v>
          </cell>
        </row>
        <row r="4679">
          <cell r="A4679" t="str">
            <v>1605-05-106-00-00-00</v>
          </cell>
          <cell r="B4679" t="str">
            <v xml:space="preserve">2 Monitores 17´´  1050                            </v>
          </cell>
          <cell r="C4679">
            <v>4460</v>
          </cell>
          <cell r="D4679" t="str">
            <v xml:space="preserve"> </v>
          </cell>
          <cell r="E4679">
            <v>0</v>
          </cell>
          <cell r="F4679">
            <v>0</v>
          </cell>
          <cell r="G4679">
            <v>4460</v>
          </cell>
          <cell r="H4679" t="str">
            <v xml:space="preserve"> </v>
          </cell>
        </row>
        <row r="4680">
          <cell r="A4680" t="str">
            <v>1605-05-107-00-00-00</v>
          </cell>
          <cell r="B4680" t="str">
            <v xml:space="preserve">5 monitores 15¨´  1050                            </v>
          </cell>
          <cell r="C4680">
            <v>8075</v>
          </cell>
          <cell r="D4680" t="str">
            <v xml:space="preserve"> </v>
          </cell>
          <cell r="E4680">
            <v>0</v>
          </cell>
          <cell r="F4680">
            <v>0</v>
          </cell>
          <cell r="G4680">
            <v>8075</v>
          </cell>
          <cell r="H4680" t="str">
            <v xml:space="preserve"> </v>
          </cell>
        </row>
        <row r="4681">
          <cell r="A4681" t="str">
            <v>1605-05-108-00-00-00</v>
          </cell>
          <cell r="B4681" t="str">
            <v xml:space="preserve">3 Gradador Interno 1050                           </v>
          </cell>
          <cell r="C4681">
            <v>3393</v>
          </cell>
          <cell r="D4681" t="str">
            <v xml:space="preserve"> </v>
          </cell>
          <cell r="E4681">
            <v>0</v>
          </cell>
          <cell r="F4681">
            <v>0</v>
          </cell>
          <cell r="G4681">
            <v>3393</v>
          </cell>
          <cell r="H4681" t="str">
            <v xml:space="preserve"> </v>
          </cell>
        </row>
        <row r="4682">
          <cell r="A4682" t="str">
            <v>1605-05-109-00-00-00</v>
          </cell>
          <cell r="B4682" t="str">
            <v xml:space="preserve">Impresora HP   1050                               </v>
          </cell>
          <cell r="C4682">
            <v>7100</v>
          </cell>
          <cell r="D4682" t="str">
            <v xml:space="preserve"> </v>
          </cell>
          <cell r="E4682">
            <v>0</v>
          </cell>
          <cell r="F4682">
            <v>0</v>
          </cell>
          <cell r="G4682">
            <v>7100</v>
          </cell>
          <cell r="H4682" t="str">
            <v xml:space="preserve"> </v>
          </cell>
        </row>
        <row r="4683">
          <cell r="A4683" t="str">
            <v>1605-05-110-00-00-00</v>
          </cell>
          <cell r="B4683" t="str">
            <v xml:space="preserve">Fax Panasonic 1050                                </v>
          </cell>
          <cell r="C4683">
            <v>2793.6</v>
          </cell>
          <cell r="D4683" t="str">
            <v xml:space="preserve"> </v>
          </cell>
          <cell r="E4683">
            <v>0</v>
          </cell>
          <cell r="F4683">
            <v>0</v>
          </cell>
          <cell r="G4683">
            <v>2793.6</v>
          </cell>
          <cell r="H4683" t="str">
            <v xml:space="preserve"> </v>
          </cell>
        </row>
        <row r="4684">
          <cell r="A4684" t="str">
            <v>1605-05-111-00-00-00</v>
          </cell>
          <cell r="B4684" t="str">
            <v xml:space="preserve">3 Nobbreak Vica 1050                              </v>
          </cell>
          <cell r="C4684">
            <v>9000</v>
          </cell>
          <cell r="D4684" t="str">
            <v xml:space="preserve"> </v>
          </cell>
          <cell r="E4684">
            <v>0</v>
          </cell>
          <cell r="F4684">
            <v>0</v>
          </cell>
          <cell r="G4684">
            <v>9000</v>
          </cell>
          <cell r="H4684" t="str">
            <v xml:space="preserve"> </v>
          </cell>
        </row>
        <row r="4685">
          <cell r="A4685" t="str">
            <v>1605-05-112-00-00-00</v>
          </cell>
          <cell r="B4685" t="str">
            <v xml:space="preserve">Computadora Lanix   Oficina                       </v>
          </cell>
          <cell r="C4685">
            <v>9860</v>
          </cell>
          <cell r="D4685" t="str">
            <v xml:space="preserve"> </v>
          </cell>
          <cell r="E4685">
            <v>0</v>
          </cell>
          <cell r="F4685">
            <v>0</v>
          </cell>
          <cell r="G4685">
            <v>9860</v>
          </cell>
          <cell r="H4685" t="str">
            <v xml:space="preserve"> </v>
          </cell>
        </row>
        <row r="4686">
          <cell r="A4686" t="str">
            <v>1605-05-113-00-00-00</v>
          </cell>
          <cell r="B4686" t="str">
            <v xml:space="preserve">Monitor  17´´ Oficina Monica                      </v>
          </cell>
          <cell r="C4686">
            <v>2230</v>
          </cell>
          <cell r="D4686" t="str">
            <v xml:space="preserve"> </v>
          </cell>
          <cell r="E4686">
            <v>0</v>
          </cell>
          <cell r="F4686">
            <v>0</v>
          </cell>
          <cell r="G4686">
            <v>2230</v>
          </cell>
          <cell r="H4686" t="str">
            <v xml:space="preserve"> </v>
          </cell>
        </row>
        <row r="4687">
          <cell r="A4687" t="str">
            <v>1605-05-114-00-00-00</v>
          </cell>
          <cell r="B4687" t="str">
            <v xml:space="preserve">Acer Aspire S/133 Haro  SF1060                    </v>
          </cell>
          <cell r="C4687">
            <v>10000</v>
          </cell>
          <cell r="D4687" t="str">
            <v xml:space="preserve"> </v>
          </cell>
          <cell r="E4687">
            <v>0</v>
          </cell>
          <cell r="F4687">
            <v>0</v>
          </cell>
          <cell r="G4687">
            <v>10000</v>
          </cell>
          <cell r="H4687" t="str">
            <v xml:space="preserve"> </v>
          </cell>
        </row>
        <row r="4688">
          <cell r="A4688" t="str">
            <v>1605-05-115-00-00-00</v>
          </cell>
          <cell r="B4688" t="str">
            <v xml:space="preserve">Acer Aspire 2  SF1060                             </v>
          </cell>
          <cell r="C4688">
            <v>10000</v>
          </cell>
          <cell r="D4688" t="str">
            <v xml:space="preserve"> </v>
          </cell>
          <cell r="E4688">
            <v>0</v>
          </cell>
          <cell r="F4688">
            <v>0</v>
          </cell>
          <cell r="G4688">
            <v>10000</v>
          </cell>
          <cell r="H4688" t="str">
            <v xml:space="preserve"> </v>
          </cell>
        </row>
        <row r="4689">
          <cell r="A4689" t="str">
            <v>1605-05-116-00-00-00</v>
          </cell>
          <cell r="B4689" t="str">
            <v xml:space="preserve">Acer Aspire 3  SF1060                             </v>
          </cell>
          <cell r="C4689">
            <v>10000</v>
          </cell>
          <cell r="D4689" t="str">
            <v xml:space="preserve"> </v>
          </cell>
          <cell r="E4689">
            <v>0</v>
          </cell>
          <cell r="F4689">
            <v>0</v>
          </cell>
          <cell r="G4689">
            <v>10000</v>
          </cell>
          <cell r="H4689" t="str">
            <v xml:space="preserve"> </v>
          </cell>
        </row>
        <row r="4690">
          <cell r="A4690" t="str">
            <v>1605-05-117-00-00-00</v>
          </cell>
          <cell r="B4690" t="str">
            <v xml:space="preserve">PC Lanix  SF1060                                  </v>
          </cell>
          <cell r="C4690">
            <v>7500</v>
          </cell>
          <cell r="D4690" t="str">
            <v xml:space="preserve"> </v>
          </cell>
          <cell r="E4690">
            <v>0</v>
          </cell>
          <cell r="F4690">
            <v>0</v>
          </cell>
          <cell r="G4690">
            <v>7500</v>
          </cell>
          <cell r="H4690" t="str">
            <v xml:space="preserve"> </v>
          </cell>
        </row>
        <row r="4691">
          <cell r="A4691" t="str">
            <v>1605-05-118-00-00-00</v>
          </cell>
          <cell r="B4691" t="str">
            <v xml:space="preserve">PC Presario  SF1060                               </v>
          </cell>
          <cell r="C4691">
            <v>10000</v>
          </cell>
          <cell r="D4691" t="str">
            <v xml:space="preserve"> </v>
          </cell>
          <cell r="E4691">
            <v>0</v>
          </cell>
          <cell r="F4691">
            <v>0</v>
          </cell>
          <cell r="G4691">
            <v>10000</v>
          </cell>
          <cell r="H4691" t="str">
            <v xml:space="preserve"> </v>
          </cell>
        </row>
        <row r="4692">
          <cell r="A4692" t="str">
            <v>1605-05-119-00-00-00</v>
          </cell>
          <cell r="B4692" t="str">
            <v xml:space="preserve">Computadora Dell  SF1060                          </v>
          </cell>
          <cell r="C4692">
            <v>20000</v>
          </cell>
          <cell r="D4692" t="str">
            <v xml:space="preserve"> </v>
          </cell>
          <cell r="E4692">
            <v>0</v>
          </cell>
          <cell r="F4692">
            <v>0</v>
          </cell>
          <cell r="G4692">
            <v>20000</v>
          </cell>
          <cell r="H4692" t="str">
            <v xml:space="preserve"> </v>
          </cell>
        </row>
        <row r="4693">
          <cell r="A4693" t="str">
            <v>1605-05-120-00-00-00</v>
          </cell>
          <cell r="B4693" t="str">
            <v xml:space="preserve">Monitor Compaq 17" SF1060                         </v>
          </cell>
          <cell r="C4693">
            <v>20000</v>
          </cell>
          <cell r="D4693" t="str">
            <v xml:space="preserve"> </v>
          </cell>
          <cell r="E4693">
            <v>0</v>
          </cell>
          <cell r="F4693">
            <v>0</v>
          </cell>
          <cell r="G4693">
            <v>20000</v>
          </cell>
          <cell r="H4693" t="str">
            <v xml:space="preserve"> </v>
          </cell>
        </row>
        <row r="4694">
          <cell r="A4694" t="str">
            <v>1605-05-121-00-00-00</v>
          </cell>
          <cell r="B4694" t="str">
            <v xml:space="preserve">Monitor Compaq 15" 1 SF1060                       </v>
          </cell>
          <cell r="C4694">
            <v>8000</v>
          </cell>
          <cell r="D4694" t="str">
            <v xml:space="preserve"> </v>
          </cell>
          <cell r="E4694">
            <v>0</v>
          </cell>
          <cell r="F4694">
            <v>0</v>
          </cell>
          <cell r="G4694">
            <v>8000</v>
          </cell>
          <cell r="H4694" t="str">
            <v xml:space="preserve"> </v>
          </cell>
        </row>
        <row r="4695">
          <cell r="A4695" t="str">
            <v>1605-05-122-00-00-00</v>
          </cell>
          <cell r="B4695" t="str">
            <v xml:space="preserve">Monitor Compaq 15" 2  SF1060                      </v>
          </cell>
          <cell r="C4695">
            <v>8000</v>
          </cell>
          <cell r="D4695" t="str">
            <v xml:space="preserve"> </v>
          </cell>
          <cell r="E4695">
            <v>0</v>
          </cell>
          <cell r="F4695">
            <v>0</v>
          </cell>
          <cell r="G4695">
            <v>8000</v>
          </cell>
          <cell r="H4695" t="str">
            <v xml:space="preserve"> </v>
          </cell>
        </row>
        <row r="4696">
          <cell r="A4696" t="str">
            <v>1605-05-123-00-00-00</v>
          </cell>
          <cell r="B4696" t="str">
            <v xml:space="preserve">Computadora Lanix  SF1060                         </v>
          </cell>
          <cell r="C4696">
            <v>8000</v>
          </cell>
          <cell r="D4696" t="str">
            <v xml:space="preserve"> </v>
          </cell>
          <cell r="E4696">
            <v>0</v>
          </cell>
          <cell r="F4696">
            <v>0</v>
          </cell>
          <cell r="G4696">
            <v>8000</v>
          </cell>
          <cell r="H4696" t="str">
            <v xml:space="preserve"> </v>
          </cell>
        </row>
        <row r="4697">
          <cell r="A4697" t="str">
            <v>1605-05-124-00-00-00</v>
          </cell>
          <cell r="B4697" t="str">
            <v xml:space="preserve">Computadora Lanix  SF1060                         </v>
          </cell>
          <cell r="C4697">
            <v>8000</v>
          </cell>
          <cell r="D4697" t="str">
            <v xml:space="preserve"> </v>
          </cell>
          <cell r="E4697">
            <v>0</v>
          </cell>
          <cell r="F4697">
            <v>0</v>
          </cell>
          <cell r="G4697">
            <v>8000</v>
          </cell>
          <cell r="H4697" t="str">
            <v xml:space="preserve"> </v>
          </cell>
        </row>
        <row r="4698">
          <cell r="A4698" t="str">
            <v>1605-05-125-00-00-00</v>
          </cell>
          <cell r="B4698" t="str">
            <v xml:space="preserve">Computadora Presario 8714  SF1060                 </v>
          </cell>
          <cell r="C4698">
            <v>5000</v>
          </cell>
          <cell r="D4698" t="str">
            <v xml:space="preserve"> </v>
          </cell>
          <cell r="E4698">
            <v>0</v>
          </cell>
          <cell r="F4698">
            <v>0</v>
          </cell>
          <cell r="G4698">
            <v>5000</v>
          </cell>
          <cell r="H4698" t="str">
            <v xml:space="preserve"> </v>
          </cell>
        </row>
        <row r="4699">
          <cell r="A4699" t="str">
            <v>1605-05-126-00-00-00</v>
          </cell>
          <cell r="B4699" t="str">
            <v xml:space="preserve">Compaq Presario  SF1060                           </v>
          </cell>
          <cell r="C4699">
            <v>20000</v>
          </cell>
          <cell r="D4699" t="str">
            <v xml:space="preserve"> </v>
          </cell>
          <cell r="E4699">
            <v>0</v>
          </cell>
          <cell r="F4699">
            <v>0</v>
          </cell>
          <cell r="G4699">
            <v>20000</v>
          </cell>
          <cell r="H4699" t="str">
            <v xml:space="preserve"> </v>
          </cell>
        </row>
        <row r="4700">
          <cell r="A4700" t="str">
            <v>1605-05-127-00-00-00</v>
          </cell>
          <cell r="B4700" t="str">
            <v xml:space="preserve">Computadora Dell   SF1060                         </v>
          </cell>
          <cell r="C4700">
            <v>20000</v>
          </cell>
          <cell r="D4700" t="str">
            <v xml:space="preserve"> </v>
          </cell>
          <cell r="E4700">
            <v>0</v>
          </cell>
          <cell r="F4700">
            <v>0</v>
          </cell>
          <cell r="G4700">
            <v>20000</v>
          </cell>
          <cell r="H4700" t="str">
            <v xml:space="preserve"> </v>
          </cell>
        </row>
        <row r="4701">
          <cell r="A4701" t="str">
            <v>1605-05-128-00-00-00</v>
          </cell>
          <cell r="B4701" t="str">
            <v xml:space="preserve">Imp. Epson Stylus  SF1060                         </v>
          </cell>
          <cell r="C4701">
            <v>2000</v>
          </cell>
          <cell r="D4701" t="str">
            <v xml:space="preserve"> </v>
          </cell>
          <cell r="E4701">
            <v>0</v>
          </cell>
          <cell r="F4701">
            <v>0</v>
          </cell>
          <cell r="G4701">
            <v>2000</v>
          </cell>
          <cell r="H4701" t="str">
            <v xml:space="preserve"> </v>
          </cell>
        </row>
        <row r="4702">
          <cell r="A4702" t="str">
            <v>1605-05-129-00-00-00</v>
          </cell>
          <cell r="B4702" t="str">
            <v xml:space="preserve">PC Armada SF1060                                  </v>
          </cell>
          <cell r="C4702">
            <v>7000</v>
          </cell>
          <cell r="D4702" t="str">
            <v xml:space="preserve"> </v>
          </cell>
          <cell r="E4702">
            <v>0</v>
          </cell>
          <cell r="F4702">
            <v>0</v>
          </cell>
          <cell r="G4702">
            <v>7000</v>
          </cell>
          <cell r="H4702" t="str">
            <v xml:space="preserve"> </v>
          </cell>
        </row>
        <row r="4703">
          <cell r="A4703" t="str">
            <v>1605-05-130-00-00-00</v>
          </cell>
          <cell r="B4703" t="str">
            <v xml:space="preserve">Imp HP Deskjet720c  SF1060                        </v>
          </cell>
          <cell r="C4703">
            <v>2000</v>
          </cell>
          <cell r="D4703" t="str">
            <v xml:space="preserve"> </v>
          </cell>
          <cell r="E4703">
            <v>0</v>
          </cell>
          <cell r="F4703">
            <v>0</v>
          </cell>
          <cell r="G4703">
            <v>2000</v>
          </cell>
          <cell r="H4703" t="str">
            <v xml:space="preserve"> </v>
          </cell>
        </row>
        <row r="4704">
          <cell r="A4704" t="str">
            <v>1605-05-131-00-00-00</v>
          </cell>
          <cell r="B4704" t="str">
            <v xml:space="preserve">Lanix Integra SF1060                              </v>
          </cell>
          <cell r="C4704">
            <v>12000</v>
          </cell>
          <cell r="D4704" t="str">
            <v xml:space="preserve"> </v>
          </cell>
          <cell r="E4704">
            <v>0</v>
          </cell>
          <cell r="F4704">
            <v>0</v>
          </cell>
          <cell r="G4704">
            <v>12000</v>
          </cell>
          <cell r="H4704" t="str">
            <v xml:space="preserve"> </v>
          </cell>
        </row>
        <row r="4705">
          <cell r="A4705" t="str">
            <v>1605-05-132-00-00-00</v>
          </cell>
          <cell r="B4705" t="str">
            <v xml:space="preserve">Notbook Compaq SF1060                             </v>
          </cell>
          <cell r="C4705">
            <v>10000</v>
          </cell>
          <cell r="D4705" t="str">
            <v xml:space="preserve"> </v>
          </cell>
          <cell r="E4705">
            <v>0</v>
          </cell>
          <cell r="F4705">
            <v>0</v>
          </cell>
          <cell r="G4705">
            <v>10000</v>
          </cell>
          <cell r="H4705" t="str">
            <v xml:space="preserve"> </v>
          </cell>
        </row>
        <row r="4706">
          <cell r="A4706" t="str">
            <v>1605-05-133-00-00-00</v>
          </cell>
          <cell r="B4706" t="str">
            <v xml:space="preserve">Coin Platinium SF1060                             </v>
          </cell>
          <cell r="C4706">
            <v>8000</v>
          </cell>
          <cell r="D4706" t="str">
            <v xml:space="preserve"> </v>
          </cell>
          <cell r="E4706">
            <v>0</v>
          </cell>
          <cell r="F4706">
            <v>0</v>
          </cell>
          <cell r="G4706">
            <v>8000</v>
          </cell>
          <cell r="H4706" t="str">
            <v xml:space="preserve"> </v>
          </cell>
        </row>
        <row r="4707">
          <cell r="A4707" t="str">
            <v>1605-05-134-00-00-00</v>
          </cell>
          <cell r="B4707" t="str">
            <v xml:space="preserve">Impresora Epson SF1060                            </v>
          </cell>
          <cell r="C4707">
            <v>2000</v>
          </cell>
          <cell r="D4707" t="str">
            <v xml:space="preserve"> </v>
          </cell>
          <cell r="E4707">
            <v>0</v>
          </cell>
          <cell r="F4707">
            <v>0</v>
          </cell>
          <cell r="G4707">
            <v>2000</v>
          </cell>
          <cell r="H4707" t="str">
            <v xml:space="preserve"> </v>
          </cell>
        </row>
        <row r="4708">
          <cell r="A4708" t="str">
            <v>1605-05-135-00-00-00</v>
          </cell>
          <cell r="B4708" t="str">
            <v xml:space="preserve">PC Armada CoinSF1060                              </v>
          </cell>
          <cell r="C4708">
            <v>7000</v>
          </cell>
          <cell r="D4708" t="str">
            <v xml:space="preserve"> </v>
          </cell>
          <cell r="E4708">
            <v>0</v>
          </cell>
          <cell r="F4708">
            <v>0</v>
          </cell>
          <cell r="G4708">
            <v>7000</v>
          </cell>
          <cell r="H4708" t="str">
            <v xml:space="preserve"> </v>
          </cell>
        </row>
        <row r="4709">
          <cell r="A4709" t="str">
            <v>1605-05-136-00-00-00</v>
          </cell>
          <cell r="B4709" t="str">
            <v xml:space="preserve">Impresora Epson SF1060                            </v>
          </cell>
          <cell r="C4709">
            <v>2000</v>
          </cell>
          <cell r="D4709" t="str">
            <v xml:space="preserve"> </v>
          </cell>
          <cell r="E4709">
            <v>0</v>
          </cell>
          <cell r="F4709">
            <v>0</v>
          </cell>
          <cell r="G4709">
            <v>2000</v>
          </cell>
          <cell r="H4709" t="str">
            <v xml:space="preserve"> </v>
          </cell>
        </row>
        <row r="4710">
          <cell r="A4710" t="str">
            <v>1605-05-137-00-00-00</v>
          </cell>
          <cell r="B4710" t="str">
            <v xml:space="preserve">Compaq Presario SF1060                            </v>
          </cell>
          <cell r="C4710">
            <v>10000</v>
          </cell>
          <cell r="D4710" t="str">
            <v xml:space="preserve"> </v>
          </cell>
          <cell r="E4710">
            <v>0</v>
          </cell>
          <cell r="F4710">
            <v>0</v>
          </cell>
          <cell r="G4710">
            <v>10000</v>
          </cell>
          <cell r="H4710" t="str">
            <v xml:space="preserve"> </v>
          </cell>
        </row>
        <row r="4711">
          <cell r="A4711" t="str">
            <v>1605-05-138-00-00-00</v>
          </cell>
          <cell r="B4711" t="str">
            <v xml:space="preserve">PC Lanix SF1060                                   </v>
          </cell>
          <cell r="C4711">
            <v>8000</v>
          </cell>
          <cell r="D4711" t="str">
            <v xml:space="preserve"> </v>
          </cell>
          <cell r="E4711">
            <v>0</v>
          </cell>
          <cell r="F4711">
            <v>0</v>
          </cell>
          <cell r="G4711">
            <v>8000</v>
          </cell>
          <cell r="H4711" t="str">
            <v xml:space="preserve"> </v>
          </cell>
        </row>
        <row r="4712">
          <cell r="A4712" t="str">
            <v>1605-05-139-00-00-00</v>
          </cell>
          <cell r="B4712" t="str">
            <v xml:space="preserve">Impresora Epson SF1060                            </v>
          </cell>
          <cell r="C4712">
            <v>3000</v>
          </cell>
          <cell r="D4712" t="str">
            <v xml:space="preserve"> </v>
          </cell>
          <cell r="E4712">
            <v>0</v>
          </cell>
          <cell r="F4712">
            <v>0</v>
          </cell>
          <cell r="G4712">
            <v>3000</v>
          </cell>
          <cell r="H4712" t="str">
            <v xml:space="preserve"> </v>
          </cell>
        </row>
        <row r="4713">
          <cell r="A4713" t="str">
            <v>1605-05-140-00-00-00</v>
          </cell>
          <cell r="B4713" t="str">
            <v xml:space="preserve">Impresora Brady s/14108 SF1060                    </v>
          </cell>
          <cell r="C4713">
            <v>3500</v>
          </cell>
          <cell r="D4713" t="str">
            <v xml:space="preserve"> </v>
          </cell>
          <cell r="E4713">
            <v>0</v>
          </cell>
          <cell r="F4713">
            <v>0</v>
          </cell>
          <cell r="G4713">
            <v>3500</v>
          </cell>
          <cell r="H4713" t="str">
            <v xml:space="preserve"> </v>
          </cell>
        </row>
        <row r="4714">
          <cell r="A4714" t="str">
            <v>1605-05-141-00-00-00</v>
          </cell>
          <cell r="B4714" t="str">
            <v xml:space="preserve">Compac Presario  SF1060                           </v>
          </cell>
          <cell r="C4714">
            <v>12000</v>
          </cell>
          <cell r="D4714" t="str">
            <v xml:space="preserve"> </v>
          </cell>
          <cell r="E4714">
            <v>0</v>
          </cell>
          <cell r="F4714">
            <v>0</v>
          </cell>
          <cell r="G4714">
            <v>12000</v>
          </cell>
          <cell r="H4714" t="str">
            <v xml:space="preserve"> </v>
          </cell>
        </row>
        <row r="4715">
          <cell r="A4715" t="str">
            <v>1605-05-142-00-00-00</v>
          </cell>
          <cell r="B4715" t="str">
            <v xml:space="preserve">Scaner Cardscan 600 Oficina                       </v>
          </cell>
          <cell r="C4715">
            <v>2808.7</v>
          </cell>
          <cell r="D4715" t="str">
            <v xml:space="preserve"> </v>
          </cell>
          <cell r="E4715">
            <v>0</v>
          </cell>
          <cell r="F4715">
            <v>0</v>
          </cell>
          <cell r="G4715">
            <v>2808.7</v>
          </cell>
          <cell r="H4715" t="str">
            <v xml:space="preserve"> </v>
          </cell>
        </row>
        <row r="4716">
          <cell r="A4716" t="str">
            <v>1605-05-143-00-00-00</v>
          </cell>
          <cell r="B4716" t="str">
            <v xml:space="preserve">PC Notebook 1055                                  </v>
          </cell>
          <cell r="C4716">
            <v>29940</v>
          </cell>
          <cell r="D4716" t="str">
            <v xml:space="preserve"> </v>
          </cell>
          <cell r="E4716">
            <v>0</v>
          </cell>
          <cell r="F4716">
            <v>0</v>
          </cell>
          <cell r="G4716">
            <v>29940</v>
          </cell>
          <cell r="H4716" t="str">
            <v xml:space="preserve"> </v>
          </cell>
        </row>
        <row r="4717">
          <cell r="A4717" t="str">
            <v>1605-05-144-00-00-00</v>
          </cell>
          <cell r="B4717" t="str">
            <v xml:space="preserve">PC Modelo Platinum (L.G.P.)                       </v>
          </cell>
          <cell r="C4717">
            <v>6995</v>
          </cell>
          <cell r="D4717" t="str">
            <v xml:space="preserve"> </v>
          </cell>
          <cell r="E4717">
            <v>0</v>
          </cell>
          <cell r="F4717">
            <v>0</v>
          </cell>
          <cell r="G4717">
            <v>6995</v>
          </cell>
          <cell r="H4717" t="str">
            <v xml:space="preserve"> </v>
          </cell>
        </row>
        <row r="4718">
          <cell r="A4718" t="str">
            <v>1605-05-145-00-00-00</v>
          </cell>
          <cell r="B4718" t="str">
            <v xml:space="preserve">PC Coin Md Platinum (4902) 1050                   </v>
          </cell>
          <cell r="C4718">
            <v>10101</v>
          </cell>
          <cell r="D4718" t="str">
            <v xml:space="preserve"> </v>
          </cell>
          <cell r="E4718">
            <v>0</v>
          </cell>
          <cell r="F4718">
            <v>0</v>
          </cell>
          <cell r="G4718">
            <v>10101</v>
          </cell>
          <cell r="H4718" t="str">
            <v xml:space="preserve"> </v>
          </cell>
        </row>
        <row r="4719">
          <cell r="A4719" t="str">
            <v>1605-05-146-00-00-00</v>
          </cell>
          <cell r="B4719" t="str">
            <v xml:space="preserve">PC SERIE 8KR221 H. ASTORGA                        </v>
          </cell>
          <cell r="C4719">
            <v>15100</v>
          </cell>
          <cell r="D4719" t="str">
            <v xml:space="preserve"> </v>
          </cell>
          <cell r="E4719">
            <v>0</v>
          </cell>
          <cell r="F4719">
            <v>0</v>
          </cell>
          <cell r="G4719">
            <v>15100</v>
          </cell>
          <cell r="H4719" t="str">
            <v xml:space="preserve"> </v>
          </cell>
        </row>
        <row r="4720">
          <cell r="A4720" t="str">
            <v>1605-05-147-00-00-00</v>
          </cell>
          <cell r="B4720" t="str">
            <v xml:space="preserve">PC COIN SERIE 05105 (1057)                        </v>
          </cell>
          <cell r="C4720">
            <v>0</v>
          </cell>
          <cell r="D4720" t="str">
            <v xml:space="preserve"> </v>
          </cell>
          <cell r="E4720">
            <v>10732.15</v>
          </cell>
          <cell r="F4720">
            <v>0</v>
          </cell>
          <cell r="G4720">
            <v>10732.15</v>
          </cell>
          <cell r="H4720" t="str">
            <v xml:space="preserve"> </v>
          </cell>
        </row>
        <row r="4721">
          <cell r="A4721" t="str">
            <v>1605-05-148-00-00-00</v>
          </cell>
          <cell r="B4721" t="str">
            <v xml:space="preserve">1067 Imp. Epson Stylus C60                        </v>
          </cell>
          <cell r="C4721">
            <v>0</v>
          </cell>
          <cell r="D4721" t="str">
            <v xml:space="preserve"> </v>
          </cell>
          <cell r="E4721">
            <v>0</v>
          </cell>
          <cell r="F4721">
            <v>0</v>
          </cell>
          <cell r="G4721">
            <v>0</v>
          </cell>
          <cell r="H4721" t="str">
            <v xml:space="preserve"> </v>
          </cell>
        </row>
        <row r="4722">
          <cell r="A4722" t="str">
            <v>1605-06-000-00-00-00</v>
          </cell>
          <cell r="B4722" t="str">
            <v xml:space="preserve">Maquinaria y Equipo                               </v>
          </cell>
          <cell r="C4722">
            <v>1420798.72</v>
          </cell>
          <cell r="D4722" t="str">
            <v xml:space="preserve"> </v>
          </cell>
          <cell r="E4722">
            <v>0</v>
          </cell>
          <cell r="F4722">
            <v>0</v>
          </cell>
          <cell r="G4722">
            <v>1420798.72</v>
          </cell>
          <cell r="H4722" t="str">
            <v xml:space="preserve"> </v>
          </cell>
        </row>
        <row r="4723">
          <cell r="A4723" t="str">
            <v>1605-06-001-00-00-00</v>
          </cell>
          <cell r="B4723" t="str">
            <v xml:space="preserve">Eq.de Corte oxi-acetileno  14/Sep/99              </v>
          </cell>
          <cell r="C4723">
            <v>2244</v>
          </cell>
          <cell r="D4723" t="str">
            <v xml:space="preserve"> </v>
          </cell>
          <cell r="E4723">
            <v>0</v>
          </cell>
          <cell r="F4723">
            <v>0</v>
          </cell>
          <cell r="G4723">
            <v>2244</v>
          </cell>
          <cell r="H4723" t="str">
            <v xml:space="preserve"> </v>
          </cell>
        </row>
        <row r="4724">
          <cell r="A4724" t="str">
            <v>1605-06-002-00-00-00</v>
          </cell>
          <cell r="B4724" t="str">
            <v xml:space="preserve">Equipo de Corte oxi-acetileno  14/Sep/99          </v>
          </cell>
          <cell r="C4724">
            <v>2244</v>
          </cell>
          <cell r="D4724" t="str">
            <v xml:space="preserve"> </v>
          </cell>
          <cell r="E4724">
            <v>0</v>
          </cell>
          <cell r="F4724">
            <v>0</v>
          </cell>
          <cell r="G4724">
            <v>2244</v>
          </cell>
          <cell r="H4724" t="str">
            <v xml:space="preserve"> </v>
          </cell>
        </row>
        <row r="4725">
          <cell r="A4725" t="str">
            <v>1605-06-003-00-00-00</v>
          </cell>
          <cell r="B4725" t="str">
            <v xml:space="preserve">Pulidor grande B&amp;Decker  14/Sep/99                </v>
          </cell>
          <cell r="C4725">
            <v>1960</v>
          </cell>
          <cell r="D4725" t="str">
            <v xml:space="preserve"> </v>
          </cell>
          <cell r="E4725">
            <v>0</v>
          </cell>
          <cell r="F4725">
            <v>0</v>
          </cell>
          <cell r="G4725">
            <v>1960</v>
          </cell>
          <cell r="H4725" t="str">
            <v xml:space="preserve"> </v>
          </cell>
        </row>
        <row r="4726">
          <cell r="A4726" t="str">
            <v>1605-06-004-00-00-00</v>
          </cell>
          <cell r="B4726" t="str">
            <v xml:space="preserve">Pulidor grande B&amp;Decker  14/Sep/99                </v>
          </cell>
          <cell r="C4726">
            <v>1960</v>
          </cell>
          <cell r="D4726" t="str">
            <v xml:space="preserve"> </v>
          </cell>
          <cell r="E4726">
            <v>0</v>
          </cell>
          <cell r="F4726">
            <v>0</v>
          </cell>
          <cell r="G4726">
            <v>1960</v>
          </cell>
          <cell r="H4726" t="str">
            <v xml:space="preserve"> </v>
          </cell>
        </row>
        <row r="4727">
          <cell r="A4727" t="str">
            <v>1605-06-005-00-00-00</v>
          </cell>
          <cell r="B4727" t="str">
            <v xml:space="preserve">Pulidor grande B&amp;Decker  14/Sep/99                </v>
          </cell>
          <cell r="C4727">
            <v>1960</v>
          </cell>
          <cell r="D4727" t="str">
            <v xml:space="preserve"> </v>
          </cell>
          <cell r="E4727">
            <v>0</v>
          </cell>
          <cell r="F4727">
            <v>0</v>
          </cell>
          <cell r="G4727">
            <v>1960</v>
          </cell>
          <cell r="H4727" t="str">
            <v xml:space="preserve"> </v>
          </cell>
        </row>
        <row r="4728">
          <cell r="A4728" t="str">
            <v>1605-06-006-00-00-00</v>
          </cell>
          <cell r="B4728" t="str">
            <v xml:space="preserve">Máquina de Soldar de 400 amp.  14/Sep/99          </v>
          </cell>
          <cell r="C4728">
            <v>10800</v>
          </cell>
          <cell r="D4728" t="str">
            <v xml:space="preserve"> </v>
          </cell>
          <cell r="E4728">
            <v>0</v>
          </cell>
          <cell r="F4728">
            <v>0</v>
          </cell>
          <cell r="G4728">
            <v>10800</v>
          </cell>
          <cell r="H4728" t="str">
            <v xml:space="preserve"> </v>
          </cell>
        </row>
        <row r="4729">
          <cell r="A4729" t="str">
            <v>1605-06-007-00-00-00</v>
          </cell>
          <cell r="B4729" t="str">
            <v xml:space="preserve">Máquina de soldar de 400 amp.  14/Sep/99          </v>
          </cell>
          <cell r="C4729">
            <v>10800</v>
          </cell>
          <cell r="D4729" t="str">
            <v xml:space="preserve"> </v>
          </cell>
          <cell r="E4729">
            <v>0</v>
          </cell>
          <cell r="F4729">
            <v>0</v>
          </cell>
          <cell r="G4729">
            <v>10800</v>
          </cell>
          <cell r="H4729" t="str">
            <v xml:space="preserve"> </v>
          </cell>
        </row>
        <row r="4730">
          <cell r="A4730" t="str">
            <v>1605-06-008-00-00-00</v>
          </cell>
          <cell r="B4730" t="str">
            <v xml:space="preserve">Máquina de soldar de 400 amp.  14/Sep/99          </v>
          </cell>
          <cell r="C4730">
            <v>10800</v>
          </cell>
          <cell r="D4730" t="str">
            <v xml:space="preserve"> </v>
          </cell>
          <cell r="E4730">
            <v>0</v>
          </cell>
          <cell r="F4730">
            <v>0</v>
          </cell>
          <cell r="G4730">
            <v>10800</v>
          </cell>
          <cell r="H4730" t="str">
            <v xml:space="preserve"> </v>
          </cell>
        </row>
        <row r="4731">
          <cell r="A4731" t="str">
            <v>1605-06-009-00-00-00</v>
          </cell>
          <cell r="B4731" t="str">
            <v xml:space="preserve">Máquina de soldar de 400 amp. 14/Sep/99           </v>
          </cell>
          <cell r="C4731">
            <v>10800</v>
          </cell>
          <cell r="D4731" t="str">
            <v xml:space="preserve"> </v>
          </cell>
          <cell r="E4731">
            <v>0</v>
          </cell>
          <cell r="F4731">
            <v>0</v>
          </cell>
          <cell r="G4731">
            <v>10800</v>
          </cell>
          <cell r="H4731" t="str">
            <v xml:space="preserve"> </v>
          </cell>
        </row>
        <row r="4732">
          <cell r="A4732" t="str">
            <v>1605-06-010-00-00-00</v>
          </cell>
          <cell r="B4732" t="str">
            <v xml:space="preserve">Taladro de banco de 1/2 Vinalar  14/Sep/99        </v>
          </cell>
          <cell r="C4732">
            <v>11465</v>
          </cell>
          <cell r="D4732" t="str">
            <v xml:space="preserve"> </v>
          </cell>
          <cell r="E4732">
            <v>0</v>
          </cell>
          <cell r="F4732">
            <v>0</v>
          </cell>
          <cell r="G4732">
            <v>11465</v>
          </cell>
          <cell r="H4732" t="str">
            <v xml:space="preserve"> </v>
          </cell>
        </row>
        <row r="4733">
          <cell r="A4733" t="str">
            <v>1605-06-011-00-00-00</v>
          </cell>
          <cell r="B4733" t="str">
            <v xml:space="preserve">Cargadora Retroexcavadora John Deere  25/Oct./99  </v>
          </cell>
          <cell r="C4733">
            <v>135543.47</v>
          </cell>
          <cell r="D4733" t="str">
            <v xml:space="preserve"> </v>
          </cell>
          <cell r="E4733">
            <v>0</v>
          </cell>
          <cell r="F4733">
            <v>0</v>
          </cell>
          <cell r="G4733">
            <v>135543.47</v>
          </cell>
          <cell r="H4733" t="str">
            <v xml:space="preserve"> </v>
          </cell>
        </row>
        <row r="4734">
          <cell r="A4734" t="str">
            <v>1605-06-012-00-00-00</v>
          </cell>
          <cell r="B4734" t="str">
            <v>Máquina de Microalambre 300 amp. Miller 01/Nov./99</v>
          </cell>
          <cell r="C4734">
            <v>0</v>
          </cell>
          <cell r="D4734" t="str">
            <v xml:space="preserve"> </v>
          </cell>
          <cell r="E4734">
            <v>0</v>
          </cell>
          <cell r="F4734">
            <v>0</v>
          </cell>
          <cell r="G4734">
            <v>0</v>
          </cell>
          <cell r="H4734" t="str">
            <v xml:space="preserve"> </v>
          </cell>
        </row>
        <row r="4735">
          <cell r="A4735" t="str">
            <v>1605-06-013-00-00-00</v>
          </cell>
          <cell r="B4735" t="str">
            <v>Máquina de Microalambre 300 amp. Miller 01/Nov./99</v>
          </cell>
          <cell r="C4735">
            <v>0</v>
          </cell>
          <cell r="D4735" t="str">
            <v xml:space="preserve"> </v>
          </cell>
          <cell r="E4735">
            <v>0</v>
          </cell>
          <cell r="F4735">
            <v>0</v>
          </cell>
          <cell r="G4735">
            <v>0</v>
          </cell>
          <cell r="H4735" t="str">
            <v xml:space="preserve"> </v>
          </cell>
        </row>
        <row r="4736">
          <cell r="A4736" t="str">
            <v>1605-06-014-00-00-00</v>
          </cell>
          <cell r="B4736" t="str">
            <v xml:space="preserve">Radio con Cargador                                </v>
          </cell>
          <cell r="C4736">
            <v>24000</v>
          </cell>
          <cell r="D4736" t="str">
            <v xml:space="preserve"> </v>
          </cell>
          <cell r="E4736">
            <v>0</v>
          </cell>
          <cell r="F4736">
            <v>0</v>
          </cell>
          <cell r="G4736">
            <v>24000</v>
          </cell>
          <cell r="H4736" t="str">
            <v xml:space="preserve"> </v>
          </cell>
        </row>
        <row r="4737">
          <cell r="A4737" t="str">
            <v>1605-06-015-00-00-00</v>
          </cell>
          <cell r="B4737" t="str">
            <v xml:space="preserve">Llanadora de 46 C/Moto Tap 03/Ene/2000            </v>
          </cell>
          <cell r="C4737">
            <v>22775</v>
          </cell>
          <cell r="D4737" t="str">
            <v xml:space="preserve"> </v>
          </cell>
          <cell r="E4737">
            <v>0</v>
          </cell>
          <cell r="F4737">
            <v>0</v>
          </cell>
          <cell r="G4737">
            <v>22775</v>
          </cell>
          <cell r="H4737" t="str">
            <v xml:space="preserve"> </v>
          </cell>
        </row>
        <row r="4738">
          <cell r="A4738" t="str">
            <v>1605-06-016-00-00-00</v>
          </cell>
          <cell r="B4738" t="str">
            <v xml:space="preserve">Regla Vibratoria 03/Ene/2000                      </v>
          </cell>
          <cell r="C4738">
            <v>3943.5</v>
          </cell>
          <cell r="D4738" t="str">
            <v xml:space="preserve"> </v>
          </cell>
          <cell r="E4738">
            <v>0</v>
          </cell>
          <cell r="F4738">
            <v>0</v>
          </cell>
          <cell r="G4738">
            <v>3943.5</v>
          </cell>
          <cell r="H4738" t="str">
            <v xml:space="preserve"> </v>
          </cell>
        </row>
        <row r="4739">
          <cell r="A4739" t="str">
            <v>1605-06-017-00-00-00</v>
          </cell>
          <cell r="B4739" t="str">
            <v xml:space="preserve">Motovibrador honda 5-40 Tap 03/Ene/2000           </v>
          </cell>
          <cell r="C4739">
            <v>7635.5</v>
          </cell>
          <cell r="D4739" t="str">
            <v xml:space="preserve"> </v>
          </cell>
          <cell r="E4739">
            <v>0</v>
          </cell>
          <cell r="F4739">
            <v>0</v>
          </cell>
          <cell r="G4739">
            <v>7635.5</v>
          </cell>
          <cell r="H4739" t="str">
            <v xml:space="preserve"> </v>
          </cell>
        </row>
        <row r="4740">
          <cell r="A4740" t="str">
            <v>1605-06-018-00-00-00</v>
          </cell>
          <cell r="B4740" t="str">
            <v xml:space="preserve">Sierra Caladora SAB/DW303 9/02/00                 </v>
          </cell>
          <cell r="C4740">
            <v>1591.3</v>
          </cell>
          <cell r="D4740" t="str">
            <v xml:space="preserve"> </v>
          </cell>
          <cell r="E4740">
            <v>0</v>
          </cell>
          <cell r="F4740">
            <v>0</v>
          </cell>
          <cell r="G4740">
            <v>1591.3</v>
          </cell>
          <cell r="H4740" t="str">
            <v xml:space="preserve"> </v>
          </cell>
        </row>
        <row r="4741">
          <cell r="A4741" t="str">
            <v>1605-06-019-00-00-00</v>
          </cell>
          <cell r="B4741" t="str">
            <v xml:space="preserve">Maquina Retroexcavadora de Accionamiento 05/06/00 </v>
          </cell>
          <cell r="C4741">
            <v>313460.40000000002</v>
          </cell>
          <cell r="D4741" t="str">
            <v xml:space="preserve"> </v>
          </cell>
          <cell r="E4741">
            <v>0</v>
          </cell>
          <cell r="F4741">
            <v>0</v>
          </cell>
          <cell r="G4741">
            <v>313460.40000000002</v>
          </cell>
          <cell r="H4741" t="str">
            <v xml:space="preserve"> </v>
          </cell>
        </row>
        <row r="4742">
          <cell r="A4742" t="str">
            <v>1605-06-020-00-00-00</v>
          </cell>
          <cell r="B4742" t="str">
            <v xml:space="preserve">Soldadora 4KW 14 HP                               </v>
          </cell>
          <cell r="C4742">
            <v>23000</v>
          </cell>
          <cell r="D4742" t="str">
            <v xml:space="preserve"> </v>
          </cell>
          <cell r="E4742">
            <v>0</v>
          </cell>
          <cell r="F4742">
            <v>0</v>
          </cell>
          <cell r="G4742">
            <v>23000</v>
          </cell>
          <cell r="H4742" t="str">
            <v xml:space="preserve"> </v>
          </cell>
        </row>
        <row r="4743">
          <cell r="A4743" t="str">
            <v>1605-06-021-00-00-00</v>
          </cell>
          <cell r="B4743" t="str">
            <v xml:space="preserve">Tractior Mca. New Hollan Mod. 5610                </v>
          </cell>
          <cell r="C4743">
            <v>190000</v>
          </cell>
          <cell r="D4743" t="str">
            <v xml:space="preserve"> </v>
          </cell>
          <cell r="E4743">
            <v>0</v>
          </cell>
          <cell r="F4743">
            <v>0</v>
          </cell>
          <cell r="G4743">
            <v>190000</v>
          </cell>
          <cell r="H4743" t="str">
            <v xml:space="preserve"> </v>
          </cell>
        </row>
        <row r="4744">
          <cell r="A4744" t="str">
            <v>1605-06-022-00-00-00</v>
          </cell>
          <cell r="B4744" t="str">
            <v xml:space="preserve">Arado Mca. New Holland Serie 1262                 </v>
          </cell>
          <cell r="C4744">
            <v>16000</v>
          </cell>
          <cell r="D4744" t="str">
            <v xml:space="preserve"> </v>
          </cell>
          <cell r="E4744">
            <v>0</v>
          </cell>
          <cell r="F4744">
            <v>0</v>
          </cell>
          <cell r="G4744">
            <v>16000</v>
          </cell>
          <cell r="H4744" t="str">
            <v xml:space="preserve"> </v>
          </cell>
        </row>
        <row r="4745">
          <cell r="A4745" t="str">
            <v>1605-06-023-00-00-00</v>
          </cell>
          <cell r="B4745" t="str">
            <v xml:space="preserve">Rastra Mca. New Holland Serie 03903               </v>
          </cell>
          <cell r="C4745">
            <v>17033</v>
          </cell>
          <cell r="D4745" t="str">
            <v xml:space="preserve"> </v>
          </cell>
          <cell r="E4745">
            <v>0</v>
          </cell>
          <cell r="F4745">
            <v>0</v>
          </cell>
          <cell r="G4745">
            <v>17033</v>
          </cell>
          <cell r="H4745" t="str">
            <v xml:space="preserve"> </v>
          </cell>
        </row>
        <row r="4746">
          <cell r="A4746" t="str">
            <v>1605-06-024-00-00-00</v>
          </cell>
          <cell r="B4746" t="str">
            <v xml:space="preserve">Sembrado Mca. New Holland                         </v>
          </cell>
          <cell r="C4746">
            <v>4500</v>
          </cell>
          <cell r="D4746" t="str">
            <v xml:space="preserve"> </v>
          </cell>
          <cell r="E4746">
            <v>0</v>
          </cell>
          <cell r="F4746">
            <v>0</v>
          </cell>
          <cell r="G4746">
            <v>4500</v>
          </cell>
          <cell r="H4746" t="str">
            <v xml:space="preserve"> </v>
          </cell>
        </row>
        <row r="4747">
          <cell r="A4747" t="str">
            <v>1605-06-025-00-00-00</v>
          </cell>
          <cell r="B4747" t="str">
            <v xml:space="preserve">Molino Mca Azteca Serie 20                        </v>
          </cell>
          <cell r="C4747">
            <v>9500</v>
          </cell>
          <cell r="D4747" t="str">
            <v xml:space="preserve"> </v>
          </cell>
          <cell r="E4747">
            <v>0</v>
          </cell>
          <cell r="F4747">
            <v>0</v>
          </cell>
          <cell r="G4747">
            <v>9500</v>
          </cell>
          <cell r="H4747" t="str">
            <v xml:space="preserve"> </v>
          </cell>
        </row>
        <row r="4748">
          <cell r="A4748" t="str">
            <v>1605-06-026-00-00-00</v>
          </cell>
          <cell r="B4748" t="str">
            <v xml:space="preserve">Cultivadora Mca. New Holland                      </v>
          </cell>
          <cell r="C4748">
            <v>6500</v>
          </cell>
          <cell r="D4748" t="str">
            <v xml:space="preserve"> </v>
          </cell>
          <cell r="E4748">
            <v>0</v>
          </cell>
          <cell r="F4748">
            <v>0</v>
          </cell>
          <cell r="G4748">
            <v>6500</v>
          </cell>
          <cell r="H4748" t="str">
            <v xml:space="preserve"> </v>
          </cell>
        </row>
        <row r="4749">
          <cell r="A4749" t="str">
            <v>1605-06-027-00-00-00</v>
          </cell>
          <cell r="B4749" t="str">
            <v xml:space="preserve">Retroexcavadora de Accionamiento                  </v>
          </cell>
          <cell r="C4749">
            <v>324533</v>
          </cell>
          <cell r="D4749" t="str">
            <v xml:space="preserve"> </v>
          </cell>
          <cell r="E4749">
            <v>0</v>
          </cell>
          <cell r="F4749">
            <v>0</v>
          </cell>
          <cell r="G4749">
            <v>324533</v>
          </cell>
          <cell r="H4749" t="str">
            <v xml:space="preserve"> </v>
          </cell>
        </row>
        <row r="4750">
          <cell r="A4750" t="str">
            <v>1605-06-028-00-00-00</v>
          </cell>
          <cell r="B4750" t="str">
            <v xml:space="preserve">Martillo   1043                                   </v>
          </cell>
          <cell r="C4750">
            <v>72173.91</v>
          </cell>
          <cell r="D4750" t="str">
            <v xml:space="preserve"> </v>
          </cell>
          <cell r="E4750">
            <v>0</v>
          </cell>
          <cell r="F4750">
            <v>0</v>
          </cell>
          <cell r="G4750">
            <v>72173.91</v>
          </cell>
          <cell r="H4750" t="str">
            <v xml:space="preserve"> </v>
          </cell>
        </row>
        <row r="4751">
          <cell r="A4751" t="str">
            <v>1605-06-029-00-00-00</v>
          </cell>
          <cell r="B4751" t="str">
            <v xml:space="preserve">Teodolito Electrónico SF1057                      </v>
          </cell>
          <cell r="C4751">
            <v>8500</v>
          </cell>
          <cell r="D4751" t="str">
            <v xml:space="preserve"> </v>
          </cell>
          <cell r="E4751">
            <v>0</v>
          </cell>
          <cell r="F4751">
            <v>0</v>
          </cell>
          <cell r="G4751">
            <v>8500</v>
          </cell>
          <cell r="H4751" t="str">
            <v xml:space="preserve"> </v>
          </cell>
        </row>
        <row r="4752">
          <cell r="A4752" t="str">
            <v>1605-06-030-00-00-00</v>
          </cell>
          <cell r="B4752" t="str">
            <v xml:space="preserve">Rotomartillo Makita HR SF1057                     </v>
          </cell>
          <cell r="C4752">
            <v>7500</v>
          </cell>
          <cell r="D4752" t="str">
            <v xml:space="preserve"> </v>
          </cell>
          <cell r="E4752">
            <v>0</v>
          </cell>
          <cell r="F4752">
            <v>0</v>
          </cell>
          <cell r="G4752">
            <v>7500</v>
          </cell>
          <cell r="H4752" t="str">
            <v xml:space="preserve"> </v>
          </cell>
        </row>
        <row r="4753">
          <cell r="A4753" t="str">
            <v>1605-06-031-00-00-00</v>
          </cell>
          <cell r="B4753" t="str">
            <v xml:space="preserve">Nivel Laser SF1057                                </v>
          </cell>
          <cell r="C4753">
            <v>8500</v>
          </cell>
          <cell r="D4753" t="str">
            <v xml:space="preserve"> </v>
          </cell>
          <cell r="E4753">
            <v>0</v>
          </cell>
          <cell r="F4753">
            <v>0</v>
          </cell>
          <cell r="G4753">
            <v>8500</v>
          </cell>
          <cell r="H4753" t="str">
            <v xml:space="preserve"> </v>
          </cell>
        </row>
        <row r="4754">
          <cell r="A4754" t="str">
            <v>1605-06-032-00-00-00</v>
          </cell>
          <cell r="B4754" t="str">
            <v xml:space="preserve">Martillo Rot 1" SF1057                            </v>
          </cell>
          <cell r="C4754">
            <v>2350</v>
          </cell>
          <cell r="D4754" t="str">
            <v xml:space="preserve"> </v>
          </cell>
          <cell r="E4754">
            <v>0</v>
          </cell>
          <cell r="F4754">
            <v>0</v>
          </cell>
          <cell r="G4754">
            <v>2350</v>
          </cell>
          <cell r="H4754" t="str">
            <v xml:space="preserve"> </v>
          </cell>
        </row>
        <row r="4755">
          <cell r="A4755" t="str">
            <v>1605-06-033-00-00-00</v>
          </cell>
          <cell r="B4755" t="str">
            <v xml:space="preserve">Rotomartillo TE-15  SF1057                        </v>
          </cell>
          <cell r="C4755">
            <v>5500</v>
          </cell>
          <cell r="D4755" t="str">
            <v xml:space="preserve"> </v>
          </cell>
          <cell r="E4755">
            <v>0</v>
          </cell>
          <cell r="F4755">
            <v>0</v>
          </cell>
          <cell r="G4755">
            <v>5500</v>
          </cell>
          <cell r="H4755" t="str">
            <v xml:space="preserve"> </v>
          </cell>
        </row>
        <row r="4756">
          <cell r="A4756" t="str">
            <v>1605-06-034-00-00-00</v>
          </cell>
          <cell r="B4756" t="str">
            <v xml:space="preserve">Machueladora  SF1057                              </v>
          </cell>
          <cell r="C4756">
            <v>9000</v>
          </cell>
          <cell r="D4756" t="str">
            <v xml:space="preserve"> </v>
          </cell>
          <cell r="E4756">
            <v>0</v>
          </cell>
          <cell r="F4756">
            <v>0</v>
          </cell>
          <cell r="G4756">
            <v>9000</v>
          </cell>
          <cell r="H4756" t="str">
            <v xml:space="preserve"> </v>
          </cell>
        </row>
        <row r="4757">
          <cell r="A4757" t="str">
            <v>1605-06-035-00-00-00</v>
          </cell>
          <cell r="B4757" t="str">
            <v xml:space="preserve">Cortadora Dobladora   Mca. Sima                   </v>
          </cell>
          <cell r="C4757">
            <v>68124.75</v>
          </cell>
          <cell r="D4757" t="str">
            <v xml:space="preserve"> </v>
          </cell>
          <cell r="E4757">
            <v>0</v>
          </cell>
          <cell r="F4757">
            <v>0</v>
          </cell>
          <cell r="G4757">
            <v>68124.75</v>
          </cell>
          <cell r="H4757" t="str">
            <v xml:space="preserve"> </v>
          </cell>
        </row>
        <row r="4758">
          <cell r="A4758" t="str">
            <v>1605-06-036-00-00-00</v>
          </cell>
          <cell r="B4758" t="str">
            <v xml:space="preserve">Torre Trabajo con Escalera 10.85m                 </v>
          </cell>
          <cell r="C4758">
            <v>32073.759999999998</v>
          </cell>
          <cell r="D4758" t="str">
            <v xml:space="preserve"> </v>
          </cell>
          <cell r="E4758">
            <v>0</v>
          </cell>
          <cell r="F4758">
            <v>0</v>
          </cell>
          <cell r="G4758">
            <v>32073.759999999998</v>
          </cell>
          <cell r="H4758" t="str">
            <v xml:space="preserve"> </v>
          </cell>
        </row>
        <row r="4759">
          <cell r="A4759" t="str">
            <v>1605-06-037-00-00-00</v>
          </cell>
          <cell r="B4759" t="str">
            <v xml:space="preserve">3 Torres Trabajo 2 C/Escalera                     </v>
          </cell>
          <cell r="C4759">
            <v>28984.66</v>
          </cell>
          <cell r="D4759" t="str">
            <v xml:space="preserve"> </v>
          </cell>
          <cell r="E4759">
            <v>0</v>
          </cell>
          <cell r="F4759">
            <v>0</v>
          </cell>
          <cell r="G4759">
            <v>28984.66</v>
          </cell>
          <cell r="H4759" t="str">
            <v xml:space="preserve"> </v>
          </cell>
        </row>
        <row r="4760">
          <cell r="A4760" t="str">
            <v>1605-06-038-00-00-00</v>
          </cell>
          <cell r="B4760" t="str">
            <v xml:space="preserve">Transito Nokia, Nivel Laser  1059                 </v>
          </cell>
          <cell r="C4760">
            <v>13043.47</v>
          </cell>
          <cell r="D4760" t="str">
            <v xml:space="preserve"> </v>
          </cell>
          <cell r="E4760">
            <v>0</v>
          </cell>
          <cell r="F4760">
            <v>0</v>
          </cell>
          <cell r="G4760">
            <v>13043.47</v>
          </cell>
          <cell r="H4760" t="str">
            <v xml:space="preserve"> </v>
          </cell>
        </row>
        <row r="4761">
          <cell r="A4761" t="str">
            <v>1605-07-000-00-00-00</v>
          </cell>
          <cell r="B4761" t="str">
            <v xml:space="preserve">Moldes Dados y Troqueles                          </v>
          </cell>
          <cell r="C4761">
            <v>0</v>
          </cell>
          <cell r="D4761" t="str">
            <v xml:space="preserve"> </v>
          </cell>
          <cell r="E4761">
            <v>0</v>
          </cell>
          <cell r="F4761">
            <v>0</v>
          </cell>
          <cell r="G4761">
            <v>0</v>
          </cell>
          <cell r="H4761" t="str">
            <v xml:space="preserve"> </v>
          </cell>
        </row>
        <row r="4762">
          <cell r="A4762" t="str">
            <v>1605-08-000-00-00-00</v>
          </cell>
          <cell r="B4762" t="str">
            <v xml:space="preserve">Equipo de Transporte/Vehiculo                     </v>
          </cell>
          <cell r="C4762">
            <v>3210512.18</v>
          </cell>
          <cell r="D4762" t="str">
            <v xml:space="preserve"> </v>
          </cell>
          <cell r="E4762">
            <v>655652.18000000005</v>
          </cell>
          <cell r="F4762">
            <v>0</v>
          </cell>
          <cell r="G4762">
            <v>3866164.36</v>
          </cell>
          <cell r="H4762" t="str">
            <v xml:space="preserve"> </v>
          </cell>
        </row>
        <row r="4763">
          <cell r="A4763" t="str">
            <v>1605-08-001-00-00-00</v>
          </cell>
          <cell r="B4763" t="str">
            <v xml:space="preserve">WM9901 Cavalier  1999  10/Sep/99                  </v>
          </cell>
          <cell r="C4763">
            <v>131898.26</v>
          </cell>
          <cell r="D4763" t="str">
            <v xml:space="preserve"> </v>
          </cell>
          <cell r="E4763">
            <v>0</v>
          </cell>
          <cell r="F4763">
            <v>0</v>
          </cell>
          <cell r="G4763">
            <v>131898.26</v>
          </cell>
          <cell r="H4763" t="str">
            <v xml:space="preserve"> </v>
          </cell>
        </row>
        <row r="4764">
          <cell r="A4764" t="str">
            <v>1605-08-002-00-00-00</v>
          </cell>
          <cell r="B4764" t="str">
            <v xml:space="preserve">Caseta de Lujo para Luv'99                        </v>
          </cell>
          <cell r="C4764">
            <v>7500</v>
          </cell>
          <cell r="D4764" t="str">
            <v xml:space="preserve"> </v>
          </cell>
          <cell r="E4764">
            <v>0</v>
          </cell>
          <cell r="F4764">
            <v>0</v>
          </cell>
          <cell r="G4764">
            <v>7500</v>
          </cell>
          <cell r="H4764" t="str">
            <v xml:space="preserve"> </v>
          </cell>
        </row>
        <row r="4765">
          <cell r="A4765" t="str">
            <v>1605-08-003-00-00-00</v>
          </cell>
          <cell r="B4765" t="str">
            <v xml:space="preserve">Ford Guia mod.1991 14/ene/2000                    </v>
          </cell>
          <cell r="C4765">
            <v>33478.26</v>
          </cell>
          <cell r="D4765" t="str">
            <v xml:space="preserve"> </v>
          </cell>
          <cell r="E4765">
            <v>0</v>
          </cell>
          <cell r="F4765">
            <v>0</v>
          </cell>
          <cell r="G4765">
            <v>33478.26</v>
          </cell>
          <cell r="H4765" t="str">
            <v xml:space="preserve"> </v>
          </cell>
        </row>
        <row r="4766">
          <cell r="A4766" t="str">
            <v>1605-08-004-00-00-00</v>
          </cell>
          <cell r="B4766" t="str">
            <v xml:space="preserve">WM9902 Luv2000 (1) 26/10/99                       </v>
          </cell>
          <cell r="C4766">
            <v>133652.17000000001</v>
          </cell>
          <cell r="D4766" t="str">
            <v xml:space="preserve"> </v>
          </cell>
          <cell r="E4766">
            <v>0</v>
          </cell>
          <cell r="F4766">
            <v>0</v>
          </cell>
          <cell r="G4766">
            <v>133652.17000000001</v>
          </cell>
          <cell r="H4766" t="str">
            <v xml:space="preserve"> </v>
          </cell>
        </row>
        <row r="4767">
          <cell r="A4767" t="str">
            <v>1605-08-005-00-00-00</v>
          </cell>
          <cell r="B4767" t="str">
            <v xml:space="preserve">WM9907 Camioneta R15 2000 10/11/99                </v>
          </cell>
          <cell r="C4767">
            <v>154254.78</v>
          </cell>
          <cell r="D4767" t="str">
            <v xml:space="preserve"> </v>
          </cell>
          <cell r="E4767">
            <v>0</v>
          </cell>
          <cell r="F4767">
            <v>0</v>
          </cell>
          <cell r="G4767">
            <v>154254.78</v>
          </cell>
          <cell r="H4767" t="str">
            <v xml:space="preserve"> </v>
          </cell>
        </row>
        <row r="4768">
          <cell r="A4768" t="str">
            <v>1605-08-006-00-00-00</v>
          </cell>
          <cell r="B4768" t="str">
            <v xml:space="preserve">WM9909 Chevy Pop 27/11/99                         </v>
          </cell>
          <cell r="C4768">
            <v>0</v>
          </cell>
          <cell r="D4768" t="str">
            <v xml:space="preserve"> </v>
          </cell>
          <cell r="E4768">
            <v>0</v>
          </cell>
          <cell r="F4768">
            <v>0</v>
          </cell>
          <cell r="G4768">
            <v>0</v>
          </cell>
          <cell r="H4768" t="str">
            <v xml:space="preserve"> </v>
          </cell>
        </row>
        <row r="4769">
          <cell r="A4769" t="str">
            <v>1605-08-007-00-00-00</v>
          </cell>
          <cell r="B4769" t="str">
            <v xml:space="preserve">WM9904 Explorer 2000 10/11/99                     </v>
          </cell>
          <cell r="C4769">
            <v>280040</v>
          </cell>
          <cell r="D4769" t="str">
            <v xml:space="preserve"> </v>
          </cell>
          <cell r="E4769">
            <v>0</v>
          </cell>
          <cell r="F4769">
            <v>0</v>
          </cell>
          <cell r="G4769">
            <v>280040</v>
          </cell>
          <cell r="H4769" t="str">
            <v xml:space="preserve"> </v>
          </cell>
        </row>
        <row r="4770">
          <cell r="A4770" t="str">
            <v>1605-08-008-00-00-00</v>
          </cell>
          <cell r="B4770" t="str">
            <v xml:space="preserve">WM9905 F150 Pick Up 10/11/99                      </v>
          </cell>
          <cell r="C4770">
            <v>157849.57</v>
          </cell>
          <cell r="D4770" t="str">
            <v xml:space="preserve"> </v>
          </cell>
          <cell r="E4770">
            <v>0</v>
          </cell>
          <cell r="F4770">
            <v>0</v>
          </cell>
          <cell r="G4770">
            <v>157849.57</v>
          </cell>
          <cell r="H4770" t="str">
            <v xml:space="preserve"> </v>
          </cell>
        </row>
        <row r="4771">
          <cell r="A4771" t="str">
            <v>1605-08-009-00-00-00</v>
          </cell>
          <cell r="B4771" t="str">
            <v xml:space="preserve">WM9906 F150 Pick Up 10/11/99                      </v>
          </cell>
          <cell r="C4771">
            <v>157849.57</v>
          </cell>
          <cell r="D4771" t="str">
            <v xml:space="preserve"> </v>
          </cell>
          <cell r="E4771">
            <v>0</v>
          </cell>
          <cell r="F4771">
            <v>0</v>
          </cell>
          <cell r="G4771">
            <v>157849.57</v>
          </cell>
          <cell r="H4771" t="str">
            <v xml:space="preserve"> </v>
          </cell>
        </row>
        <row r="4772">
          <cell r="A4772" t="str">
            <v>1605-08-010-00-00-00</v>
          </cell>
          <cell r="B4772" t="str">
            <v xml:space="preserve">WM9903 Honda Civic 1999 18/10/99                  </v>
          </cell>
          <cell r="C4772">
            <v>0</v>
          </cell>
          <cell r="D4772" t="str">
            <v xml:space="preserve"> </v>
          </cell>
          <cell r="E4772">
            <v>0</v>
          </cell>
          <cell r="F4772">
            <v>0</v>
          </cell>
          <cell r="G4772">
            <v>0</v>
          </cell>
          <cell r="H4772" t="str">
            <v xml:space="preserve"> </v>
          </cell>
        </row>
        <row r="4773">
          <cell r="A4773" t="str">
            <v>1605-08-011-00-00-00</v>
          </cell>
          <cell r="B4773" t="str">
            <v xml:space="preserve">Cavalier 2000 21/02/00                            </v>
          </cell>
          <cell r="C4773">
            <v>111295.65</v>
          </cell>
          <cell r="D4773" t="str">
            <v xml:space="preserve"> </v>
          </cell>
          <cell r="E4773">
            <v>0</v>
          </cell>
          <cell r="F4773">
            <v>0</v>
          </cell>
          <cell r="G4773">
            <v>111295.65</v>
          </cell>
          <cell r="H4773" t="str">
            <v xml:space="preserve"> </v>
          </cell>
        </row>
        <row r="4774">
          <cell r="A4774" t="str">
            <v>1605-08-012-00-00-00</v>
          </cell>
          <cell r="B4774" t="str">
            <v xml:space="preserve">Pontiac Sunfire 11/04/00                          </v>
          </cell>
          <cell r="C4774">
            <v>134000.87</v>
          </cell>
          <cell r="D4774" t="str">
            <v xml:space="preserve"> </v>
          </cell>
          <cell r="E4774">
            <v>0</v>
          </cell>
          <cell r="F4774">
            <v>0</v>
          </cell>
          <cell r="G4774">
            <v>134000.87</v>
          </cell>
          <cell r="H4774" t="str">
            <v xml:space="preserve"> </v>
          </cell>
        </row>
        <row r="4775">
          <cell r="A4775" t="str">
            <v>1605-08-013-00-00-00</v>
          </cell>
          <cell r="B4775" t="str">
            <v xml:space="preserve">Monza Arena Metalico 11/09/002                    </v>
          </cell>
          <cell r="C4775">
            <v>99075.65</v>
          </cell>
          <cell r="D4775" t="str">
            <v xml:space="preserve"> </v>
          </cell>
          <cell r="E4775">
            <v>0</v>
          </cell>
          <cell r="F4775">
            <v>0</v>
          </cell>
          <cell r="G4775">
            <v>99075.65</v>
          </cell>
          <cell r="H4775" t="str">
            <v xml:space="preserve"> </v>
          </cell>
        </row>
        <row r="4776">
          <cell r="A4776" t="str">
            <v>1605-08-014-00-00-00</v>
          </cell>
          <cell r="B4776" t="str">
            <v xml:space="preserve">Monza Rojo Brillante 11/09/00                     </v>
          </cell>
          <cell r="C4776">
            <v>99075.65</v>
          </cell>
          <cell r="D4776" t="str">
            <v xml:space="preserve"> </v>
          </cell>
          <cell r="E4776">
            <v>0</v>
          </cell>
          <cell r="F4776">
            <v>0</v>
          </cell>
          <cell r="G4776">
            <v>99075.65</v>
          </cell>
          <cell r="H4776" t="str">
            <v xml:space="preserve"> </v>
          </cell>
        </row>
        <row r="4777">
          <cell r="A4777" t="str">
            <v>1605-08-015-00-00-00</v>
          </cell>
          <cell r="B4777" t="str">
            <v xml:space="preserve">Ford Focus  2000  rojo brillante                  </v>
          </cell>
          <cell r="C4777">
            <v>136521.75</v>
          </cell>
          <cell r="D4777" t="str">
            <v xml:space="preserve"> </v>
          </cell>
          <cell r="E4777">
            <v>0</v>
          </cell>
          <cell r="F4777">
            <v>0</v>
          </cell>
          <cell r="G4777">
            <v>136521.75</v>
          </cell>
          <cell r="H4777" t="str">
            <v xml:space="preserve"> </v>
          </cell>
        </row>
        <row r="4778">
          <cell r="A4778" t="str">
            <v>1605-08-016-00-00-00</v>
          </cell>
          <cell r="B4778" t="str">
            <v xml:space="preserve">Camioneta Caravan Blanca 18/08/00                 </v>
          </cell>
          <cell r="C4778">
            <v>0</v>
          </cell>
          <cell r="D4778" t="str">
            <v xml:space="preserve"> </v>
          </cell>
          <cell r="E4778">
            <v>0</v>
          </cell>
          <cell r="F4778">
            <v>0</v>
          </cell>
          <cell r="G4778">
            <v>0</v>
          </cell>
          <cell r="H4778" t="str">
            <v xml:space="preserve"> </v>
          </cell>
        </row>
        <row r="4779">
          <cell r="A4779" t="str">
            <v>1605-08-017-00-00-00</v>
          </cell>
          <cell r="B4779" t="str">
            <v xml:space="preserve">Chevy Joy Coupe 27/02/01                          </v>
          </cell>
          <cell r="C4779">
            <v>96521.74</v>
          </cell>
          <cell r="D4779" t="str">
            <v xml:space="preserve"> </v>
          </cell>
          <cell r="E4779">
            <v>0</v>
          </cell>
          <cell r="F4779">
            <v>0</v>
          </cell>
          <cell r="G4779">
            <v>96521.74</v>
          </cell>
          <cell r="H4779" t="str">
            <v xml:space="preserve"> </v>
          </cell>
        </row>
        <row r="4780">
          <cell r="A4780" t="str">
            <v>1605-08-018-00-00-00</v>
          </cell>
          <cell r="B4780" t="str">
            <v xml:space="preserve">Luv Doble Cabina                                  </v>
          </cell>
          <cell r="C4780">
            <v>146826.09</v>
          </cell>
          <cell r="D4780" t="str">
            <v xml:space="preserve"> </v>
          </cell>
          <cell r="E4780">
            <v>0</v>
          </cell>
          <cell r="F4780">
            <v>0</v>
          </cell>
          <cell r="G4780">
            <v>146826.09</v>
          </cell>
          <cell r="H4780" t="str">
            <v xml:space="preserve"> </v>
          </cell>
        </row>
        <row r="4781">
          <cell r="A4781" t="str">
            <v>1605-08-019-00-00-00</v>
          </cell>
          <cell r="B4781" t="str">
            <v xml:space="preserve">Ford Explorer XLT Azul                            </v>
          </cell>
          <cell r="C4781">
            <v>312434.78000000003</v>
          </cell>
          <cell r="D4781" t="str">
            <v xml:space="preserve"> </v>
          </cell>
          <cell r="E4781">
            <v>0</v>
          </cell>
          <cell r="F4781">
            <v>0</v>
          </cell>
          <cell r="G4781">
            <v>312434.78000000003</v>
          </cell>
          <cell r="H4781" t="str">
            <v xml:space="preserve"> </v>
          </cell>
        </row>
        <row r="4782">
          <cell r="A4782" t="str">
            <v>1605-08-020-00-00-00</v>
          </cell>
          <cell r="B4782" t="str">
            <v xml:space="preserve">Astra Rojo                                        </v>
          </cell>
          <cell r="C4782">
            <v>136411.29999999999</v>
          </cell>
          <cell r="D4782" t="str">
            <v xml:space="preserve"> </v>
          </cell>
          <cell r="E4782">
            <v>0</v>
          </cell>
          <cell r="F4782">
            <v>0</v>
          </cell>
          <cell r="G4782">
            <v>136411.29999999999</v>
          </cell>
          <cell r="H4782" t="str">
            <v xml:space="preserve"> </v>
          </cell>
        </row>
        <row r="4783">
          <cell r="A4783" t="str">
            <v>1605-08-021-00-00-00</v>
          </cell>
          <cell r="B4783" t="str">
            <v xml:space="preserve">Luv 05 Blanzca                                    </v>
          </cell>
          <cell r="C4783">
            <v>146826.09</v>
          </cell>
          <cell r="D4783" t="str">
            <v xml:space="preserve"> </v>
          </cell>
          <cell r="E4783">
            <v>0</v>
          </cell>
          <cell r="F4783">
            <v>0</v>
          </cell>
          <cell r="G4783">
            <v>146826.09</v>
          </cell>
          <cell r="H4783" t="str">
            <v xml:space="preserve"> </v>
          </cell>
        </row>
        <row r="4784">
          <cell r="A4784" t="str">
            <v>1605-08-022-00-00-00</v>
          </cell>
          <cell r="B4784" t="str">
            <v xml:space="preserve">Vehículo Textron SF1058 GPP                       </v>
          </cell>
          <cell r="C4784">
            <v>0</v>
          </cell>
          <cell r="D4784" t="str">
            <v xml:space="preserve"> </v>
          </cell>
          <cell r="E4784">
            <v>0</v>
          </cell>
          <cell r="F4784">
            <v>0</v>
          </cell>
          <cell r="G4784">
            <v>0</v>
          </cell>
          <cell r="H4784" t="str">
            <v xml:space="preserve"> </v>
          </cell>
        </row>
        <row r="4785">
          <cell r="A4785" t="str">
            <v>1605-08-023-00-00-00</v>
          </cell>
          <cell r="B4785" t="str">
            <v xml:space="preserve">Camioneta Pick UP Mod1997 SF1058 GPP              </v>
          </cell>
          <cell r="C4785">
            <v>40000</v>
          </cell>
          <cell r="D4785" t="str">
            <v xml:space="preserve"> </v>
          </cell>
          <cell r="E4785">
            <v>0</v>
          </cell>
          <cell r="F4785">
            <v>0</v>
          </cell>
          <cell r="G4785">
            <v>40000</v>
          </cell>
          <cell r="H4785" t="str">
            <v xml:space="preserve"> </v>
          </cell>
        </row>
        <row r="4786">
          <cell r="A4786" t="str">
            <v>1605-08-024-00-00-00</v>
          </cell>
          <cell r="B4786" t="str">
            <v xml:space="preserve">Explorer Mod-1998 SF1058 GPP                      </v>
          </cell>
          <cell r="C4786">
            <v>100000</v>
          </cell>
          <cell r="D4786" t="str">
            <v xml:space="preserve"> </v>
          </cell>
          <cell r="E4786">
            <v>0</v>
          </cell>
          <cell r="F4786">
            <v>0</v>
          </cell>
          <cell r="G4786">
            <v>100000</v>
          </cell>
          <cell r="H4786" t="str">
            <v xml:space="preserve"> </v>
          </cell>
        </row>
        <row r="4787">
          <cell r="A4787" t="str">
            <v>1605-08-025-00-00-00</v>
          </cell>
          <cell r="B4787" t="str">
            <v xml:space="preserve">Camion Dina Mod-1979 SF1058 GPP                   </v>
          </cell>
          <cell r="C4787">
            <v>70000</v>
          </cell>
          <cell r="D4787" t="str">
            <v xml:space="preserve"> </v>
          </cell>
          <cell r="E4787">
            <v>0</v>
          </cell>
          <cell r="F4787">
            <v>0</v>
          </cell>
          <cell r="G4787">
            <v>70000</v>
          </cell>
          <cell r="H4787" t="str">
            <v xml:space="preserve"> </v>
          </cell>
        </row>
        <row r="4788">
          <cell r="A4788" t="str">
            <v>1605-08-026-00-00-00</v>
          </cell>
          <cell r="B4788" t="str">
            <v xml:space="preserve">Chevy 3 Mod-1998 SF1058 GPP                       </v>
          </cell>
          <cell r="C4788">
            <v>40000</v>
          </cell>
          <cell r="D4788" t="str">
            <v xml:space="preserve"> </v>
          </cell>
          <cell r="E4788">
            <v>0</v>
          </cell>
          <cell r="F4788">
            <v>0</v>
          </cell>
          <cell r="G4788">
            <v>40000</v>
          </cell>
          <cell r="H4788" t="str">
            <v xml:space="preserve"> </v>
          </cell>
        </row>
        <row r="4789">
          <cell r="A4789" t="str">
            <v>1605-08-027-00-00-00</v>
          </cell>
          <cell r="B4789" t="str">
            <v xml:space="preserve">Aerostar SF1058 GPP                               </v>
          </cell>
          <cell r="C4789">
            <v>15000</v>
          </cell>
          <cell r="D4789" t="str">
            <v xml:space="preserve"> </v>
          </cell>
          <cell r="E4789">
            <v>0</v>
          </cell>
          <cell r="F4789">
            <v>0</v>
          </cell>
          <cell r="G4789">
            <v>15000</v>
          </cell>
          <cell r="H4789" t="str">
            <v xml:space="preserve"> </v>
          </cell>
        </row>
        <row r="4790">
          <cell r="A4790" t="str">
            <v>1605-08-028-00-00-00</v>
          </cell>
          <cell r="B4790" t="str">
            <v xml:space="preserve">Inteprid SF1058 GPP                               </v>
          </cell>
          <cell r="C4790">
            <v>80000</v>
          </cell>
          <cell r="D4790" t="str">
            <v xml:space="preserve"> </v>
          </cell>
          <cell r="E4790">
            <v>0</v>
          </cell>
          <cell r="F4790">
            <v>0</v>
          </cell>
          <cell r="G4790">
            <v>80000</v>
          </cell>
          <cell r="H4790" t="str">
            <v xml:space="preserve"> </v>
          </cell>
        </row>
        <row r="4791">
          <cell r="A4791" t="str">
            <v>1605-08-029-00-00-00</v>
          </cell>
          <cell r="B4791" t="str">
            <v xml:space="preserve">Cavalier SF1058 GPP                               </v>
          </cell>
          <cell r="C4791">
            <v>40000</v>
          </cell>
          <cell r="D4791" t="str">
            <v xml:space="preserve"> </v>
          </cell>
          <cell r="E4791">
            <v>0</v>
          </cell>
          <cell r="F4791">
            <v>0</v>
          </cell>
          <cell r="G4791">
            <v>40000</v>
          </cell>
          <cell r="H4791" t="str">
            <v xml:space="preserve"> </v>
          </cell>
        </row>
        <row r="4792">
          <cell r="A4792" t="str">
            <v>1605-08-030-00-00-00</v>
          </cell>
          <cell r="B4792" t="str">
            <v xml:space="preserve">Explorer Wagon SF1058 GPP                         </v>
          </cell>
          <cell r="C4792">
            <v>120000</v>
          </cell>
          <cell r="D4792" t="str">
            <v xml:space="preserve"> </v>
          </cell>
          <cell r="E4792">
            <v>0</v>
          </cell>
          <cell r="F4792">
            <v>0</v>
          </cell>
          <cell r="G4792">
            <v>120000</v>
          </cell>
          <cell r="H4792" t="str">
            <v xml:space="preserve"> </v>
          </cell>
        </row>
        <row r="4793">
          <cell r="A4793" t="str">
            <v>1605-08-031-00-00-00</v>
          </cell>
          <cell r="B4793" t="str">
            <v xml:space="preserve">Camion Chevrolet Mod99 Verde SF1058 GPP           </v>
          </cell>
          <cell r="C4793">
            <v>70000</v>
          </cell>
          <cell r="D4793" t="str">
            <v xml:space="preserve"> </v>
          </cell>
          <cell r="E4793">
            <v>0</v>
          </cell>
          <cell r="F4793">
            <v>0</v>
          </cell>
          <cell r="G4793">
            <v>70000</v>
          </cell>
          <cell r="H4793" t="str">
            <v xml:space="preserve"> </v>
          </cell>
        </row>
        <row r="4794">
          <cell r="A4794" t="str">
            <v>1605-08-032-00-00-00</v>
          </cell>
          <cell r="B4794" t="str">
            <v xml:space="preserve">Camion chevrolet Mod-99 Blanco SF1058 GPP         </v>
          </cell>
          <cell r="C4794">
            <v>70000</v>
          </cell>
          <cell r="D4794" t="str">
            <v xml:space="preserve"> </v>
          </cell>
          <cell r="E4794">
            <v>0</v>
          </cell>
          <cell r="F4794">
            <v>0</v>
          </cell>
          <cell r="G4794">
            <v>70000</v>
          </cell>
          <cell r="H4794" t="str">
            <v xml:space="preserve"> </v>
          </cell>
        </row>
        <row r="4795">
          <cell r="A4795" t="str">
            <v>1605-08-033-00-00-00</v>
          </cell>
          <cell r="B4795" t="str">
            <v xml:space="preserve">Camion FORD 1985 SerieAC2BCM-46041                </v>
          </cell>
          <cell r="C4795">
            <v>90000</v>
          </cell>
          <cell r="D4795" t="str">
            <v xml:space="preserve"> </v>
          </cell>
          <cell r="E4795">
            <v>0</v>
          </cell>
          <cell r="F4795">
            <v>0</v>
          </cell>
          <cell r="G4795">
            <v>90000</v>
          </cell>
          <cell r="H4795" t="str">
            <v xml:space="preserve"> </v>
          </cell>
        </row>
        <row r="4796">
          <cell r="A4796" t="str">
            <v>1605-08-034-00-00-00</v>
          </cell>
          <cell r="B4796" t="str">
            <v xml:space="preserve">Windstar 2003                                     </v>
          </cell>
          <cell r="C4796">
            <v>0</v>
          </cell>
          <cell r="D4796" t="str">
            <v xml:space="preserve"> </v>
          </cell>
          <cell r="E4796">
            <v>245217.39</v>
          </cell>
          <cell r="F4796">
            <v>0</v>
          </cell>
          <cell r="G4796">
            <v>245217.39</v>
          </cell>
          <cell r="H4796" t="str">
            <v xml:space="preserve"> </v>
          </cell>
        </row>
        <row r="4797">
          <cell r="A4797" t="str">
            <v>1605-08-035-00-00-00</v>
          </cell>
          <cell r="B4797" t="str">
            <v xml:space="preserve">Escape Plata 2003                                 </v>
          </cell>
          <cell r="C4797">
            <v>0</v>
          </cell>
          <cell r="D4797" t="str">
            <v xml:space="preserve"> </v>
          </cell>
          <cell r="E4797">
            <v>213913.05</v>
          </cell>
          <cell r="F4797">
            <v>0</v>
          </cell>
          <cell r="G4797">
            <v>213913.05</v>
          </cell>
          <cell r="H4797" t="str">
            <v xml:space="preserve"> </v>
          </cell>
        </row>
        <row r="4798">
          <cell r="A4798" t="str">
            <v>1605-08-036-00-00-00</v>
          </cell>
          <cell r="B4798" t="str">
            <v xml:space="preserve">Ford KA Azul 2003                                 </v>
          </cell>
          <cell r="C4798">
            <v>0</v>
          </cell>
          <cell r="D4798" t="str">
            <v xml:space="preserve"> </v>
          </cell>
          <cell r="E4798">
            <v>85565.22</v>
          </cell>
          <cell r="F4798">
            <v>0</v>
          </cell>
          <cell r="G4798">
            <v>85565.22</v>
          </cell>
          <cell r="H4798" t="str">
            <v xml:space="preserve"> </v>
          </cell>
        </row>
        <row r="4799">
          <cell r="A4799" t="str">
            <v>1605-08-037-00-00-00</v>
          </cell>
          <cell r="B4799" t="str">
            <v xml:space="preserve">Ikon Blanca 2003                                  </v>
          </cell>
          <cell r="C4799">
            <v>0</v>
          </cell>
          <cell r="D4799" t="str">
            <v xml:space="preserve"> </v>
          </cell>
          <cell r="E4799">
            <v>110956.52</v>
          </cell>
          <cell r="F4799">
            <v>0</v>
          </cell>
          <cell r="G4799">
            <v>110956.52</v>
          </cell>
          <cell r="H4799" t="str">
            <v xml:space="preserve"> </v>
          </cell>
        </row>
        <row r="4800">
          <cell r="A4800" t="str">
            <v>1605-08-038-00-00-00</v>
          </cell>
          <cell r="B4800" t="str">
            <v xml:space="preserve">FORD SABLE 2003, 1MEFM55SX3G605451                </v>
          </cell>
          <cell r="C4800">
            <v>0</v>
          </cell>
          <cell r="D4800" t="str">
            <v xml:space="preserve"> </v>
          </cell>
          <cell r="E4800">
            <v>0</v>
          </cell>
          <cell r="F4800">
            <v>0</v>
          </cell>
          <cell r="G4800">
            <v>0</v>
          </cell>
          <cell r="H4800" t="str">
            <v xml:space="preserve"> </v>
          </cell>
        </row>
        <row r="4801">
          <cell r="A4801" t="str">
            <v>1605-08-039-00-00-00</v>
          </cell>
          <cell r="B4801" t="str">
            <v xml:space="preserve">EXPLORER SPORT 2003, 1FMYU60E3UA57948             </v>
          </cell>
          <cell r="C4801">
            <v>0</v>
          </cell>
          <cell r="D4801" t="str">
            <v xml:space="preserve"> </v>
          </cell>
          <cell r="E4801">
            <v>0</v>
          </cell>
          <cell r="F4801">
            <v>0</v>
          </cell>
          <cell r="G4801">
            <v>0</v>
          </cell>
          <cell r="H4801" t="str">
            <v xml:space="preserve"> </v>
          </cell>
        </row>
        <row r="4802">
          <cell r="A4802" t="str">
            <v>1605-09-000-00-00-00</v>
          </cell>
          <cell r="B4802" t="str">
            <v xml:space="preserve">Equipo de Almacen                                 </v>
          </cell>
          <cell r="C4802">
            <v>0</v>
          </cell>
          <cell r="D4802" t="str">
            <v xml:space="preserve"> </v>
          </cell>
          <cell r="E4802">
            <v>0</v>
          </cell>
          <cell r="F4802">
            <v>0</v>
          </cell>
          <cell r="G4802">
            <v>0</v>
          </cell>
          <cell r="H4802" t="str">
            <v xml:space="preserve"> </v>
          </cell>
        </row>
        <row r="4803">
          <cell r="A4803" t="str">
            <v>1605-24-000-00-00-00</v>
          </cell>
          <cell r="B4803" t="str">
            <v xml:space="preserve">Simms de Memoria 12/10/99                         </v>
          </cell>
          <cell r="C4803">
            <v>0</v>
          </cell>
          <cell r="D4803" t="str">
            <v xml:space="preserve"> </v>
          </cell>
          <cell r="E4803">
            <v>0</v>
          </cell>
          <cell r="F4803">
            <v>0</v>
          </cell>
          <cell r="G4803">
            <v>0</v>
          </cell>
          <cell r="H4803" t="str">
            <v xml:space="preserve"> </v>
          </cell>
        </row>
        <row r="4804">
          <cell r="A4804" t="str">
            <v>1610-00-000-00-00-00</v>
          </cell>
          <cell r="B4804" t="str">
            <v xml:space="preserve">Inversion Actualizada                             </v>
          </cell>
          <cell r="C4804">
            <v>577665</v>
          </cell>
          <cell r="D4804" t="str">
            <v xml:space="preserve"> </v>
          </cell>
          <cell r="E4804">
            <v>0</v>
          </cell>
          <cell r="F4804">
            <v>0</v>
          </cell>
          <cell r="G4804">
            <v>577665</v>
          </cell>
          <cell r="H4804" t="str">
            <v xml:space="preserve"> </v>
          </cell>
        </row>
        <row r="4805">
          <cell r="A4805" t="str">
            <v>1610-01-000-00-00-00</v>
          </cell>
          <cell r="B4805" t="str">
            <v xml:space="preserve">Terreno                                           </v>
          </cell>
          <cell r="C4805">
            <v>0</v>
          </cell>
          <cell r="D4805" t="str">
            <v xml:space="preserve"> </v>
          </cell>
          <cell r="E4805">
            <v>0</v>
          </cell>
          <cell r="F4805">
            <v>0</v>
          </cell>
          <cell r="G4805">
            <v>0</v>
          </cell>
          <cell r="H4805" t="str">
            <v xml:space="preserve"> </v>
          </cell>
        </row>
        <row r="4806">
          <cell r="A4806" t="str">
            <v>1610-02-000-00-00-00</v>
          </cell>
          <cell r="B4806" t="str">
            <v xml:space="preserve">Edificio y Construcciones                         </v>
          </cell>
          <cell r="C4806">
            <v>0</v>
          </cell>
          <cell r="D4806" t="str">
            <v xml:space="preserve"> </v>
          </cell>
          <cell r="E4806">
            <v>0</v>
          </cell>
          <cell r="F4806">
            <v>0</v>
          </cell>
          <cell r="G4806">
            <v>0</v>
          </cell>
          <cell r="H4806" t="str">
            <v xml:space="preserve"> </v>
          </cell>
        </row>
        <row r="4807">
          <cell r="A4807" t="str">
            <v>1610-03-000-00-00-00</v>
          </cell>
          <cell r="B4807" t="str">
            <v xml:space="preserve">Obras en Proceso                                  </v>
          </cell>
          <cell r="C4807">
            <v>0</v>
          </cell>
          <cell r="D4807" t="str">
            <v xml:space="preserve"> </v>
          </cell>
          <cell r="E4807">
            <v>0</v>
          </cell>
          <cell r="F4807">
            <v>0</v>
          </cell>
          <cell r="G4807">
            <v>0</v>
          </cell>
          <cell r="H4807" t="str">
            <v xml:space="preserve"> </v>
          </cell>
        </row>
        <row r="4808">
          <cell r="A4808" t="str">
            <v>1610-04-000-00-00-00</v>
          </cell>
          <cell r="B4808" t="str">
            <v xml:space="preserve">Mobiliario y Equipo                               </v>
          </cell>
          <cell r="C4808">
            <v>101091</v>
          </cell>
          <cell r="D4808" t="str">
            <v xml:space="preserve"> </v>
          </cell>
          <cell r="E4808">
            <v>0</v>
          </cell>
          <cell r="F4808">
            <v>0</v>
          </cell>
          <cell r="G4808">
            <v>101091</v>
          </cell>
          <cell r="H4808" t="str">
            <v xml:space="preserve"> </v>
          </cell>
        </row>
        <row r="4809">
          <cell r="A4809" t="str">
            <v>1610-05-000-00-00-00</v>
          </cell>
          <cell r="B4809" t="str">
            <v xml:space="preserve">Equipo de Computo                                 </v>
          </cell>
          <cell r="C4809">
            <v>94634</v>
          </cell>
          <cell r="D4809" t="str">
            <v xml:space="preserve"> </v>
          </cell>
          <cell r="E4809">
            <v>0</v>
          </cell>
          <cell r="F4809">
            <v>0</v>
          </cell>
          <cell r="G4809">
            <v>94634</v>
          </cell>
          <cell r="H4809" t="str">
            <v xml:space="preserve"> </v>
          </cell>
        </row>
        <row r="4810">
          <cell r="A4810" t="str">
            <v>1610-06-000-00-00-00</v>
          </cell>
          <cell r="B4810" t="str">
            <v xml:space="preserve">Maquinaria y Equipo                               </v>
          </cell>
          <cell r="C4810">
            <v>126242</v>
          </cell>
          <cell r="D4810" t="str">
            <v xml:space="preserve"> </v>
          </cell>
          <cell r="E4810">
            <v>0</v>
          </cell>
          <cell r="F4810">
            <v>0</v>
          </cell>
          <cell r="G4810">
            <v>126242</v>
          </cell>
          <cell r="H4810" t="str">
            <v xml:space="preserve"> </v>
          </cell>
        </row>
        <row r="4811">
          <cell r="A4811" t="str">
            <v>1610-07-000-00-00-00</v>
          </cell>
          <cell r="B4811" t="str">
            <v xml:space="preserve">Moldes Dados y Troqueles                          </v>
          </cell>
          <cell r="C4811">
            <v>0</v>
          </cell>
          <cell r="D4811" t="str">
            <v xml:space="preserve"> </v>
          </cell>
          <cell r="E4811">
            <v>0</v>
          </cell>
          <cell r="F4811">
            <v>0</v>
          </cell>
          <cell r="G4811">
            <v>0</v>
          </cell>
          <cell r="H4811" t="str">
            <v xml:space="preserve"> </v>
          </cell>
        </row>
        <row r="4812">
          <cell r="A4812" t="str">
            <v>1610-08-000-00-00-00</v>
          </cell>
          <cell r="B4812" t="str">
            <v xml:space="preserve">Equipo de Transporte/Vehiculo                     </v>
          </cell>
          <cell r="C4812">
            <v>255698</v>
          </cell>
          <cell r="D4812" t="str">
            <v xml:space="preserve"> </v>
          </cell>
          <cell r="E4812">
            <v>0</v>
          </cell>
          <cell r="F4812">
            <v>0</v>
          </cell>
          <cell r="G4812">
            <v>255698</v>
          </cell>
          <cell r="H4812" t="str">
            <v xml:space="preserve"> </v>
          </cell>
        </row>
        <row r="4813">
          <cell r="A4813" t="str">
            <v>1610-09-000-00-00-00</v>
          </cell>
          <cell r="B4813" t="str">
            <v xml:space="preserve">Equipo de Almacen                                 </v>
          </cell>
          <cell r="C4813">
            <v>0</v>
          </cell>
          <cell r="D4813" t="str">
            <v xml:space="preserve"> </v>
          </cell>
          <cell r="E4813">
            <v>0</v>
          </cell>
          <cell r="F4813">
            <v>0</v>
          </cell>
          <cell r="G4813">
            <v>0</v>
          </cell>
          <cell r="H4813" t="str">
            <v xml:space="preserve"> </v>
          </cell>
        </row>
        <row r="4814">
          <cell r="A4814" t="str">
            <v>1615-00-000-00-00-00</v>
          </cell>
          <cell r="B4814" t="str">
            <v xml:space="preserve">Depreciacion Acum. Historica                      </v>
          </cell>
          <cell r="C4814" t="str">
            <v xml:space="preserve"> </v>
          </cell>
          <cell r="D4814">
            <v>3403259.47</v>
          </cell>
          <cell r="E4814">
            <v>0</v>
          </cell>
          <cell r="F4814">
            <v>141621.12</v>
          </cell>
          <cell r="G4814" t="str">
            <v xml:space="preserve"> </v>
          </cell>
          <cell r="H4814">
            <v>3544880.59</v>
          </cell>
        </row>
        <row r="4815">
          <cell r="A4815" t="str">
            <v>1615-02-000-00-00-00</v>
          </cell>
          <cell r="B4815" t="str">
            <v xml:space="preserve">Edificio y Construcciones                         </v>
          </cell>
          <cell r="C4815" t="str">
            <v xml:space="preserve"> </v>
          </cell>
          <cell r="D4815">
            <v>0</v>
          </cell>
          <cell r="E4815">
            <v>0</v>
          </cell>
          <cell r="F4815">
            <v>0</v>
          </cell>
          <cell r="G4815" t="str">
            <v xml:space="preserve"> </v>
          </cell>
          <cell r="H4815">
            <v>0</v>
          </cell>
        </row>
        <row r="4816">
          <cell r="A4816" t="str">
            <v>1615-03-000-00-00-00</v>
          </cell>
          <cell r="B4816" t="str">
            <v xml:space="preserve">Obras en Proceso                                  </v>
          </cell>
          <cell r="C4816" t="str">
            <v xml:space="preserve"> </v>
          </cell>
          <cell r="D4816">
            <v>0</v>
          </cell>
          <cell r="E4816">
            <v>0</v>
          </cell>
          <cell r="F4816">
            <v>0</v>
          </cell>
          <cell r="G4816" t="str">
            <v xml:space="preserve"> </v>
          </cell>
          <cell r="H4816">
            <v>0</v>
          </cell>
        </row>
        <row r="4817">
          <cell r="A4817" t="str">
            <v>1615-04-000-00-00-00</v>
          </cell>
          <cell r="B4817" t="str">
            <v xml:space="preserve">Mobiliario y Equipo                               </v>
          </cell>
          <cell r="C4817" t="str">
            <v xml:space="preserve"> </v>
          </cell>
          <cell r="D4817">
            <v>262694.14</v>
          </cell>
          <cell r="E4817">
            <v>0</v>
          </cell>
          <cell r="F4817">
            <v>10697.49</v>
          </cell>
          <cell r="G4817" t="str">
            <v xml:space="preserve"> </v>
          </cell>
          <cell r="H4817">
            <v>273391.63</v>
          </cell>
        </row>
        <row r="4818">
          <cell r="A4818" t="str">
            <v>1615-04-001-00-00-00</v>
          </cell>
          <cell r="B4818" t="str">
            <v xml:space="preserve">Mueble Planero                                    </v>
          </cell>
          <cell r="C4818" t="str">
            <v xml:space="preserve"> </v>
          </cell>
          <cell r="D4818">
            <v>324.87</v>
          </cell>
          <cell r="E4818">
            <v>0</v>
          </cell>
          <cell r="F4818">
            <v>8.33</v>
          </cell>
          <cell r="G4818" t="str">
            <v xml:space="preserve"> </v>
          </cell>
          <cell r="H4818">
            <v>333.2</v>
          </cell>
        </row>
        <row r="4819">
          <cell r="A4819" t="str">
            <v>1615-04-002-00-00-00</v>
          </cell>
          <cell r="B4819" t="str">
            <v xml:space="preserve">Caseta Acondicionada  11/Ago/99                   </v>
          </cell>
          <cell r="C4819" t="str">
            <v xml:space="preserve"> </v>
          </cell>
          <cell r="D4819">
            <v>19764.03</v>
          </cell>
          <cell r="E4819">
            <v>0</v>
          </cell>
          <cell r="F4819">
            <v>506.77</v>
          </cell>
          <cell r="G4819" t="str">
            <v xml:space="preserve"> </v>
          </cell>
          <cell r="H4819">
            <v>20270.8</v>
          </cell>
        </row>
        <row r="4820">
          <cell r="A4820" t="str">
            <v>1615-04-003-00-00-00</v>
          </cell>
          <cell r="B4820" t="str">
            <v xml:space="preserve">Copiadora 6412 Cannon NP-6412  28/Jul/99          </v>
          </cell>
          <cell r="C4820" t="str">
            <v xml:space="preserve"> </v>
          </cell>
          <cell r="D4820">
            <v>4560</v>
          </cell>
          <cell r="E4820">
            <v>0</v>
          </cell>
          <cell r="F4820">
            <v>114</v>
          </cell>
          <cell r="G4820" t="str">
            <v xml:space="preserve"> </v>
          </cell>
          <cell r="H4820">
            <v>4674</v>
          </cell>
        </row>
        <row r="4821">
          <cell r="A4821" t="str">
            <v>1615-04-004-00-00-00</v>
          </cell>
          <cell r="B4821" t="str">
            <v xml:space="preserve">Radiograbadora  07/Sep/                           </v>
          </cell>
          <cell r="C4821" t="str">
            <v xml:space="preserve"> </v>
          </cell>
          <cell r="D4821">
            <v>242.06</v>
          </cell>
          <cell r="E4821">
            <v>0</v>
          </cell>
          <cell r="F4821">
            <v>6.37</v>
          </cell>
          <cell r="G4821" t="str">
            <v xml:space="preserve"> </v>
          </cell>
          <cell r="H4821">
            <v>248.43</v>
          </cell>
        </row>
        <row r="4822">
          <cell r="A4822" t="str">
            <v>1615-04-005-00-00-00</v>
          </cell>
          <cell r="B4822" t="str">
            <v xml:space="preserve">Radio alfanumérico 115346  29/Sep/99              </v>
          </cell>
          <cell r="C4822" t="str">
            <v xml:space="preserve"> </v>
          </cell>
          <cell r="D4822">
            <v>227.24</v>
          </cell>
          <cell r="E4822">
            <v>0</v>
          </cell>
          <cell r="F4822">
            <v>5.98</v>
          </cell>
          <cell r="G4822" t="str">
            <v xml:space="preserve"> </v>
          </cell>
          <cell r="H4822">
            <v>233.22</v>
          </cell>
        </row>
        <row r="4823">
          <cell r="A4823" t="str">
            <v>1615-04-006-00-00-00</v>
          </cell>
          <cell r="B4823" t="str">
            <v xml:space="preserve">Escritorio Rockford 26/11/99                      </v>
          </cell>
          <cell r="C4823" t="str">
            <v xml:space="preserve"> </v>
          </cell>
          <cell r="D4823">
            <v>545.04</v>
          </cell>
          <cell r="E4823">
            <v>0</v>
          </cell>
          <cell r="F4823">
            <v>15.14</v>
          </cell>
          <cell r="G4823" t="str">
            <v xml:space="preserve"> </v>
          </cell>
          <cell r="H4823">
            <v>560.17999999999995</v>
          </cell>
        </row>
        <row r="4824">
          <cell r="A4824" t="str">
            <v>1615-04-007-00-00-00</v>
          </cell>
          <cell r="B4824" t="str">
            <v xml:space="preserve">Silla Secretarial Piston negro 26/11/99           </v>
          </cell>
          <cell r="C4824" t="str">
            <v xml:space="preserve"> </v>
          </cell>
          <cell r="D4824">
            <v>108.72</v>
          </cell>
          <cell r="E4824">
            <v>0</v>
          </cell>
          <cell r="F4824">
            <v>3.02</v>
          </cell>
          <cell r="G4824" t="str">
            <v xml:space="preserve"> </v>
          </cell>
          <cell r="H4824">
            <v>111.74</v>
          </cell>
        </row>
        <row r="4825">
          <cell r="A4825" t="str">
            <v>1615-04-008-00-00-00</v>
          </cell>
          <cell r="B4825" t="str">
            <v xml:space="preserve">Silla San Remo  01/Dic/1999                       </v>
          </cell>
          <cell r="C4825" t="str">
            <v xml:space="preserve"> </v>
          </cell>
          <cell r="D4825">
            <v>70.7</v>
          </cell>
          <cell r="E4825">
            <v>0</v>
          </cell>
          <cell r="F4825">
            <v>2.02</v>
          </cell>
          <cell r="G4825" t="str">
            <v xml:space="preserve"> </v>
          </cell>
          <cell r="H4825">
            <v>72.72</v>
          </cell>
        </row>
        <row r="4826">
          <cell r="A4826" t="str">
            <v>1615-04-009-00-00-00</v>
          </cell>
          <cell r="B4826" t="str">
            <v xml:space="preserve">3 Escritorios                                     </v>
          </cell>
          <cell r="C4826" t="str">
            <v xml:space="preserve"> </v>
          </cell>
          <cell r="D4826">
            <v>467.95</v>
          </cell>
          <cell r="E4826">
            <v>0</v>
          </cell>
          <cell r="F4826">
            <v>13.37</v>
          </cell>
          <cell r="G4826" t="str">
            <v xml:space="preserve"> </v>
          </cell>
          <cell r="H4826">
            <v>481.32</v>
          </cell>
        </row>
        <row r="4827">
          <cell r="A4827" t="str">
            <v>1615-04-010-00-00-00</v>
          </cell>
          <cell r="B4827" t="str">
            <v xml:space="preserve">3 Sillas secretariales 2001                       </v>
          </cell>
          <cell r="C4827" t="str">
            <v xml:space="preserve"> </v>
          </cell>
          <cell r="D4827">
            <v>265.64999999999998</v>
          </cell>
          <cell r="E4827">
            <v>0</v>
          </cell>
          <cell r="F4827">
            <v>7.59</v>
          </cell>
          <cell r="G4827" t="str">
            <v xml:space="preserve"> </v>
          </cell>
          <cell r="H4827">
            <v>273.24</v>
          </cell>
        </row>
        <row r="4828">
          <cell r="A4828" t="str">
            <v>1615-04-011-00-00-00</v>
          </cell>
          <cell r="B4828" t="str">
            <v xml:space="preserve">Centro de Cómputo                                 </v>
          </cell>
          <cell r="C4828" t="str">
            <v xml:space="preserve"> </v>
          </cell>
          <cell r="D4828">
            <v>235.55</v>
          </cell>
          <cell r="E4828">
            <v>0</v>
          </cell>
          <cell r="F4828">
            <v>6.73</v>
          </cell>
          <cell r="G4828" t="str">
            <v xml:space="preserve"> </v>
          </cell>
          <cell r="H4828">
            <v>242.28</v>
          </cell>
        </row>
        <row r="4829">
          <cell r="A4829" t="str">
            <v>1615-04-012-00-00-00</v>
          </cell>
          <cell r="B4829" t="str">
            <v xml:space="preserve">Fax  28/Dic/99                                    </v>
          </cell>
          <cell r="C4829" t="str">
            <v xml:space="preserve"> </v>
          </cell>
          <cell r="D4829">
            <v>341.25</v>
          </cell>
          <cell r="E4829">
            <v>0</v>
          </cell>
          <cell r="F4829">
            <v>9.75</v>
          </cell>
          <cell r="G4829" t="str">
            <v xml:space="preserve"> </v>
          </cell>
          <cell r="H4829">
            <v>351</v>
          </cell>
        </row>
        <row r="4830">
          <cell r="A4830" t="str">
            <v>1615-04-013-00-00-00</v>
          </cell>
          <cell r="B4830" t="str">
            <v xml:space="preserve">Equipo de Copiado Sharp 15/dic/99                 </v>
          </cell>
          <cell r="C4830" t="str">
            <v xml:space="preserve"> </v>
          </cell>
          <cell r="D4830">
            <v>0</v>
          </cell>
          <cell r="E4830">
            <v>0</v>
          </cell>
          <cell r="F4830">
            <v>0</v>
          </cell>
          <cell r="G4830" t="str">
            <v xml:space="preserve"> </v>
          </cell>
          <cell r="H4830">
            <v>0</v>
          </cell>
        </row>
        <row r="4831">
          <cell r="A4831" t="str">
            <v>1615-04-014-00-00-00</v>
          </cell>
          <cell r="B4831" t="str">
            <v xml:space="preserve">4 Escritorios Toluca  6/Dic/99                    </v>
          </cell>
          <cell r="C4831" t="str">
            <v xml:space="preserve"> </v>
          </cell>
          <cell r="D4831">
            <v>624.04999999999995</v>
          </cell>
          <cell r="E4831">
            <v>0</v>
          </cell>
          <cell r="F4831">
            <v>17.829999999999998</v>
          </cell>
          <cell r="G4831" t="str">
            <v xml:space="preserve"> </v>
          </cell>
          <cell r="H4831">
            <v>641.88</v>
          </cell>
        </row>
        <row r="4832">
          <cell r="A4832" t="str">
            <v>1615-04-015-00-00-00</v>
          </cell>
          <cell r="B4832" t="str">
            <v xml:space="preserve">2 sillas secretariales 2001 Toluca 6/Dic/99       </v>
          </cell>
          <cell r="C4832" t="str">
            <v xml:space="preserve"> </v>
          </cell>
          <cell r="D4832">
            <v>177.1</v>
          </cell>
          <cell r="E4832">
            <v>0</v>
          </cell>
          <cell r="F4832">
            <v>5.0599999999999996</v>
          </cell>
          <cell r="G4832" t="str">
            <v xml:space="preserve"> </v>
          </cell>
          <cell r="H4832">
            <v>182.16</v>
          </cell>
        </row>
        <row r="4833">
          <cell r="A4833" t="str">
            <v>1615-04-016-00-00-00</v>
          </cell>
          <cell r="B4833" t="str">
            <v xml:space="preserve">Silla secretarial 2001 Toluca 6/Dic/99            </v>
          </cell>
          <cell r="C4833" t="str">
            <v xml:space="preserve"> </v>
          </cell>
          <cell r="D4833">
            <v>354.2</v>
          </cell>
          <cell r="E4833">
            <v>0</v>
          </cell>
          <cell r="F4833">
            <v>10.119999999999999</v>
          </cell>
          <cell r="G4833" t="str">
            <v xml:space="preserve"> </v>
          </cell>
          <cell r="H4833">
            <v>364.32</v>
          </cell>
        </row>
        <row r="4834">
          <cell r="A4834" t="str">
            <v>1615-04-017-00-00-00</v>
          </cell>
          <cell r="B4834" t="str">
            <v xml:space="preserve">Centro de Trabajo 6/Dic/99                        </v>
          </cell>
          <cell r="C4834" t="str">
            <v xml:space="preserve"> </v>
          </cell>
          <cell r="D4834">
            <v>507.15</v>
          </cell>
          <cell r="E4834">
            <v>0</v>
          </cell>
          <cell r="F4834">
            <v>14.49</v>
          </cell>
          <cell r="G4834" t="str">
            <v xml:space="preserve"> </v>
          </cell>
          <cell r="H4834">
            <v>521.64</v>
          </cell>
        </row>
        <row r="4835">
          <cell r="A4835" t="str">
            <v>1615-04-018-00-00-00</v>
          </cell>
          <cell r="B4835" t="str">
            <v xml:space="preserve">2 Table 6/Dic/99                                  </v>
          </cell>
          <cell r="C4835" t="str">
            <v xml:space="preserve"> </v>
          </cell>
          <cell r="D4835">
            <v>293.64999999999998</v>
          </cell>
          <cell r="E4835">
            <v>0</v>
          </cell>
          <cell r="F4835">
            <v>8.39</v>
          </cell>
          <cell r="G4835" t="str">
            <v xml:space="preserve"> </v>
          </cell>
          <cell r="H4835">
            <v>302.04000000000002</v>
          </cell>
        </row>
        <row r="4836">
          <cell r="A4836" t="str">
            <v>1615-04-019-00-00-00</v>
          </cell>
          <cell r="B4836" t="str">
            <v xml:space="preserve">Silla de Piel 6/Dic/99                            </v>
          </cell>
          <cell r="C4836" t="str">
            <v xml:space="preserve"> </v>
          </cell>
          <cell r="D4836">
            <v>304.14999999999998</v>
          </cell>
          <cell r="E4836">
            <v>0</v>
          </cell>
          <cell r="F4836">
            <v>8.69</v>
          </cell>
          <cell r="G4836" t="str">
            <v xml:space="preserve"> </v>
          </cell>
          <cell r="H4836">
            <v>312.83999999999997</v>
          </cell>
        </row>
        <row r="4837">
          <cell r="A4837" t="str">
            <v>1615-04-020-00-00-00</v>
          </cell>
          <cell r="B4837" t="str">
            <v xml:space="preserve">File Cabinet 6/Dic/99                             </v>
          </cell>
          <cell r="C4837" t="str">
            <v xml:space="preserve"> </v>
          </cell>
          <cell r="D4837">
            <v>329.35</v>
          </cell>
          <cell r="E4837">
            <v>0</v>
          </cell>
          <cell r="F4837">
            <v>9.41</v>
          </cell>
          <cell r="G4837" t="str">
            <v xml:space="preserve"> </v>
          </cell>
          <cell r="H4837">
            <v>338.76</v>
          </cell>
        </row>
        <row r="4838">
          <cell r="A4838" t="str">
            <v>1615-04-021-00-00-00</v>
          </cell>
          <cell r="B4838" t="str">
            <v xml:space="preserve">Radio Portatil Motorola 128 CHS 15/01/00          </v>
          </cell>
          <cell r="C4838" t="str">
            <v xml:space="preserve"> </v>
          </cell>
          <cell r="D4838">
            <v>1682.32</v>
          </cell>
          <cell r="E4838">
            <v>0</v>
          </cell>
          <cell r="F4838">
            <v>49.48</v>
          </cell>
          <cell r="G4838" t="str">
            <v xml:space="preserve"> </v>
          </cell>
          <cell r="H4838">
            <v>1731.8</v>
          </cell>
        </row>
        <row r="4839">
          <cell r="A4839" t="str">
            <v>1615-04-022-00-00-00</v>
          </cell>
          <cell r="B4839" t="str">
            <v xml:space="preserve">Porta Tecaldo esmaltado (6) 07/02/00              </v>
          </cell>
          <cell r="C4839" t="str">
            <v xml:space="preserve"> </v>
          </cell>
          <cell r="D4839">
            <v>853.38</v>
          </cell>
          <cell r="E4839">
            <v>0</v>
          </cell>
          <cell r="F4839">
            <v>25.86</v>
          </cell>
          <cell r="G4839" t="str">
            <v xml:space="preserve"> </v>
          </cell>
          <cell r="H4839">
            <v>879.24</v>
          </cell>
        </row>
        <row r="4840">
          <cell r="A4840" t="str">
            <v>1615-04-023-00-00-00</v>
          </cell>
          <cell r="B4840" t="str">
            <v xml:space="preserve">Coleccion de Mesas (1) 07/02/00                   </v>
          </cell>
          <cell r="C4840" t="str">
            <v xml:space="preserve"> </v>
          </cell>
          <cell r="D4840">
            <v>475.53</v>
          </cell>
          <cell r="E4840">
            <v>0</v>
          </cell>
          <cell r="F4840">
            <v>14.41</v>
          </cell>
          <cell r="G4840" t="str">
            <v xml:space="preserve"> </v>
          </cell>
          <cell r="H4840">
            <v>489.94</v>
          </cell>
        </row>
        <row r="4841">
          <cell r="A4841" t="str">
            <v>1615-04-024-00-00-00</v>
          </cell>
          <cell r="B4841" t="str">
            <v xml:space="preserve">Coleccion de Mesas Turin (1) 07/02/00             </v>
          </cell>
          <cell r="C4841" t="str">
            <v xml:space="preserve"> </v>
          </cell>
          <cell r="D4841">
            <v>473.88</v>
          </cell>
          <cell r="E4841">
            <v>0</v>
          </cell>
          <cell r="F4841">
            <v>14.36</v>
          </cell>
          <cell r="G4841" t="str">
            <v xml:space="preserve"> </v>
          </cell>
          <cell r="H4841">
            <v>488.24</v>
          </cell>
        </row>
        <row r="4842">
          <cell r="A4842" t="str">
            <v>1615-04-025-00-00-00</v>
          </cell>
          <cell r="B4842" t="str">
            <v xml:space="preserve">Coleccion de Mesas Siena (1) 07/02/00             </v>
          </cell>
          <cell r="C4842" t="str">
            <v xml:space="preserve"> </v>
          </cell>
          <cell r="D4842">
            <v>633.27</v>
          </cell>
          <cell r="E4842">
            <v>0</v>
          </cell>
          <cell r="F4842">
            <v>19.190000000000001</v>
          </cell>
          <cell r="G4842" t="str">
            <v xml:space="preserve"> </v>
          </cell>
          <cell r="H4842">
            <v>652.46</v>
          </cell>
        </row>
        <row r="4843">
          <cell r="A4843" t="str">
            <v>1615-04-026-00-00-00</v>
          </cell>
          <cell r="B4843" t="str">
            <v xml:space="preserve">Coleccion de Guardas (2) 07/02/00                 </v>
          </cell>
          <cell r="C4843" t="str">
            <v xml:space="preserve"> </v>
          </cell>
          <cell r="D4843">
            <v>2203.7399999999998</v>
          </cell>
          <cell r="E4843">
            <v>0</v>
          </cell>
          <cell r="F4843">
            <v>66.78</v>
          </cell>
          <cell r="G4843" t="str">
            <v xml:space="preserve"> </v>
          </cell>
          <cell r="H4843">
            <v>2270.52</v>
          </cell>
        </row>
        <row r="4844">
          <cell r="A4844" t="str">
            <v>1615-04-027-00-00-00</v>
          </cell>
          <cell r="B4844" t="str">
            <v xml:space="preserve">Coleccion de Guardas Cubierta (2) 07/02/00        </v>
          </cell>
          <cell r="C4844" t="str">
            <v xml:space="preserve"> </v>
          </cell>
          <cell r="D4844">
            <v>169.75</v>
          </cell>
          <cell r="E4844">
            <v>0</v>
          </cell>
          <cell r="F4844">
            <v>5.14</v>
          </cell>
          <cell r="G4844" t="str">
            <v xml:space="preserve"> </v>
          </cell>
          <cell r="H4844">
            <v>174.89</v>
          </cell>
        </row>
        <row r="4845">
          <cell r="A4845" t="str">
            <v>1615-04-028-00-00-00</v>
          </cell>
          <cell r="B4845" t="str">
            <v xml:space="preserve">Coleccion de Guardas Pedestal (1) 07/02/00        </v>
          </cell>
          <cell r="C4845" t="str">
            <v xml:space="preserve"> </v>
          </cell>
          <cell r="D4845">
            <v>818.73</v>
          </cell>
          <cell r="E4845">
            <v>0</v>
          </cell>
          <cell r="F4845">
            <v>24.81</v>
          </cell>
          <cell r="G4845" t="str">
            <v xml:space="preserve"> </v>
          </cell>
          <cell r="H4845">
            <v>843.54</v>
          </cell>
        </row>
        <row r="4846">
          <cell r="A4846" t="str">
            <v>1615-04-029-00-00-00</v>
          </cell>
          <cell r="B4846" t="str">
            <v xml:space="preserve">K-Net Módulo Maple 07/02/00                       </v>
          </cell>
          <cell r="C4846" t="str">
            <v xml:space="preserve"> </v>
          </cell>
          <cell r="D4846">
            <v>5043.3900000000003</v>
          </cell>
          <cell r="E4846">
            <v>0</v>
          </cell>
          <cell r="F4846">
            <v>152.83000000000001</v>
          </cell>
          <cell r="G4846" t="str">
            <v xml:space="preserve"> </v>
          </cell>
          <cell r="H4846">
            <v>5196.22</v>
          </cell>
        </row>
        <row r="4847">
          <cell r="A4847" t="str">
            <v>1615-04-030-00-00-00</v>
          </cell>
          <cell r="B4847" t="str">
            <v xml:space="preserve">Gabinete en Tela (2) 07/02/00                     </v>
          </cell>
          <cell r="C4847" t="str">
            <v xml:space="preserve"> </v>
          </cell>
          <cell r="D4847">
            <v>615.12</v>
          </cell>
          <cell r="E4847">
            <v>0</v>
          </cell>
          <cell r="F4847">
            <v>18.64</v>
          </cell>
          <cell r="G4847" t="str">
            <v xml:space="preserve"> </v>
          </cell>
          <cell r="H4847">
            <v>633.76</v>
          </cell>
        </row>
        <row r="4848">
          <cell r="A4848" t="str">
            <v>1615-04-031-00-00-00</v>
          </cell>
          <cell r="B4848" t="str">
            <v xml:space="preserve">Librero Alto Mampara (2) 12/01/00                 </v>
          </cell>
          <cell r="C4848" t="str">
            <v xml:space="preserve"> </v>
          </cell>
          <cell r="D4848">
            <v>291.06</v>
          </cell>
          <cell r="E4848">
            <v>0</v>
          </cell>
          <cell r="F4848">
            <v>8.82</v>
          </cell>
          <cell r="G4848" t="str">
            <v xml:space="preserve"> </v>
          </cell>
          <cell r="H4848">
            <v>299.88</v>
          </cell>
        </row>
        <row r="4849">
          <cell r="A4849" t="str">
            <v>1615-04-032-00-00-00</v>
          </cell>
          <cell r="B4849" t="str">
            <v xml:space="preserve">Mampara Final Ducto Intermedio (2) 12/01/00       </v>
          </cell>
          <cell r="C4849" t="str">
            <v xml:space="preserve"> </v>
          </cell>
          <cell r="D4849">
            <v>557.04</v>
          </cell>
          <cell r="E4849">
            <v>0</v>
          </cell>
          <cell r="F4849">
            <v>16.88</v>
          </cell>
          <cell r="G4849" t="str">
            <v xml:space="preserve"> </v>
          </cell>
          <cell r="H4849">
            <v>573.91999999999996</v>
          </cell>
        </row>
        <row r="4850">
          <cell r="A4850" t="str">
            <v>1615-04-033-00-00-00</v>
          </cell>
          <cell r="B4850" t="str">
            <v xml:space="preserve">Mamparas Final Ducto Inter. Troquel. (1) 12/01/00 </v>
          </cell>
          <cell r="C4850" t="str">
            <v xml:space="preserve"> </v>
          </cell>
          <cell r="D4850">
            <v>487.41</v>
          </cell>
          <cell r="E4850">
            <v>0</v>
          </cell>
          <cell r="F4850">
            <v>14.77</v>
          </cell>
          <cell r="G4850" t="str">
            <v xml:space="preserve"> </v>
          </cell>
          <cell r="H4850">
            <v>502.18</v>
          </cell>
        </row>
        <row r="4851">
          <cell r="A4851" t="str">
            <v>1615-04-034-00-00-00</v>
          </cell>
          <cell r="B4851" t="str">
            <v>Mamaparas Intermedias Ducto Intermedio (1) 12/01/0</v>
          </cell>
          <cell r="C4851" t="str">
            <v xml:space="preserve"> </v>
          </cell>
          <cell r="D4851">
            <v>487.41</v>
          </cell>
          <cell r="E4851">
            <v>0</v>
          </cell>
          <cell r="F4851">
            <v>14.77</v>
          </cell>
          <cell r="G4851" t="str">
            <v xml:space="preserve"> </v>
          </cell>
          <cell r="H4851">
            <v>502.18</v>
          </cell>
        </row>
        <row r="4852">
          <cell r="A4852" t="str">
            <v>1615-04-035-00-00-00</v>
          </cell>
          <cell r="B4852" t="str">
            <v>Mamparas Intermedias Ducto Intermedio (1) 07/02/00</v>
          </cell>
          <cell r="C4852" t="str">
            <v xml:space="preserve"> </v>
          </cell>
          <cell r="D4852">
            <v>541.86</v>
          </cell>
          <cell r="E4852">
            <v>0</v>
          </cell>
          <cell r="F4852">
            <v>16.420000000000002</v>
          </cell>
          <cell r="G4852" t="str">
            <v xml:space="preserve"> </v>
          </cell>
          <cell r="H4852">
            <v>558.28</v>
          </cell>
        </row>
        <row r="4853">
          <cell r="A4853" t="str">
            <v>1615-04-036-00-00-00</v>
          </cell>
          <cell r="B4853" t="str">
            <v xml:space="preserve">Lateral Simple Derecha Prensa (1) 07/02/00        </v>
          </cell>
          <cell r="C4853" t="str">
            <v xml:space="preserve"> </v>
          </cell>
          <cell r="D4853">
            <v>165</v>
          </cell>
          <cell r="E4853">
            <v>0</v>
          </cell>
          <cell r="F4853">
            <v>5</v>
          </cell>
          <cell r="G4853" t="str">
            <v xml:space="preserve"> </v>
          </cell>
          <cell r="H4853">
            <v>170</v>
          </cell>
        </row>
        <row r="4854">
          <cell r="A4854" t="str">
            <v>1615-04-037-00-00-00</v>
          </cell>
          <cell r="B4854" t="str">
            <v xml:space="preserve">Lateral Simple Izquierda (1)  07/02/00            </v>
          </cell>
          <cell r="C4854" t="str">
            <v xml:space="preserve"> </v>
          </cell>
          <cell r="D4854">
            <v>165</v>
          </cell>
          <cell r="E4854">
            <v>0</v>
          </cell>
          <cell r="F4854">
            <v>5</v>
          </cell>
          <cell r="G4854" t="str">
            <v xml:space="preserve"> </v>
          </cell>
          <cell r="H4854">
            <v>170</v>
          </cell>
        </row>
        <row r="4855">
          <cell r="A4855" t="str">
            <v>1615-04-038-00-00-00</v>
          </cell>
          <cell r="B4855" t="str">
            <v xml:space="preserve">Mesa Radical Conecta Con Lateral (1) 07/02/00     </v>
          </cell>
          <cell r="C4855" t="str">
            <v xml:space="preserve"> </v>
          </cell>
          <cell r="D4855">
            <v>353.76</v>
          </cell>
          <cell r="E4855">
            <v>0</v>
          </cell>
          <cell r="F4855">
            <v>10.72</v>
          </cell>
          <cell r="G4855" t="str">
            <v xml:space="preserve"> </v>
          </cell>
          <cell r="H4855">
            <v>364.48</v>
          </cell>
        </row>
        <row r="4856">
          <cell r="A4856" t="str">
            <v>1615-04-039-00-00-00</v>
          </cell>
          <cell r="B4856" t="str">
            <v>Mesa Radial Conecta Lateral Izquierda (1) 07/02/00</v>
          </cell>
          <cell r="C4856" t="str">
            <v xml:space="preserve"> </v>
          </cell>
          <cell r="D4856">
            <v>353.76</v>
          </cell>
          <cell r="E4856">
            <v>0</v>
          </cell>
          <cell r="F4856">
            <v>10.72</v>
          </cell>
          <cell r="G4856" t="str">
            <v xml:space="preserve"> </v>
          </cell>
          <cell r="H4856">
            <v>364.48</v>
          </cell>
        </row>
        <row r="4857">
          <cell r="A4857" t="str">
            <v>1615-04-040-00-00-00</v>
          </cell>
          <cell r="B4857" t="str">
            <v xml:space="preserve">Pedestal 2 Gavetas (2) 07/02/00                   </v>
          </cell>
          <cell r="C4857" t="str">
            <v xml:space="preserve"> </v>
          </cell>
          <cell r="D4857">
            <v>945.91</v>
          </cell>
          <cell r="E4857">
            <v>0</v>
          </cell>
          <cell r="F4857">
            <v>28.66</v>
          </cell>
          <cell r="G4857" t="str">
            <v xml:space="preserve"> </v>
          </cell>
          <cell r="H4857">
            <v>974.57</v>
          </cell>
        </row>
        <row r="4858">
          <cell r="A4858" t="str">
            <v>1615-04-041-00-00-00</v>
          </cell>
          <cell r="B4858" t="str">
            <v xml:space="preserve">Quantum Estructura Union 91.5 (1) 07/02/00        </v>
          </cell>
          <cell r="C4858" t="str">
            <v xml:space="preserve"> </v>
          </cell>
          <cell r="D4858">
            <v>17.489999999999998</v>
          </cell>
          <cell r="E4858">
            <v>0</v>
          </cell>
          <cell r="F4858">
            <v>0.53</v>
          </cell>
          <cell r="G4858" t="str">
            <v xml:space="preserve"> </v>
          </cell>
          <cell r="H4858">
            <v>18.02</v>
          </cell>
        </row>
        <row r="4859">
          <cell r="A4859" t="str">
            <v>1615-04-042-00-00-00</v>
          </cell>
          <cell r="B4859" t="str">
            <v xml:space="preserve">Quantum Estructura Union Recta 106.6 (1) 07/02/00 </v>
          </cell>
          <cell r="C4859" t="str">
            <v xml:space="preserve"> </v>
          </cell>
          <cell r="D4859">
            <v>29.37</v>
          </cell>
          <cell r="E4859">
            <v>0</v>
          </cell>
          <cell r="F4859">
            <v>0.89</v>
          </cell>
          <cell r="G4859" t="str">
            <v xml:space="preserve"> </v>
          </cell>
          <cell r="H4859">
            <v>30.26</v>
          </cell>
        </row>
        <row r="4860">
          <cell r="A4860" t="str">
            <v>1615-04-043-00-00-00</v>
          </cell>
          <cell r="B4860" t="str">
            <v xml:space="preserve">Quantum Estructura Union Recta 122 (3) 07/02/00   </v>
          </cell>
          <cell r="C4860" t="str">
            <v xml:space="preserve"> </v>
          </cell>
          <cell r="D4860">
            <v>101.31</v>
          </cell>
          <cell r="E4860">
            <v>0</v>
          </cell>
          <cell r="F4860">
            <v>3.07</v>
          </cell>
          <cell r="G4860" t="str">
            <v xml:space="preserve"> </v>
          </cell>
          <cell r="H4860">
            <v>104.38</v>
          </cell>
        </row>
        <row r="4861">
          <cell r="A4861" t="str">
            <v>1615-04-044-00-00-00</v>
          </cell>
          <cell r="B4861" t="str">
            <v xml:space="preserve">Quantum Estructura Union Recta 152.4 (1) 07/02/00 </v>
          </cell>
          <cell r="C4861" t="str">
            <v xml:space="preserve"> </v>
          </cell>
          <cell r="D4861">
            <v>42.57</v>
          </cell>
          <cell r="E4861">
            <v>0</v>
          </cell>
          <cell r="F4861">
            <v>1.29</v>
          </cell>
          <cell r="G4861" t="str">
            <v xml:space="preserve"> </v>
          </cell>
          <cell r="H4861">
            <v>43.86</v>
          </cell>
        </row>
        <row r="4862">
          <cell r="A4862" t="str">
            <v>1615-04-045-00-00-00</v>
          </cell>
          <cell r="B4862" t="str">
            <v xml:space="preserve">Quantum Estructura Union Recta 183 (3) 07/02/00   </v>
          </cell>
          <cell r="C4862" t="str">
            <v xml:space="preserve"> </v>
          </cell>
          <cell r="D4862">
            <v>150.81</v>
          </cell>
          <cell r="E4862">
            <v>0</v>
          </cell>
          <cell r="F4862">
            <v>4.57</v>
          </cell>
          <cell r="G4862" t="str">
            <v xml:space="preserve"> </v>
          </cell>
          <cell r="H4862">
            <v>155.38</v>
          </cell>
        </row>
        <row r="4863">
          <cell r="A4863" t="str">
            <v>1615-04-046-00-00-00</v>
          </cell>
          <cell r="B4863" t="str">
            <v xml:space="preserve">Quatum Supr late. 76.2 frente 183 Der.07/02/00    </v>
          </cell>
          <cell r="C4863" t="str">
            <v xml:space="preserve"> </v>
          </cell>
          <cell r="D4863">
            <v>761.31</v>
          </cell>
          <cell r="E4863">
            <v>0</v>
          </cell>
          <cell r="F4863">
            <v>23.07</v>
          </cell>
          <cell r="G4863" t="str">
            <v xml:space="preserve"> </v>
          </cell>
          <cell r="H4863">
            <v>784.38</v>
          </cell>
        </row>
        <row r="4864">
          <cell r="A4864" t="str">
            <v>1615-04-047-00-00-00</v>
          </cell>
          <cell r="B4864" t="str">
            <v xml:space="preserve">Quatum Super.F Fondo 76.2 Frente 183 Izq. 07/0/00 </v>
          </cell>
          <cell r="C4864" t="str">
            <v xml:space="preserve"> </v>
          </cell>
          <cell r="D4864">
            <v>761.31</v>
          </cell>
          <cell r="E4864">
            <v>0</v>
          </cell>
          <cell r="F4864">
            <v>23.07</v>
          </cell>
          <cell r="G4864" t="str">
            <v xml:space="preserve"> </v>
          </cell>
          <cell r="H4864">
            <v>784.38</v>
          </cell>
        </row>
        <row r="4865">
          <cell r="A4865" t="str">
            <v>1615-04-048-00-00-00</v>
          </cell>
          <cell r="B4865" t="str">
            <v xml:space="preserve">Quantum Faldon Recto 152.4 (1) 07/02/00           </v>
          </cell>
          <cell r="C4865" t="str">
            <v xml:space="preserve"> </v>
          </cell>
          <cell r="D4865">
            <v>52.14</v>
          </cell>
          <cell r="E4865">
            <v>0</v>
          </cell>
          <cell r="F4865">
            <v>1.58</v>
          </cell>
          <cell r="G4865" t="str">
            <v xml:space="preserve"> </v>
          </cell>
          <cell r="H4865">
            <v>53.72</v>
          </cell>
        </row>
        <row r="4866">
          <cell r="A4866" t="str">
            <v>1615-04-049-00-00-00</v>
          </cell>
          <cell r="B4866" t="str">
            <v xml:space="preserve">Quantum Faldon Recto 183 (2) 07/02/00             </v>
          </cell>
          <cell r="C4866" t="str">
            <v xml:space="preserve"> </v>
          </cell>
          <cell r="D4866">
            <v>121.24</v>
          </cell>
          <cell r="E4866">
            <v>0</v>
          </cell>
          <cell r="F4866">
            <v>3.67</v>
          </cell>
          <cell r="G4866" t="str">
            <v xml:space="preserve"> </v>
          </cell>
          <cell r="H4866">
            <v>124.91</v>
          </cell>
        </row>
        <row r="4867">
          <cell r="A4867" t="str">
            <v>1615-04-050-00-00-00</v>
          </cell>
          <cell r="B4867" t="str">
            <v xml:space="preserve">Quantum Lat.I Simple 60 Frente 106.6 (1) 07/02/00 </v>
          </cell>
          <cell r="C4867" t="str">
            <v xml:space="preserve"> </v>
          </cell>
          <cell r="D4867">
            <v>242.55</v>
          </cell>
          <cell r="E4867">
            <v>0</v>
          </cell>
          <cell r="F4867">
            <v>7.35</v>
          </cell>
          <cell r="G4867" t="str">
            <v xml:space="preserve"> </v>
          </cell>
          <cell r="H4867">
            <v>249.9</v>
          </cell>
        </row>
        <row r="4868">
          <cell r="A4868" t="str">
            <v>1615-04-051-00-00-00</v>
          </cell>
          <cell r="B4868" t="str">
            <v xml:space="preserve">Quantum Late. Sip- Fondo 60 Fren. 122 (1) /02/00  </v>
          </cell>
          <cell r="C4868" t="str">
            <v xml:space="preserve"> </v>
          </cell>
          <cell r="D4868">
            <v>297.99</v>
          </cell>
          <cell r="E4868">
            <v>0</v>
          </cell>
          <cell r="F4868">
            <v>9.0299999999999994</v>
          </cell>
          <cell r="G4868" t="str">
            <v xml:space="preserve"> </v>
          </cell>
          <cell r="H4868">
            <v>307.02</v>
          </cell>
        </row>
        <row r="4869">
          <cell r="A4869" t="str">
            <v>1615-04-052-00-00-00</v>
          </cell>
          <cell r="B4869" t="str">
            <v>Quantum Lat. Sim. Fondo 60 Frente 122 (1) 07/02/00</v>
          </cell>
          <cell r="C4869" t="str">
            <v xml:space="preserve"> </v>
          </cell>
          <cell r="D4869">
            <v>297.99</v>
          </cell>
          <cell r="E4869">
            <v>0</v>
          </cell>
          <cell r="F4869">
            <v>9.0299999999999994</v>
          </cell>
          <cell r="G4869" t="str">
            <v xml:space="preserve"> </v>
          </cell>
          <cell r="H4869">
            <v>307.02</v>
          </cell>
        </row>
        <row r="4870">
          <cell r="A4870" t="str">
            <v>1615-04-053-00-00-00</v>
          </cell>
          <cell r="B4870" t="str">
            <v xml:space="preserve">Quatum Pedestal 2 Gav. 1 Archi. (4) 07/02/00      </v>
          </cell>
          <cell r="C4870" t="str">
            <v xml:space="preserve"> </v>
          </cell>
          <cell r="D4870">
            <v>1749.79</v>
          </cell>
          <cell r="E4870">
            <v>0</v>
          </cell>
          <cell r="F4870">
            <v>53.02</v>
          </cell>
          <cell r="G4870" t="str">
            <v xml:space="preserve"> </v>
          </cell>
          <cell r="H4870">
            <v>1802.81</v>
          </cell>
        </row>
        <row r="4871">
          <cell r="A4871" t="str">
            <v>1615-04-054-00-00-00</v>
          </cell>
          <cell r="B4871" t="str">
            <v xml:space="preserve">Quatum Pata Cubier Fondo Cubierta 60 (2) 07/02/00 </v>
          </cell>
          <cell r="C4871" t="str">
            <v xml:space="preserve"> </v>
          </cell>
          <cell r="D4871">
            <v>211.53</v>
          </cell>
          <cell r="E4871">
            <v>0</v>
          </cell>
          <cell r="F4871">
            <v>6.41</v>
          </cell>
          <cell r="G4871" t="str">
            <v xml:space="preserve"> </v>
          </cell>
          <cell r="H4871">
            <v>217.94</v>
          </cell>
        </row>
        <row r="4872">
          <cell r="A4872" t="str">
            <v>1615-04-055-00-00-00</v>
          </cell>
          <cell r="B4872" t="str">
            <v xml:space="preserve">Quatum Pata Redonda diamt. 12 (1) 07/02/00        </v>
          </cell>
          <cell r="C4872" t="str">
            <v xml:space="preserve"> </v>
          </cell>
          <cell r="D4872">
            <v>50.16</v>
          </cell>
          <cell r="E4872">
            <v>0</v>
          </cell>
          <cell r="F4872">
            <v>1.52</v>
          </cell>
          <cell r="G4872" t="str">
            <v xml:space="preserve"> </v>
          </cell>
          <cell r="H4872">
            <v>51.68</v>
          </cell>
        </row>
        <row r="4873">
          <cell r="A4873" t="str">
            <v>1615-04-056-00-00-00</v>
          </cell>
          <cell r="B4873" t="str">
            <v xml:space="preserve">Quatum Pata Est. Redondo Cibi. 60 (1) 07/02/00    </v>
          </cell>
          <cell r="C4873" t="str">
            <v xml:space="preserve"> </v>
          </cell>
          <cell r="D4873">
            <v>561.33000000000004</v>
          </cell>
          <cell r="E4873">
            <v>0</v>
          </cell>
          <cell r="F4873">
            <v>17.010000000000002</v>
          </cell>
          <cell r="G4873" t="str">
            <v xml:space="preserve"> </v>
          </cell>
          <cell r="H4873">
            <v>578.34</v>
          </cell>
        </row>
        <row r="4874">
          <cell r="A4874" t="str">
            <v>1615-04-057-00-00-00</v>
          </cell>
          <cell r="B4874" t="str">
            <v xml:space="preserve">Quatum Pata Est. Cubiewrta 76.2 (7) 07/02/00      </v>
          </cell>
          <cell r="C4874" t="str">
            <v xml:space="preserve"> </v>
          </cell>
          <cell r="D4874">
            <v>782.1</v>
          </cell>
          <cell r="E4874">
            <v>0</v>
          </cell>
          <cell r="F4874">
            <v>23.7</v>
          </cell>
          <cell r="G4874" t="str">
            <v xml:space="preserve"> </v>
          </cell>
          <cell r="H4874">
            <v>805.8</v>
          </cell>
        </row>
        <row r="4875">
          <cell r="A4875" t="str">
            <v>1615-04-058-00-00-00</v>
          </cell>
          <cell r="B4875" t="str">
            <v xml:space="preserve">.Quatum Remate de Juntas Diat. 122 (1)  07/02/00  </v>
          </cell>
          <cell r="C4875" t="str">
            <v xml:space="preserve"> </v>
          </cell>
          <cell r="D4875">
            <v>415.8</v>
          </cell>
          <cell r="E4875">
            <v>0</v>
          </cell>
          <cell r="F4875">
            <v>12.6</v>
          </cell>
          <cell r="G4875" t="str">
            <v xml:space="preserve"> </v>
          </cell>
          <cell r="H4875">
            <v>428.4</v>
          </cell>
        </row>
        <row r="4876">
          <cell r="A4876" t="str">
            <v>1615-04-059-00-00-00</v>
          </cell>
          <cell r="B4876" t="str">
            <v xml:space="preserve">Quatum Sup. tipo J 91.5 Frente 183 (1) 07/02/00   </v>
          </cell>
          <cell r="C4876" t="str">
            <v xml:space="preserve"> </v>
          </cell>
          <cell r="D4876">
            <v>542.19000000000005</v>
          </cell>
          <cell r="E4876">
            <v>0</v>
          </cell>
          <cell r="F4876">
            <v>16.43</v>
          </cell>
          <cell r="G4876" t="str">
            <v xml:space="preserve"> </v>
          </cell>
          <cell r="H4876">
            <v>558.62</v>
          </cell>
        </row>
        <row r="4877">
          <cell r="A4877" t="str">
            <v>1615-04-060-00-00-00</v>
          </cell>
          <cell r="B4877" t="str">
            <v>Quatum Lat. Fondo 76.2 FRe.152.4 Derec (1) 07/02/0</v>
          </cell>
          <cell r="C4877" t="str">
            <v xml:space="preserve"> </v>
          </cell>
          <cell r="D4877">
            <v>415.8</v>
          </cell>
          <cell r="E4877">
            <v>0</v>
          </cell>
          <cell r="F4877">
            <v>12.6</v>
          </cell>
          <cell r="G4877" t="str">
            <v xml:space="preserve"> </v>
          </cell>
          <cell r="H4877">
            <v>428.4</v>
          </cell>
        </row>
        <row r="4878">
          <cell r="A4878" t="str">
            <v>1615-04-061-00-00-00</v>
          </cell>
          <cell r="B4878" t="str">
            <v xml:space="preserve">Quatum Supt. Trab. Fod.60 Fren122 (1) 07/02/00    </v>
          </cell>
          <cell r="C4878" t="str">
            <v xml:space="preserve"> </v>
          </cell>
          <cell r="D4878">
            <v>297.99</v>
          </cell>
          <cell r="E4878">
            <v>0</v>
          </cell>
          <cell r="F4878">
            <v>9.0299999999999994</v>
          </cell>
          <cell r="G4878" t="str">
            <v xml:space="preserve"> </v>
          </cell>
          <cell r="H4878">
            <v>307.02</v>
          </cell>
        </row>
        <row r="4879">
          <cell r="A4879" t="str">
            <v>1615-04-062-00-00-00</v>
          </cell>
          <cell r="B4879" t="str">
            <v xml:space="preserve">Central Digital Equipada 13/Dci/99                </v>
          </cell>
          <cell r="C4879" t="str">
            <v xml:space="preserve"> </v>
          </cell>
          <cell r="D4879">
            <v>12748.75</v>
          </cell>
          <cell r="E4879">
            <v>0</v>
          </cell>
          <cell r="F4879">
            <v>364.25</v>
          </cell>
          <cell r="G4879" t="str">
            <v xml:space="preserve"> </v>
          </cell>
          <cell r="H4879">
            <v>13113</v>
          </cell>
        </row>
        <row r="4880">
          <cell r="A4880" t="str">
            <v>1615-04-063-00-00-00</v>
          </cell>
          <cell r="B4880" t="str">
            <v xml:space="preserve">Copiadora Cannon NP-6412 22/11/99                 </v>
          </cell>
          <cell r="C4880" t="str">
            <v xml:space="preserve"> </v>
          </cell>
          <cell r="D4880">
            <v>4304.88</v>
          </cell>
          <cell r="E4880">
            <v>0</v>
          </cell>
          <cell r="F4880">
            <v>119.58</v>
          </cell>
          <cell r="G4880" t="str">
            <v xml:space="preserve"> </v>
          </cell>
          <cell r="H4880">
            <v>4424.46</v>
          </cell>
        </row>
        <row r="4881">
          <cell r="A4881" t="str">
            <v>1615-04-064-00-00-00</v>
          </cell>
          <cell r="B4881" t="str">
            <v xml:space="preserve">Librero de 6 repisas                              </v>
          </cell>
          <cell r="C4881" t="str">
            <v xml:space="preserve"> </v>
          </cell>
          <cell r="D4881">
            <v>238.92</v>
          </cell>
          <cell r="E4881">
            <v>0</v>
          </cell>
          <cell r="F4881">
            <v>7.24</v>
          </cell>
          <cell r="G4881" t="str">
            <v xml:space="preserve"> </v>
          </cell>
          <cell r="H4881">
            <v>246.16</v>
          </cell>
        </row>
        <row r="4882">
          <cell r="A4882" t="str">
            <v>1615-04-065-00-00-00</v>
          </cell>
          <cell r="B4882" t="str">
            <v xml:space="preserve">Librero de 6 repisas gris/negro 26/11/            </v>
          </cell>
          <cell r="C4882" t="str">
            <v xml:space="preserve"> </v>
          </cell>
          <cell r="D4882">
            <v>286.2</v>
          </cell>
          <cell r="E4882">
            <v>0</v>
          </cell>
          <cell r="F4882">
            <v>7.95</v>
          </cell>
          <cell r="G4882" t="str">
            <v xml:space="preserve"> </v>
          </cell>
          <cell r="H4882">
            <v>294.14999999999998</v>
          </cell>
        </row>
        <row r="4883">
          <cell r="A4883" t="str">
            <v>1615-04-066-00-00-00</v>
          </cell>
          <cell r="B4883" t="str">
            <v xml:space="preserve">13 Escritorios de madera 30/11/99                 </v>
          </cell>
          <cell r="C4883" t="str">
            <v xml:space="preserve"> </v>
          </cell>
          <cell r="D4883">
            <v>51913.08</v>
          </cell>
          <cell r="E4883">
            <v>0</v>
          </cell>
          <cell r="F4883">
            <v>1442.03</v>
          </cell>
          <cell r="G4883" t="str">
            <v xml:space="preserve"> </v>
          </cell>
          <cell r="H4883">
            <v>53355.11</v>
          </cell>
        </row>
        <row r="4884">
          <cell r="A4884" t="str">
            <v>1615-04-067-00-00-00</v>
          </cell>
          <cell r="B4884" t="str">
            <v xml:space="preserve">Librero mesas archiveros 17/12/99                 </v>
          </cell>
          <cell r="C4884" t="str">
            <v xml:space="preserve"> </v>
          </cell>
          <cell r="D4884">
            <v>34872.949999999997</v>
          </cell>
          <cell r="E4884">
            <v>0</v>
          </cell>
          <cell r="F4884">
            <v>996.37</v>
          </cell>
          <cell r="G4884" t="str">
            <v xml:space="preserve"> </v>
          </cell>
          <cell r="H4884">
            <v>35869.32</v>
          </cell>
        </row>
        <row r="4885">
          <cell r="A4885" t="str">
            <v>1615-04-068-00-00-00</v>
          </cell>
          <cell r="B4885" t="str">
            <v xml:space="preserve">Despach.Toallera y Jabonera                       </v>
          </cell>
          <cell r="C4885" t="str">
            <v xml:space="preserve"> </v>
          </cell>
          <cell r="D4885">
            <v>602.35</v>
          </cell>
          <cell r="E4885">
            <v>0</v>
          </cell>
          <cell r="F4885">
            <v>17.21</v>
          </cell>
          <cell r="G4885" t="str">
            <v xml:space="preserve"> </v>
          </cell>
          <cell r="H4885">
            <v>619.55999999999995</v>
          </cell>
        </row>
        <row r="4886">
          <cell r="A4886" t="str">
            <v>1615-04-069-00-00-00</v>
          </cell>
          <cell r="B4886" t="str">
            <v xml:space="preserve">Persianas y Alfombra 29/11/99                     </v>
          </cell>
          <cell r="C4886" t="str">
            <v xml:space="preserve"> </v>
          </cell>
          <cell r="D4886">
            <v>3130.56</v>
          </cell>
          <cell r="E4886">
            <v>0</v>
          </cell>
          <cell r="F4886">
            <v>86.96</v>
          </cell>
          <cell r="G4886" t="str">
            <v xml:space="preserve"> </v>
          </cell>
          <cell r="H4886">
            <v>3217.52</v>
          </cell>
        </row>
        <row r="4887">
          <cell r="A4887" t="str">
            <v>1615-04-070-00-00-00</v>
          </cell>
          <cell r="B4887" t="str">
            <v xml:space="preserve">Persianas y Alfombras 09/12/99                    </v>
          </cell>
          <cell r="C4887" t="str">
            <v xml:space="preserve"> </v>
          </cell>
          <cell r="D4887">
            <v>1141.3499999999999</v>
          </cell>
          <cell r="E4887">
            <v>0</v>
          </cell>
          <cell r="F4887">
            <v>32.61</v>
          </cell>
          <cell r="G4887" t="str">
            <v xml:space="preserve"> </v>
          </cell>
          <cell r="H4887">
            <v>1173.96</v>
          </cell>
        </row>
        <row r="4888">
          <cell r="A4888" t="str">
            <v>1615-04-071-00-00-00</v>
          </cell>
          <cell r="B4888" t="str">
            <v xml:space="preserve">Estantes de Madera 24/01/00                       </v>
          </cell>
          <cell r="C4888" t="str">
            <v xml:space="preserve"> </v>
          </cell>
          <cell r="D4888">
            <v>12318.88</v>
          </cell>
          <cell r="E4888">
            <v>0</v>
          </cell>
          <cell r="F4888">
            <v>362.32</v>
          </cell>
          <cell r="G4888" t="str">
            <v xml:space="preserve"> </v>
          </cell>
          <cell r="H4888">
            <v>12681.2</v>
          </cell>
        </row>
        <row r="4889">
          <cell r="A4889" t="str">
            <v>1615-04-072-00-00-00</v>
          </cell>
          <cell r="B4889" t="str">
            <v xml:space="preserve">Persianas y Alfombra 24/01/00                     </v>
          </cell>
          <cell r="C4889" t="str">
            <v xml:space="preserve"> </v>
          </cell>
          <cell r="D4889">
            <v>2710.14</v>
          </cell>
          <cell r="E4889">
            <v>0</v>
          </cell>
          <cell r="F4889">
            <v>79.709999999999994</v>
          </cell>
          <cell r="G4889" t="str">
            <v xml:space="preserve"> </v>
          </cell>
          <cell r="H4889">
            <v>2789.85</v>
          </cell>
        </row>
        <row r="4890">
          <cell r="A4890" t="str">
            <v>1615-04-073-00-00-00</v>
          </cell>
          <cell r="B4890" t="str">
            <v xml:space="preserve">Logotipo y Letras WMex 10/01/00                   </v>
          </cell>
          <cell r="C4890" t="str">
            <v xml:space="preserve"> </v>
          </cell>
          <cell r="D4890">
            <v>0</v>
          </cell>
          <cell r="E4890">
            <v>0</v>
          </cell>
          <cell r="F4890">
            <v>0</v>
          </cell>
          <cell r="G4890" t="str">
            <v xml:space="preserve"> </v>
          </cell>
          <cell r="H4890">
            <v>0</v>
          </cell>
        </row>
        <row r="4891">
          <cell r="A4891" t="str">
            <v>1615-04-074-00-00-00</v>
          </cell>
          <cell r="B4891" t="str">
            <v xml:space="preserve">Logotipo y Letras WMex 14/02/00                   </v>
          </cell>
          <cell r="C4891" t="str">
            <v xml:space="preserve"> </v>
          </cell>
          <cell r="D4891">
            <v>0</v>
          </cell>
          <cell r="E4891">
            <v>0</v>
          </cell>
          <cell r="F4891">
            <v>0</v>
          </cell>
          <cell r="G4891" t="str">
            <v xml:space="preserve"> </v>
          </cell>
          <cell r="H4891">
            <v>0</v>
          </cell>
        </row>
        <row r="4892">
          <cell r="A4892" t="str">
            <v>1615-04-075-00-00-00</v>
          </cell>
          <cell r="B4892" t="str">
            <v xml:space="preserve">Persianas y Alfombra                              </v>
          </cell>
          <cell r="C4892" t="str">
            <v xml:space="preserve"> </v>
          </cell>
          <cell r="D4892">
            <v>987.36</v>
          </cell>
          <cell r="E4892">
            <v>0</v>
          </cell>
          <cell r="F4892">
            <v>29.92</v>
          </cell>
          <cell r="G4892" t="str">
            <v xml:space="preserve"> </v>
          </cell>
          <cell r="H4892">
            <v>1017.28</v>
          </cell>
        </row>
        <row r="4893">
          <cell r="A4893" t="str">
            <v>1615-04-082-00-00-00</v>
          </cell>
          <cell r="B4893" t="str">
            <v xml:space="preserve">Silla Italia c/brtazo negra 10/03/00              </v>
          </cell>
          <cell r="C4893" t="str">
            <v xml:space="preserve"> </v>
          </cell>
          <cell r="D4893">
            <v>345.6</v>
          </cell>
          <cell r="E4893">
            <v>0</v>
          </cell>
          <cell r="F4893">
            <v>10.8</v>
          </cell>
          <cell r="G4893" t="str">
            <v xml:space="preserve"> </v>
          </cell>
          <cell r="H4893">
            <v>356.4</v>
          </cell>
        </row>
        <row r="4894">
          <cell r="A4894" t="str">
            <v>1615-04-083-00-00-00</v>
          </cell>
          <cell r="B4894" t="str">
            <v xml:space="preserve">Equipo de Copiado 29-02-00                        </v>
          </cell>
          <cell r="C4894" t="str">
            <v xml:space="preserve"> </v>
          </cell>
          <cell r="D4894">
            <v>3093.75</v>
          </cell>
          <cell r="E4894">
            <v>0</v>
          </cell>
          <cell r="F4894">
            <v>93.75</v>
          </cell>
          <cell r="G4894" t="str">
            <v xml:space="preserve"> </v>
          </cell>
          <cell r="H4894">
            <v>3187.5</v>
          </cell>
        </row>
        <row r="4895">
          <cell r="A4895" t="str">
            <v>1615-04-084-00-00-00</v>
          </cell>
          <cell r="B4895" t="str">
            <v xml:space="preserve">Silla Secretarial Piston Negro 20/00/00           </v>
          </cell>
          <cell r="C4895" t="str">
            <v xml:space="preserve"> </v>
          </cell>
          <cell r="D4895">
            <v>96.64</v>
          </cell>
          <cell r="E4895">
            <v>0</v>
          </cell>
          <cell r="F4895">
            <v>3.02</v>
          </cell>
          <cell r="G4895" t="str">
            <v xml:space="preserve"> </v>
          </cell>
          <cell r="H4895">
            <v>99.66</v>
          </cell>
        </row>
        <row r="4896">
          <cell r="A4896" t="str">
            <v>1615-04-085-00-00-00</v>
          </cell>
          <cell r="B4896" t="str">
            <v xml:space="preserve">Sin Nombre                                        </v>
          </cell>
          <cell r="C4896" t="str">
            <v xml:space="preserve"> </v>
          </cell>
          <cell r="D4896">
            <v>0</v>
          </cell>
          <cell r="E4896">
            <v>0</v>
          </cell>
          <cell r="F4896">
            <v>0</v>
          </cell>
          <cell r="G4896" t="str">
            <v xml:space="preserve"> </v>
          </cell>
          <cell r="H4896">
            <v>0</v>
          </cell>
        </row>
        <row r="4897">
          <cell r="A4897" t="str">
            <v>1615-04-086-00-00-00</v>
          </cell>
          <cell r="B4897" t="str">
            <v xml:space="preserve">Mueble para Computadora                           </v>
          </cell>
          <cell r="C4897" t="str">
            <v xml:space="preserve"> </v>
          </cell>
          <cell r="D4897">
            <v>393.92</v>
          </cell>
          <cell r="E4897">
            <v>0</v>
          </cell>
          <cell r="F4897">
            <v>12.31</v>
          </cell>
          <cell r="G4897" t="str">
            <v xml:space="preserve"> </v>
          </cell>
          <cell r="H4897">
            <v>406.23</v>
          </cell>
        </row>
        <row r="4898">
          <cell r="A4898" t="str">
            <v>1615-04-087-00-00-00</v>
          </cell>
          <cell r="B4898" t="str">
            <v xml:space="preserve">Telefono inalambrico manos libres 28/03/00        </v>
          </cell>
          <cell r="C4898" t="str">
            <v xml:space="preserve"> </v>
          </cell>
          <cell r="D4898">
            <v>526.4</v>
          </cell>
          <cell r="E4898">
            <v>0</v>
          </cell>
          <cell r="F4898">
            <v>16.45</v>
          </cell>
          <cell r="G4898" t="str">
            <v xml:space="preserve"> </v>
          </cell>
          <cell r="H4898">
            <v>542.85</v>
          </cell>
        </row>
        <row r="4899">
          <cell r="A4899" t="str">
            <v>1615-04-088-00-00-00</v>
          </cell>
          <cell r="B4899" t="str">
            <v xml:space="preserve">Enfriador Caliente Frio 10/03/00 CCM CHIH         </v>
          </cell>
          <cell r="C4899" t="str">
            <v xml:space="preserve"> </v>
          </cell>
          <cell r="D4899">
            <v>368.64</v>
          </cell>
          <cell r="E4899">
            <v>0</v>
          </cell>
          <cell r="F4899">
            <v>11.52</v>
          </cell>
          <cell r="G4899" t="str">
            <v xml:space="preserve"> </v>
          </cell>
          <cell r="H4899">
            <v>380.16</v>
          </cell>
        </row>
        <row r="4900">
          <cell r="A4900" t="str">
            <v>1615-04-089-00-00-00</v>
          </cell>
          <cell r="B4900" t="str">
            <v xml:space="preserve">Radio Kenwood Powertalk 6/06/00 S/11100073        </v>
          </cell>
          <cell r="C4900" t="str">
            <v xml:space="preserve"> </v>
          </cell>
          <cell r="D4900">
            <v>635.1</v>
          </cell>
          <cell r="E4900">
            <v>0</v>
          </cell>
          <cell r="F4900">
            <v>21.9</v>
          </cell>
          <cell r="G4900" t="str">
            <v xml:space="preserve"> </v>
          </cell>
          <cell r="H4900">
            <v>657</v>
          </cell>
        </row>
        <row r="4901">
          <cell r="A4901" t="str">
            <v>1615-04-090-00-00-00</v>
          </cell>
          <cell r="B4901" t="str">
            <v xml:space="preserve">Radio Kenwood Powertalk 6/06/00 S/11101058        </v>
          </cell>
          <cell r="C4901" t="str">
            <v xml:space="preserve"> </v>
          </cell>
          <cell r="D4901">
            <v>635.1</v>
          </cell>
          <cell r="E4901">
            <v>0</v>
          </cell>
          <cell r="F4901">
            <v>21.9</v>
          </cell>
          <cell r="G4901" t="str">
            <v xml:space="preserve"> </v>
          </cell>
          <cell r="H4901">
            <v>657</v>
          </cell>
        </row>
        <row r="4902">
          <cell r="A4902" t="str">
            <v>1615-04-091-00-00-00</v>
          </cell>
          <cell r="B4902" t="str">
            <v xml:space="preserve">Radio Kenwood Powertalk 6/06/00 S/16150491        </v>
          </cell>
          <cell r="C4902" t="str">
            <v xml:space="preserve"> </v>
          </cell>
          <cell r="D4902">
            <v>635.1</v>
          </cell>
          <cell r="E4902">
            <v>0</v>
          </cell>
          <cell r="F4902">
            <v>21.9</v>
          </cell>
          <cell r="G4902" t="str">
            <v xml:space="preserve"> </v>
          </cell>
          <cell r="H4902">
            <v>657</v>
          </cell>
        </row>
        <row r="4903">
          <cell r="A4903" t="str">
            <v>1615-04-092-00-00-00</v>
          </cell>
          <cell r="B4903" t="str">
            <v xml:space="preserve">Radio Kenwood Powertalk 6/06/00 S/16150492        </v>
          </cell>
          <cell r="C4903" t="str">
            <v xml:space="preserve"> </v>
          </cell>
          <cell r="D4903">
            <v>635.1</v>
          </cell>
          <cell r="E4903">
            <v>0</v>
          </cell>
          <cell r="F4903">
            <v>21.9</v>
          </cell>
          <cell r="G4903" t="str">
            <v xml:space="preserve"> </v>
          </cell>
          <cell r="H4903">
            <v>657</v>
          </cell>
        </row>
        <row r="4904">
          <cell r="A4904" t="str">
            <v>1615-04-093-00-00-00</v>
          </cell>
          <cell r="B4904" t="str">
            <v xml:space="preserve">Radio Kenwood Powertalk 6/06/00 S/16150493        </v>
          </cell>
          <cell r="C4904" t="str">
            <v xml:space="preserve"> </v>
          </cell>
          <cell r="D4904">
            <v>635.1</v>
          </cell>
          <cell r="E4904">
            <v>0</v>
          </cell>
          <cell r="F4904">
            <v>21.9</v>
          </cell>
          <cell r="G4904" t="str">
            <v xml:space="preserve"> </v>
          </cell>
          <cell r="H4904">
            <v>657</v>
          </cell>
        </row>
        <row r="4905">
          <cell r="A4905" t="str">
            <v>1615-04-094-00-00-00</v>
          </cell>
          <cell r="B4905" t="str">
            <v xml:space="preserve">Radio Kewood s/1110190 22/06/00                   </v>
          </cell>
          <cell r="C4905" t="str">
            <v xml:space="preserve"> </v>
          </cell>
          <cell r="D4905">
            <v>658.01</v>
          </cell>
          <cell r="E4905">
            <v>0</v>
          </cell>
          <cell r="F4905">
            <v>22.69</v>
          </cell>
          <cell r="G4905" t="str">
            <v xml:space="preserve"> </v>
          </cell>
          <cell r="H4905">
            <v>680.7</v>
          </cell>
        </row>
        <row r="4906">
          <cell r="A4906" t="str">
            <v>1615-04-095-00-00-00</v>
          </cell>
          <cell r="B4906" t="str">
            <v xml:space="preserve">Radio Kenwood s/11101086 22/06/00                 </v>
          </cell>
          <cell r="C4906" t="str">
            <v xml:space="preserve"> </v>
          </cell>
          <cell r="D4906">
            <v>658.01</v>
          </cell>
          <cell r="E4906">
            <v>0</v>
          </cell>
          <cell r="F4906">
            <v>22.69</v>
          </cell>
          <cell r="G4906" t="str">
            <v xml:space="preserve"> </v>
          </cell>
          <cell r="H4906">
            <v>680.7</v>
          </cell>
        </row>
        <row r="4907">
          <cell r="A4907" t="str">
            <v>1615-04-096-00-00-00</v>
          </cell>
          <cell r="B4907" t="str">
            <v xml:space="preserve">Radio Kewood s/11100050 22/06/00                  </v>
          </cell>
          <cell r="C4907" t="str">
            <v xml:space="preserve"> </v>
          </cell>
          <cell r="D4907">
            <v>658.01</v>
          </cell>
          <cell r="E4907">
            <v>0</v>
          </cell>
          <cell r="F4907">
            <v>22.69</v>
          </cell>
          <cell r="G4907" t="str">
            <v xml:space="preserve"> </v>
          </cell>
          <cell r="H4907">
            <v>680.7</v>
          </cell>
        </row>
        <row r="4908">
          <cell r="A4908" t="str">
            <v>1615-04-097-00-00-00</v>
          </cell>
          <cell r="B4908" t="str">
            <v xml:space="preserve">Mobiliario global                                 </v>
          </cell>
          <cell r="C4908" t="str">
            <v xml:space="preserve"> </v>
          </cell>
          <cell r="D4908">
            <v>4263.78</v>
          </cell>
          <cell r="E4908">
            <v>0</v>
          </cell>
          <cell r="F4908">
            <v>142.12</v>
          </cell>
          <cell r="G4908" t="str">
            <v xml:space="preserve"> </v>
          </cell>
          <cell r="H4908">
            <v>4405.8999999999996</v>
          </cell>
        </row>
        <row r="4909">
          <cell r="A4909" t="str">
            <v>1615-04-098-00-00-00</v>
          </cell>
          <cell r="B4909" t="str">
            <v xml:space="preserve">Radio Motorola S/672FAG0745                       </v>
          </cell>
          <cell r="C4909" t="str">
            <v xml:space="preserve"> </v>
          </cell>
          <cell r="D4909">
            <v>711.08</v>
          </cell>
          <cell r="E4909">
            <v>0</v>
          </cell>
          <cell r="F4909">
            <v>24.52</v>
          </cell>
          <cell r="G4909" t="str">
            <v xml:space="preserve"> </v>
          </cell>
          <cell r="H4909">
            <v>735.6</v>
          </cell>
        </row>
        <row r="4910">
          <cell r="A4910" t="str">
            <v>1615-04-112-00-00-00</v>
          </cell>
          <cell r="B4910" t="str">
            <v xml:space="preserve">Mesa Multiusos                                    </v>
          </cell>
          <cell r="C4910" t="str">
            <v xml:space="preserve"> </v>
          </cell>
          <cell r="D4910">
            <v>107.52</v>
          </cell>
          <cell r="E4910">
            <v>0</v>
          </cell>
          <cell r="F4910">
            <v>3.84</v>
          </cell>
          <cell r="G4910" t="str">
            <v xml:space="preserve"> </v>
          </cell>
          <cell r="H4910">
            <v>111.36</v>
          </cell>
        </row>
        <row r="4911">
          <cell r="A4911" t="str">
            <v>1615-04-113-00-00-00</v>
          </cell>
          <cell r="B4911" t="str">
            <v xml:space="preserve">Silla                                             </v>
          </cell>
          <cell r="C4911" t="str">
            <v xml:space="preserve"> </v>
          </cell>
          <cell r="D4911">
            <v>107.52</v>
          </cell>
          <cell r="E4911">
            <v>0</v>
          </cell>
          <cell r="F4911">
            <v>3.84</v>
          </cell>
          <cell r="G4911" t="str">
            <v xml:space="preserve"> </v>
          </cell>
          <cell r="H4911">
            <v>111.36</v>
          </cell>
        </row>
        <row r="4912">
          <cell r="A4912" t="str">
            <v>1615-04-114-00-00-00</v>
          </cell>
          <cell r="B4912" t="str">
            <v xml:space="preserve">Archivero                                         </v>
          </cell>
          <cell r="C4912" t="str">
            <v xml:space="preserve"> </v>
          </cell>
          <cell r="D4912">
            <v>1611.96</v>
          </cell>
          <cell r="E4912">
            <v>0</v>
          </cell>
          <cell r="F4912">
            <v>57.57</v>
          </cell>
          <cell r="G4912" t="str">
            <v xml:space="preserve"> </v>
          </cell>
          <cell r="H4912">
            <v>1669.53</v>
          </cell>
        </row>
        <row r="4913">
          <cell r="A4913" t="str">
            <v>1615-04-115-00-00-00</v>
          </cell>
          <cell r="B4913" t="str">
            <v xml:space="preserve">Closet de Papelería                               </v>
          </cell>
          <cell r="C4913" t="str">
            <v xml:space="preserve"> </v>
          </cell>
          <cell r="D4913">
            <v>1611.96</v>
          </cell>
          <cell r="E4913">
            <v>0</v>
          </cell>
          <cell r="F4913">
            <v>57.57</v>
          </cell>
          <cell r="G4913" t="str">
            <v xml:space="preserve"> </v>
          </cell>
          <cell r="H4913">
            <v>1669.53</v>
          </cell>
        </row>
        <row r="4914">
          <cell r="A4914" t="str">
            <v>1615-04-116-00-00-00</v>
          </cell>
          <cell r="B4914" t="str">
            <v xml:space="preserve">Mueble para Fax                                   </v>
          </cell>
          <cell r="C4914" t="str">
            <v xml:space="preserve"> </v>
          </cell>
          <cell r="D4914">
            <v>1611.96</v>
          </cell>
          <cell r="E4914">
            <v>0</v>
          </cell>
          <cell r="F4914">
            <v>57.57</v>
          </cell>
          <cell r="G4914" t="str">
            <v xml:space="preserve"> </v>
          </cell>
          <cell r="H4914">
            <v>1669.53</v>
          </cell>
        </row>
        <row r="4915">
          <cell r="A4915" t="str">
            <v>1615-04-117-00-00-00</v>
          </cell>
          <cell r="B4915" t="str">
            <v xml:space="preserve">Mueble surtidor                                   </v>
          </cell>
          <cell r="C4915" t="str">
            <v xml:space="preserve"> </v>
          </cell>
          <cell r="D4915">
            <v>1611.96</v>
          </cell>
          <cell r="E4915">
            <v>0</v>
          </cell>
          <cell r="F4915">
            <v>57.57</v>
          </cell>
          <cell r="G4915" t="str">
            <v xml:space="preserve"> </v>
          </cell>
          <cell r="H4915">
            <v>1669.53</v>
          </cell>
        </row>
        <row r="4916">
          <cell r="A4916" t="str">
            <v>1615-04-118-00-00-00</v>
          </cell>
          <cell r="B4916" t="str">
            <v xml:space="preserve">Copiadora Xerox mod. XD125F                       </v>
          </cell>
          <cell r="C4916" t="str">
            <v xml:space="preserve"> </v>
          </cell>
          <cell r="D4916">
            <v>1934.92</v>
          </cell>
          <cell r="E4916">
            <v>0</v>
          </cell>
          <cell r="F4916">
            <v>74.42</v>
          </cell>
          <cell r="G4916" t="str">
            <v xml:space="preserve"> </v>
          </cell>
          <cell r="H4916">
            <v>2009.34</v>
          </cell>
        </row>
        <row r="4917">
          <cell r="A4917" t="str">
            <v>1615-04-119-00-00-00</v>
          </cell>
          <cell r="B4917" t="str">
            <v xml:space="preserve">Radio Plus 13/09/00                               </v>
          </cell>
          <cell r="C4917" t="str">
            <v xml:space="preserve"> </v>
          </cell>
          <cell r="D4917">
            <v>242.58</v>
          </cell>
          <cell r="E4917">
            <v>0</v>
          </cell>
          <cell r="F4917">
            <v>9.33</v>
          </cell>
          <cell r="G4917" t="str">
            <v xml:space="preserve"> </v>
          </cell>
          <cell r="H4917">
            <v>251.91</v>
          </cell>
        </row>
        <row r="4918">
          <cell r="A4918" t="str">
            <v>1615-04-120-00-00-00</v>
          </cell>
          <cell r="B4918" t="str">
            <v xml:space="preserve">Radio Port Plus 13/09/00                          </v>
          </cell>
          <cell r="C4918" t="str">
            <v xml:space="preserve"> </v>
          </cell>
          <cell r="D4918">
            <v>121.42</v>
          </cell>
          <cell r="E4918">
            <v>0</v>
          </cell>
          <cell r="F4918">
            <v>4.67</v>
          </cell>
          <cell r="G4918" t="str">
            <v xml:space="preserve"> </v>
          </cell>
          <cell r="H4918">
            <v>126.09</v>
          </cell>
        </row>
        <row r="4919">
          <cell r="A4919" t="str">
            <v>1615-04-121-00-00-00</v>
          </cell>
          <cell r="B4919" t="str">
            <v xml:space="preserve">Radio Port Plus 13/09/00                          </v>
          </cell>
          <cell r="C4919" t="str">
            <v xml:space="preserve"> </v>
          </cell>
          <cell r="D4919">
            <v>333.58</v>
          </cell>
          <cell r="E4919">
            <v>0</v>
          </cell>
          <cell r="F4919">
            <v>12.83</v>
          </cell>
          <cell r="G4919" t="str">
            <v xml:space="preserve"> </v>
          </cell>
          <cell r="H4919">
            <v>346.41</v>
          </cell>
        </row>
        <row r="4920">
          <cell r="A4920" t="str">
            <v>1615-04-122-00-00-00</v>
          </cell>
          <cell r="B4920" t="str">
            <v xml:space="preserve">Archivero 2 gavetas verticales 22/08/00           </v>
          </cell>
          <cell r="C4920" t="str">
            <v xml:space="preserve"> </v>
          </cell>
          <cell r="D4920">
            <v>301.05</v>
          </cell>
          <cell r="E4920">
            <v>0</v>
          </cell>
          <cell r="F4920">
            <v>11.15</v>
          </cell>
          <cell r="G4920" t="str">
            <v xml:space="preserve"> </v>
          </cell>
          <cell r="H4920">
            <v>312.2</v>
          </cell>
        </row>
        <row r="4921">
          <cell r="A4921" t="str">
            <v>1615-04-123-00-00-00</v>
          </cell>
          <cell r="B4921" t="str">
            <v xml:space="preserve">Enfriador 04/10/00                                </v>
          </cell>
          <cell r="C4921" t="str">
            <v xml:space="preserve"> </v>
          </cell>
          <cell r="D4921">
            <v>423</v>
          </cell>
          <cell r="E4921">
            <v>0</v>
          </cell>
          <cell r="F4921">
            <v>16.920000000000002</v>
          </cell>
          <cell r="G4921" t="str">
            <v xml:space="preserve"> </v>
          </cell>
          <cell r="H4921">
            <v>439.92</v>
          </cell>
        </row>
        <row r="4922">
          <cell r="A4922" t="str">
            <v>1615-04-124-00-00-00</v>
          </cell>
          <cell r="B4922" t="str">
            <v xml:space="preserve">Celular 831aanomt5                                </v>
          </cell>
          <cell r="C4922" t="str">
            <v xml:space="preserve"> </v>
          </cell>
          <cell r="D4922">
            <v>257.25</v>
          </cell>
          <cell r="E4922">
            <v>0</v>
          </cell>
          <cell r="F4922">
            <v>10.29</v>
          </cell>
          <cell r="G4922" t="str">
            <v xml:space="preserve"> </v>
          </cell>
          <cell r="H4922">
            <v>267.54000000000002</v>
          </cell>
        </row>
        <row r="4923">
          <cell r="A4923" t="str">
            <v>1615-04-125-00-00-00</v>
          </cell>
          <cell r="B4923" t="str">
            <v xml:space="preserve">Celular 83aanomzt                                 </v>
          </cell>
          <cell r="C4923" t="str">
            <v xml:space="preserve"> </v>
          </cell>
          <cell r="D4923">
            <v>257.25</v>
          </cell>
          <cell r="E4923">
            <v>0</v>
          </cell>
          <cell r="F4923">
            <v>10.29</v>
          </cell>
          <cell r="G4923" t="str">
            <v xml:space="preserve"> </v>
          </cell>
          <cell r="H4923">
            <v>267.54000000000002</v>
          </cell>
        </row>
        <row r="4924">
          <cell r="A4924" t="str">
            <v>1615-04-126-00-00-00</v>
          </cell>
          <cell r="B4924" t="str">
            <v xml:space="preserve">Celular 831aanomrw                                </v>
          </cell>
          <cell r="C4924" t="str">
            <v xml:space="preserve"> </v>
          </cell>
          <cell r="D4924">
            <v>257.25</v>
          </cell>
          <cell r="E4924">
            <v>0</v>
          </cell>
          <cell r="F4924">
            <v>10.29</v>
          </cell>
          <cell r="G4924" t="str">
            <v xml:space="preserve"> </v>
          </cell>
          <cell r="H4924">
            <v>267.54000000000002</v>
          </cell>
        </row>
        <row r="4925">
          <cell r="A4925" t="str">
            <v>1615-04-127-00-00-00</v>
          </cell>
          <cell r="B4925" t="str">
            <v xml:space="preserve">Celular 831aanof2n                                </v>
          </cell>
          <cell r="C4925" t="str">
            <v xml:space="preserve"> </v>
          </cell>
          <cell r="D4925">
            <v>257.25</v>
          </cell>
          <cell r="E4925">
            <v>0</v>
          </cell>
          <cell r="F4925">
            <v>10.29</v>
          </cell>
          <cell r="G4925" t="str">
            <v xml:space="preserve"> </v>
          </cell>
          <cell r="H4925">
            <v>267.54000000000002</v>
          </cell>
        </row>
        <row r="4926">
          <cell r="A4926" t="str">
            <v>1615-04-128-00-00-00</v>
          </cell>
          <cell r="B4926" t="str">
            <v xml:space="preserve">Celular 831aanohhd                                </v>
          </cell>
          <cell r="C4926" t="str">
            <v xml:space="preserve"> </v>
          </cell>
          <cell r="D4926">
            <v>257.25</v>
          </cell>
          <cell r="E4926">
            <v>0</v>
          </cell>
          <cell r="F4926">
            <v>10.29</v>
          </cell>
          <cell r="G4926" t="str">
            <v xml:space="preserve"> </v>
          </cell>
          <cell r="H4926">
            <v>267.54000000000002</v>
          </cell>
        </row>
        <row r="4927">
          <cell r="A4927" t="str">
            <v>1615-04-129-00-00-00</v>
          </cell>
          <cell r="B4927" t="str">
            <v xml:space="preserve">Escritorio 27/10/00                               </v>
          </cell>
          <cell r="C4927" t="str">
            <v xml:space="preserve"> </v>
          </cell>
          <cell r="D4927">
            <v>121.25</v>
          </cell>
          <cell r="E4927">
            <v>0</v>
          </cell>
          <cell r="F4927">
            <v>4.8499999999999996</v>
          </cell>
          <cell r="G4927" t="str">
            <v xml:space="preserve"> </v>
          </cell>
          <cell r="H4927">
            <v>126.1</v>
          </cell>
        </row>
        <row r="4928">
          <cell r="A4928" t="str">
            <v>1615-04-130-00-00-00</v>
          </cell>
          <cell r="B4928" t="str">
            <v xml:space="preserve">Silla con abrazadera 27/10/00                     </v>
          </cell>
          <cell r="C4928" t="str">
            <v xml:space="preserve"> </v>
          </cell>
          <cell r="D4928">
            <v>44.5</v>
          </cell>
          <cell r="E4928">
            <v>0</v>
          </cell>
          <cell r="F4928">
            <v>1.78</v>
          </cell>
          <cell r="G4928" t="str">
            <v xml:space="preserve"> </v>
          </cell>
          <cell r="H4928">
            <v>46.28</v>
          </cell>
        </row>
        <row r="4929">
          <cell r="A4929" t="str">
            <v>1615-04-131-00-00-00</v>
          </cell>
          <cell r="B4929" t="str">
            <v xml:space="preserve">Silla con Abrazadera 27/10/00                     </v>
          </cell>
          <cell r="C4929" t="str">
            <v xml:space="preserve"> </v>
          </cell>
          <cell r="D4929">
            <v>44.5</v>
          </cell>
          <cell r="E4929">
            <v>0</v>
          </cell>
          <cell r="F4929">
            <v>1.78</v>
          </cell>
          <cell r="G4929" t="str">
            <v xml:space="preserve"> </v>
          </cell>
          <cell r="H4929">
            <v>46.28</v>
          </cell>
        </row>
        <row r="4930">
          <cell r="A4930" t="str">
            <v>1615-04-132-00-00-00</v>
          </cell>
          <cell r="B4930" t="str">
            <v xml:space="preserve">Escritorio 24/10/00                               </v>
          </cell>
          <cell r="C4930" t="str">
            <v xml:space="preserve"> </v>
          </cell>
          <cell r="D4930">
            <v>121.25</v>
          </cell>
          <cell r="E4930">
            <v>0</v>
          </cell>
          <cell r="F4930">
            <v>4.8499999999999996</v>
          </cell>
          <cell r="G4930" t="str">
            <v xml:space="preserve"> </v>
          </cell>
          <cell r="H4930">
            <v>126.1</v>
          </cell>
        </row>
        <row r="4931">
          <cell r="A4931" t="str">
            <v>1615-04-133-00-00-00</v>
          </cell>
          <cell r="B4931" t="str">
            <v xml:space="preserve">Escritorio Basico mod. 103                        </v>
          </cell>
          <cell r="C4931" t="str">
            <v xml:space="preserve"> </v>
          </cell>
          <cell r="D4931">
            <v>167.76</v>
          </cell>
          <cell r="E4931">
            <v>0</v>
          </cell>
          <cell r="F4931">
            <v>6.99</v>
          </cell>
          <cell r="G4931" t="str">
            <v xml:space="preserve"> </v>
          </cell>
          <cell r="H4931">
            <v>174.75</v>
          </cell>
        </row>
        <row r="4932">
          <cell r="A4932" t="str">
            <v>1615-04-134-00-00-00</v>
          </cell>
          <cell r="B4932" t="str">
            <v xml:space="preserve">Mes Multiusos md. 11                              </v>
          </cell>
          <cell r="C4932" t="str">
            <v xml:space="preserve"> </v>
          </cell>
          <cell r="D4932">
            <v>114</v>
          </cell>
          <cell r="E4932">
            <v>0</v>
          </cell>
          <cell r="F4932">
            <v>4.75</v>
          </cell>
          <cell r="G4932" t="str">
            <v xml:space="preserve"> </v>
          </cell>
          <cell r="H4932">
            <v>118.75</v>
          </cell>
        </row>
        <row r="4933">
          <cell r="A4933" t="str">
            <v>1615-04-135-00-00-00</v>
          </cell>
          <cell r="B4933" t="str">
            <v xml:space="preserve">Escritorio PortaTeclado                           </v>
          </cell>
          <cell r="C4933" t="str">
            <v xml:space="preserve"> </v>
          </cell>
          <cell r="D4933">
            <v>225.12</v>
          </cell>
          <cell r="E4933">
            <v>0</v>
          </cell>
          <cell r="F4933">
            <v>9.3800000000000008</v>
          </cell>
          <cell r="G4933" t="str">
            <v xml:space="preserve"> </v>
          </cell>
          <cell r="H4933">
            <v>234.5</v>
          </cell>
        </row>
        <row r="4934">
          <cell r="A4934" t="str">
            <v>1615-04-136-00-00-00</v>
          </cell>
          <cell r="B4934" t="str">
            <v xml:space="preserve">Escritorio Portateclado                           </v>
          </cell>
          <cell r="C4934" t="str">
            <v xml:space="preserve"> </v>
          </cell>
          <cell r="D4934">
            <v>225.12</v>
          </cell>
          <cell r="E4934">
            <v>0</v>
          </cell>
          <cell r="F4934">
            <v>9.3800000000000008</v>
          </cell>
          <cell r="G4934" t="str">
            <v xml:space="preserve"> </v>
          </cell>
          <cell r="H4934">
            <v>234.5</v>
          </cell>
        </row>
        <row r="4935">
          <cell r="A4935" t="str">
            <v>1615-04-137-00-00-00</v>
          </cell>
          <cell r="B4935" t="str">
            <v xml:space="preserve">Escritorio PortaTeclado                           </v>
          </cell>
          <cell r="C4935" t="str">
            <v xml:space="preserve"> </v>
          </cell>
          <cell r="D4935">
            <v>225.12</v>
          </cell>
          <cell r="E4935">
            <v>0</v>
          </cell>
          <cell r="F4935">
            <v>9.3800000000000008</v>
          </cell>
          <cell r="G4935" t="str">
            <v xml:space="preserve"> </v>
          </cell>
          <cell r="H4935">
            <v>234.5</v>
          </cell>
        </row>
        <row r="4936">
          <cell r="A4936" t="str">
            <v>1615-04-138-00-00-00</v>
          </cell>
          <cell r="B4936" t="str">
            <v xml:space="preserve">Escritorio Portateclado                           </v>
          </cell>
          <cell r="C4936" t="str">
            <v xml:space="preserve"> </v>
          </cell>
          <cell r="D4936">
            <v>225.12</v>
          </cell>
          <cell r="E4936">
            <v>0</v>
          </cell>
          <cell r="F4936">
            <v>9.3800000000000008</v>
          </cell>
          <cell r="G4936" t="str">
            <v xml:space="preserve"> </v>
          </cell>
          <cell r="H4936">
            <v>234.5</v>
          </cell>
        </row>
        <row r="4937">
          <cell r="A4937" t="str">
            <v>1615-04-139-00-00-00</v>
          </cell>
          <cell r="B4937" t="str">
            <v xml:space="preserve">Escritorio con portateclado                       </v>
          </cell>
          <cell r="C4937" t="str">
            <v xml:space="preserve"> </v>
          </cell>
          <cell r="D4937">
            <v>225.12</v>
          </cell>
          <cell r="E4937">
            <v>0</v>
          </cell>
          <cell r="F4937">
            <v>9.3800000000000008</v>
          </cell>
          <cell r="G4937" t="str">
            <v xml:space="preserve"> </v>
          </cell>
          <cell r="H4937">
            <v>234.5</v>
          </cell>
        </row>
        <row r="4938">
          <cell r="A4938" t="str">
            <v>1615-04-140-00-00-00</v>
          </cell>
          <cell r="B4938" t="str">
            <v xml:space="preserve">Sillon Engonomico Ejecutivo                       </v>
          </cell>
          <cell r="C4938" t="str">
            <v xml:space="preserve"> </v>
          </cell>
          <cell r="D4938">
            <v>244.08</v>
          </cell>
          <cell r="E4938">
            <v>0</v>
          </cell>
          <cell r="F4938">
            <v>10.17</v>
          </cell>
          <cell r="G4938" t="str">
            <v xml:space="preserve"> </v>
          </cell>
          <cell r="H4938">
            <v>254.25</v>
          </cell>
        </row>
        <row r="4939">
          <cell r="A4939" t="str">
            <v>1615-04-141-00-00-00</v>
          </cell>
          <cell r="B4939" t="str">
            <v xml:space="preserve">Sillas De visitas nova light                      </v>
          </cell>
          <cell r="C4939" t="str">
            <v xml:space="preserve"> </v>
          </cell>
          <cell r="D4939">
            <v>273.12</v>
          </cell>
          <cell r="E4939">
            <v>0</v>
          </cell>
          <cell r="F4939">
            <v>11.38</v>
          </cell>
          <cell r="G4939" t="str">
            <v xml:space="preserve"> </v>
          </cell>
          <cell r="H4939">
            <v>284.5</v>
          </cell>
        </row>
        <row r="4940">
          <cell r="A4940" t="str">
            <v>1615-04-142-00-00-00</v>
          </cell>
          <cell r="B4940" t="str">
            <v xml:space="preserve">Fax brother 1019                                  </v>
          </cell>
          <cell r="C4940" t="str">
            <v xml:space="preserve"> </v>
          </cell>
          <cell r="D4940">
            <v>326</v>
          </cell>
          <cell r="E4940">
            <v>0</v>
          </cell>
          <cell r="F4940">
            <v>13.04</v>
          </cell>
          <cell r="G4940" t="str">
            <v xml:space="preserve"> </v>
          </cell>
          <cell r="H4940">
            <v>339.04</v>
          </cell>
        </row>
        <row r="4941">
          <cell r="A4941" t="str">
            <v>1615-04-143-00-00-00</v>
          </cell>
          <cell r="B4941" t="str">
            <v xml:space="preserve">Equipo Pro Ser. 422FAL9379                        </v>
          </cell>
          <cell r="C4941" t="str">
            <v xml:space="preserve"> </v>
          </cell>
          <cell r="D4941">
            <v>580.08000000000004</v>
          </cell>
          <cell r="E4941">
            <v>0</v>
          </cell>
          <cell r="F4941">
            <v>24.17</v>
          </cell>
          <cell r="G4941" t="str">
            <v xml:space="preserve"> </v>
          </cell>
          <cell r="H4941">
            <v>604.25</v>
          </cell>
        </row>
        <row r="4942">
          <cell r="A4942" t="str">
            <v>1615-04-144-00-00-00</v>
          </cell>
          <cell r="B4942" t="str">
            <v xml:space="preserve">Equipo Pro Ser. 422FAL8912                        </v>
          </cell>
          <cell r="C4942" t="str">
            <v xml:space="preserve"> </v>
          </cell>
          <cell r="D4942">
            <v>580.08000000000004</v>
          </cell>
          <cell r="E4942">
            <v>0</v>
          </cell>
          <cell r="F4942">
            <v>24.17</v>
          </cell>
          <cell r="G4942" t="str">
            <v xml:space="preserve"> </v>
          </cell>
          <cell r="H4942">
            <v>604.25</v>
          </cell>
        </row>
        <row r="4943">
          <cell r="A4943" t="str">
            <v>1615-04-145-00-00-00</v>
          </cell>
          <cell r="B4943" t="str">
            <v xml:space="preserve">Equipo Pro 422FL3033                              </v>
          </cell>
          <cell r="C4943" t="str">
            <v xml:space="preserve"> </v>
          </cell>
          <cell r="D4943">
            <v>580.08000000000004</v>
          </cell>
          <cell r="E4943">
            <v>0</v>
          </cell>
          <cell r="F4943">
            <v>24.17</v>
          </cell>
          <cell r="G4943" t="str">
            <v xml:space="preserve"> </v>
          </cell>
          <cell r="H4943">
            <v>604.25</v>
          </cell>
        </row>
        <row r="4944">
          <cell r="A4944" t="str">
            <v>1615-04-146-00-00-00</v>
          </cell>
          <cell r="B4944" t="str">
            <v xml:space="preserve">Equipo Pro 422FAL9412                             </v>
          </cell>
          <cell r="C4944" t="str">
            <v xml:space="preserve"> </v>
          </cell>
          <cell r="D4944">
            <v>580.08000000000004</v>
          </cell>
          <cell r="E4944">
            <v>0</v>
          </cell>
          <cell r="F4944">
            <v>24.17</v>
          </cell>
          <cell r="G4944" t="str">
            <v xml:space="preserve"> </v>
          </cell>
          <cell r="H4944">
            <v>604.25</v>
          </cell>
        </row>
        <row r="4945">
          <cell r="A4945" t="str">
            <v>1615-04-147-00-00-00</v>
          </cell>
          <cell r="B4945" t="str">
            <v xml:space="preserve">Equipo Pro 4225FAL2534                            </v>
          </cell>
          <cell r="C4945" t="str">
            <v xml:space="preserve"> </v>
          </cell>
          <cell r="D4945">
            <v>580.08000000000004</v>
          </cell>
          <cell r="E4945">
            <v>0</v>
          </cell>
          <cell r="F4945">
            <v>24.17</v>
          </cell>
          <cell r="G4945" t="str">
            <v xml:space="preserve"> </v>
          </cell>
          <cell r="H4945">
            <v>604.25</v>
          </cell>
        </row>
        <row r="4946">
          <cell r="A4946" t="str">
            <v>1615-04-148-00-00-00</v>
          </cell>
          <cell r="B4946" t="str">
            <v xml:space="preserve">Fax Modem Mca US ser.22V7B9TADKUV                 </v>
          </cell>
          <cell r="C4946" t="str">
            <v xml:space="preserve"> </v>
          </cell>
          <cell r="D4946">
            <v>304.56</v>
          </cell>
          <cell r="E4946">
            <v>0</v>
          </cell>
          <cell r="F4946">
            <v>12.69</v>
          </cell>
          <cell r="G4946" t="str">
            <v xml:space="preserve"> </v>
          </cell>
          <cell r="H4946">
            <v>317.25</v>
          </cell>
        </row>
        <row r="4947">
          <cell r="A4947" t="str">
            <v>1615-04-149-00-00-00</v>
          </cell>
          <cell r="B4947" t="str">
            <v xml:space="preserve">Fax Modem Mca. US 22V7B9TADL1u                    </v>
          </cell>
          <cell r="C4947" t="str">
            <v xml:space="preserve"> </v>
          </cell>
          <cell r="D4947">
            <v>304.56</v>
          </cell>
          <cell r="E4947">
            <v>0</v>
          </cell>
          <cell r="F4947">
            <v>12.69</v>
          </cell>
          <cell r="G4947" t="str">
            <v xml:space="preserve"> </v>
          </cell>
          <cell r="H4947">
            <v>317.25</v>
          </cell>
        </row>
        <row r="4948">
          <cell r="A4948" t="str">
            <v>1615-04-150-00-00-00</v>
          </cell>
          <cell r="B4948" t="str">
            <v xml:space="preserve">Copiadora serie 09034                             </v>
          </cell>
          <cell r="C4948" t="str">
            <v xml:space="preserve"> </v>
          </cell>
          <cell r="D4948">
            <v>4440</v>
          </cell>
          <cell r="E4948">
            <v>0</v>
          </cell>
          <cell r="F4948">
            <v>185</v>
          </cell>
          <cell r="G4948" t="str">
            <v xml:space="preserve"> </v>
          </cell>
          <cell r="H4948">
            <v>4625</v>
          </cell>
        </row>
        <row r="4949">
          <cell r="A4949" t="str">
            <v>1615-04-151-00-00-00</v>
          </cell>
          <cell r="B4949" t="str">
            <v xml:space="preserve">Radio Portatil Mca. Motorola Pro5150 4 canales    </v>
          </cell>
          <cell r="C4949" t="str">
            <v xml:space="preserve"> </v>
          </cell>
          <cell r="D4949">
            <v>951.43</v>
          </cell>
          <cell r="E4949">
            <v>0</v>
          </cell>
          <cell r="F4949">
            <v>33.979999999999997</v>
          </cell>
          <cell r="G4949" t="str">
            <v xml:space="preserve"> </v>
          </cell>
          <cell r="H4949">
            <v>985.41</v>
          </cell>
        </row>
        <row r="4950">
          <cell r="A4950" t="str">
            <v>1615-04-152-00-00-00</v>
          </cell>
          <cell r="B4950" t="str">
            <v xml:space="preserve">Radio Portatil Mca. Motorola Pro5150              </v>
          </cell>
          <cell r="C4950" t="str">
            <v xml:space="preserve"> </v>
          </cell>
          <cell r="D4950">
            <v>1001.57</v>
          </cell>
          <cell r="E4950">
            <v>0</v>
          </cell>
          <cell r="F4950">
            <v>35.770000000000003</v>
          </cell>
          <cell r="G4950" t="str">
            <v xml:space="preserve"> </v>
          </cell>
          <cell r="H4950">
            <v>1037.3399999999999</v>
          </cell>
        </row>
        <row r="4951">
          <cell r="A4951" t="str">
            <v>1615-04-153-00-00-00</v>
          </cell>
          <cell r="B4951" t="str">
            <v xml:space="preserve">Ploter Mca. Hewlet                                </v>
          </cell>
          <cell r="C4951" t="str">
            <v xml:space="preserve"> </v>
          </cell>
          <cell r="D4951">
            <v>0</v>
          </cell>
          <cell r="E4951">
            <v>0</v>
          </cell>
          <cell r="F4951">
            <v>0</v>
          </cell>
          <cell r="G4951" t="str">
            <v xml:space="preserve"> </v>
          </cell>
          <cell r="H4951">
            <v>0</v>
          </cell>
        </row>
        <row r="4952">
          <cell r="A4952" t="str">
            <v>1615-04-154-00-00-00</v>
          </cell>
          <cell r="B4952" t="str">
            <v xml:space="preserve">Copiadora Sharp modelo 1041                       </v>
          </cell>
          <cell r="C4952" t="str">
            <v xml:space="preserve"> </v>
          </cell>
          <cell r="D4952">
            <v>0</v>
          </cell>
          <cell r="E4952">
            <v>0</v>
          </cell>
          <cell r="F4952">
            <v>0</v>
          </cell>
          <cell r="G4952" t="str">
            <v xml:space="preserve"> </v>
          </cell>
          <cell r="H4952">
            <v>0</v>
          </cell>
        </row>
        <row r="4953">
          <cell r="A4953" t="str">
            <v>1615-04-155-00-00-00</v>
          </cell>
          <cell r="B4953" t="str">
            <v xml:space="preserve">Copiadora mca Sharp modelo 1041                   </v>
          </cell>
          <cell r="C4953" t="str">
            <v xml:space="preserve"> </v>
          </cell>
          <cell r="D4953">
            <v>0</v>
          </cell>
          <cell r="E4953">
            <v>0</v>
          </cell>
          <cell r="F4953">
            <v>0</v>
          </cell>
          <cell r="G4953" t="str">
            <v xml:space="preserve"> </v>
          </cell>
          <cell r="H4953">
            <v>0</v>
          </cell>
        </row>
        <row r="4954">
          <cell r="A4954" t="str">
            <v>1615-04-156-00-00-00</v>
          </cell>
          <cell r="B4954" t="str">
            <v xml:space="preserve">Escritorios (2) Carros Computo                    </v>
          </cell>
          <cell r="C4954" t="str">
            <v xml:space="preserve"> </v>
          </cell>
          <cell r="D4954">
            <v>2216.6999999999998</v>
          </cell>
          <cell r="E4954">
            <v>0</v>
          </cell>
          <cell r="F4954">
            <v>123.15</v>
          </cell>
          <cell r="G4954" t="str">
            <v xml:space="preserve"> </v>
          </cell>
          <cell r="H4954">
            <v>2339.85</v>
          </cell>
        </row>
        <row r="4955">
          <cell r="A4955" t="str">
            <v>1615-04-157-00-00-00</v>
          </cell>
          <cell r="B4955" t="str">
            <v xml:space="preserve">Gabinete Universal                                </v>
          </cell>
          <cell r="C4955" t="str">
            <v xml:space="preserve"> </v>
          </cell>
          <cell r="D4955">
            <v>317.73</v>
          </cell>
          <cell r="E4955">
            <v>0</v>
          </cell>
          <cell r="F4955">
            <v>18.690000000000001</v>
          </cell>
          <cell r="G4955" t="str">
            <v xml:space="preserve"> </v>
          </cell>
          <cell r="H4955">
            <v>336.42</v>
          </cell>
        </row>
        <row r="4956">
          <cell r="A4956" t="str">
            <v>1615-04-158-00-00-00</v>
          </cell>
          <cell r="B4956" t="str">
            <v xml:space="preserve">Carro de Computo                                  </v>
          </cell>
          <cell r="C4956" t="str">
            <v xml:space="preserve"> </v>
          </cell>
          <cell r="D4956">
            <v>232.05</v>
          </cell>
          <cell r="E4956">
            <v>0</v>
          </cell>
          <cell r="F4956">
            <v>13.65</v>
          </cell>
          <cell r="G4956" t="str">
            <v xml:space="preserve"> </v>
          </cell>
          <cell r="H4956">
            <v>245.7</v>
          </cell>
        </row>
        <row r="4957">
          <cell r="A4957" t="str">
            <v>1615-04-159-00-00-00</v>
          </cell>
          <cell r="B4957" t="str">
            <v xml:space="preserve">Escritorio y Esquineros                           </v>
          </cell>
          <cell r="C4957" t="str">
            <v xml:space="preserve"> </v>
          </cell>
          <cell r="D4957">
            <v>510.68</v>
          </cell>
          <cell r="E4957">
            <v>0</v>
          </cell>
          <cell r="F4957">
            <v>30.04</v>
          </cell>
          <cell r="G4957" t="str">
            <v xml:space="preserve"> </v>
          </cell>
          <cell r="H4957">
            <v>540.72</v>
          </cell>
        </row>
        <row r="4958">
          <cell r="A4958" t="str">
            <v>1615-04-160-00-00-00</v>
          </cell>
          <cell r="B4958" t="str">
            <v xml:space="preserve">Equipo de sala de juntas                          </v>
          </cell>
          <cell r="C4958" t="str">
            <v xml:space="preserve"> </v>
          </cell>
          <cell r="D4958">
            <v>1506.37</v>
          </cell>
          <cell r="E4958">
            <v>0</v>
          </cell>
          <cell r="F4958">
            <v>88.61</v>
          </cell>
          <cell r="G4958" t="str">
            <v xml:space="preserve"> </v>
          </cell>
          <cell r="H4958">
            <v>1594.98</v>
          </cell>
        </row>
        <row r="4959">
          <cell r="A4959" t="str">
            <v>1615-04-161-00-00-00</v>
          </cell>
          <cell r="B4959" t="str">
            <v xml:space="preserve">Fax Brother                                       </v>
          </cell>
          <cell r="C4959" t="str">
            <v xml:space="preserve"> </v>
          </cell>
          <cell r="D4959">
            <v>191.25</v>
          </cell>
          <cell r="E4959">
            <v>0</v>
          </cell>
          <cell r="F4959">
            <v>11.25</v>
          </cell>
          <cell r="G4959" t="str">
            <v xml:space="preserve"> </v>
          </cell>
          <cell r="H4959">
            <v>202.5</v>
          </cell>
        </row>
        <row r="4960">
          <cell r="A4960" t="str">
            <v>1615-04-162-00-00-00</v>
          </cell>
          <cell r="B4960" t="str">
            <v xml:space="preserve">Camara Mavica 1043                                </v>
          </cell>
          <cell r="C4960" t="str">
            <v xml:space="preserve"> </v>
          </cell>
          <cell r="D4960">
            <v>683.96</v>
          </cell>
          <cell r="E4960">
            <v>0</v>
          </cell>
          <cell r="F4960">
            <v>42.75</v>
          </cell>
          <cell r="G4960" t="str">
            <v xml:space="preserve"> </v>
          </cell>
          <cell r="H4960">
            <v>726.71</v>
          </cell>
        </row>
        <row r="4961">
          <cell r="A4961" t="str">
            <v>1615-04-163-00-00-00</v>
          </cell>
          <cell r="B4961" t="str">
            <v xml:space="preserve">Copiadora Xerox                                   </v>
          </cell>
          <cell r="C4961" t="str">
            <v xml:space="preserve"> </v>
          </cell>
          <cell r="D4961">
            <v>902.1</v>
          </cell>
          <cell r="E4961">
            <v>0</v>
          </cell>
          <cell r="F4961">
            <v>60.14</v>
          </cell>
          <cell r="G4961" t="str">
            <v xml:space="preserve"> </v>
          </cell>
          <cell r="H4961">
            <v>962.24</v>
          </cell>
        </row>
        <row r="4962">
          <cell r="A4962" t="str">
            <v>1615-04-164-00-00-00</v>
          </cell>
          <cell r="B4962" t="str">
            <v xml:space="preserve">Fax Olivetti                                      </v>
          </cell>
          <cell r="C4962" t="str">
            <v xml:space="preserve"> </v>
          </cell>
          <cell r="D4962">
            <v>213</v>
          </cell>
          <cell r="E4962">
            <v>0</v>
          </cell>
          <cell r="F4962">
            <v>14.2</v>
          </cell>
          <cell r="G4962" t="str">
            <v xml:space="preserve"> </v>
          </cell>
          <cell r="H4962">
            <v>227.2</v>
          </cell>
        </row>
        <row r="4963">
          <cell r="A4963" t="str">
            <v>1615-04-165-00-00-00</v>
          </cell>
          <cell r="B4963" t="str">
            <v xml:space="preserve">Central Telefónica                                </v>
          </cell>
          <cell r="C4963" t="str">
            <v xml:space="preserve"> </v>
          </cell>
          <cell r="D4963">
            <v>837.75</v>
          </cell>
          <cell r="E4963">
            <v>0</v>
          </cell>
          <cell r="F4963">
            <v>55.85</v>
          </cell>
          <cell r="G4963" t="str">
            <v xml:space="preserve"> </v>
          </cell>
          <cell r="H4963">
            <v>893.6</v>
          </cell>
        </row>
        <row r="4964">
          <cell r="A4964" t="str">
            <v>1615-04-166-00-00-00</v>
          </cell>
          <cell r="B4964" t="str">
            <v xml:space="preserve">Sistema de Correo Oficina                         </v>
          </cell>
          <cell r="C4964" t="str">
            <v xml:space="preserve"> </v>
          </cell>
          <cell r="D4964">
            <v>2271.88</v>
          </cell>
          <cell r="E4964">
            <v>0</v>
          </cell>
          <cell r="F4964">
            <v>174.76</v>
          </cell>
          <cell r="G4964" t="str">
            <v xml:space="preserve"> </v>
          </cell>
          <cell r="H4964">
            <v>2446.64</v>
          </cell>
        </row>
        <row r="4965">
          <cell r="A4965" t="str">
            <v>1615-04-167-00-00-00</v>
          </cell>
          <cell r="B4965" t="str">
            <v xml:space="preserve">Equipo Portatil 1026                              </v>
          </cell>
          <cell r="C4965" t="str">
            <v xml:space="preserve"> </v>
          </cell>
          <cell r="D4965">
            <v>0</v>
          </cell>
          <cell r="E4965">
            <v>0</v>
          </cell>
          <cell r="F4965">
            <v>0</v>
          </cell>
          <cell r="G4965" t="str">
            <v xml:space="preserve"> </v>
          </cell>
          <cell r="H4965">
            <v>0</v>
          </cell>
        </row>
        <row r="4966">
          <cell r="A4966" t="str">
            <v>1615-04-168-00-00-00</v>
          </cell>
          <cell r="B4966" t="str">
            <v xml:space="preserve">Radios Kenwood TK3102AK                           </v>
          </cell>
          <cell r="C4966" t="str">
            <v xml:space="preserve"> </v>
          </cell>
          <cell r="D4966">
            <v>385.92</v>
          </cell>
          <cell r="E4966">
            <v>0</v>
          </cell>
          <cell r="F4966">
            <v>42.88</v>
          </cell>
          <cell r="G4966" t="str">
            <v xml:space="preserve"> </v>
          </cell>
          <cell r="H4966">
            <v>428.8</v>
          </cell>
        </row>
        <row r="4967">
          <cell r="A4967" t="str">
            <v>1615-04-169-00-00-00</v>
          </cell>
          <cell r="B4967" t="str">
            <v xml:space="preserve">Radios 1050                                       </v>
          </cell>
          <cell r="C4967" t="str">
            <v xml:space="preserve"> </v>
          </cell>
          <cell r="D4967">
            <v>2639.7</v>
          </cell>
          <cell r="E4967">
            <v>0</v>
          </cell>
          <cell r="F4967">
            <v>293.3</v>
          </cell>
          <cell r="G4967" t="str">
            <v xml:space="preserve"> </v>
          </cell>
          <cell r="H4967">
            <v>2933</v>
          </cell>
        </row>
        <row r="4968">
          <cell r="A4968" t="str">
            <v>1615-04-170-00-00-00</v>
          </cell>
          <cell r="B4968" t="str">
            <v xml:space="preserve">Sillon,Sillas  de piel   1050                     </v>
          </cell>
          <cell r="C4968" t="str">
            <v xml:space="preserve"> </v>
          </cell>
          <cell r="D4968">
            <v>602.73</v>
          </cell>
          <cell r="E4968">
            <v>0</v>
          </cell>
          <cell r="F4968">
            <v>66.97</v>
          </cell>
          <cell r="G4968" t="str">
            <v xml:space="preserve"> </v>
          </cell>
          <cell r="H4968">
            <v>669.7</v>
          </cell>
        </row>
        <row r="4969">
          <cell r="A4969" t="str">
            <v>1615-04-171-00-00-00</v>
          </cell>
          <cell r="B4969" t="str">
            <v xml:space="preserve">Mobiliario Stelcase                               </v>
          </cell>
          <cell r="C4969" t="str">
            <v xml:space="preserve"> </v>
          </cell>
          <cell r="D4969">
            <v>2829.42</v>
          </cell>
          <cell r="E4969">
            <v>0</v>
          </cell>
          <cell r="F4969">
            <v>314.38</v>
          </cell>
          <cell r="G4969" t="str">
            <v xml:space="preserve"> </v>
          </cell>
          <cell r="H4969">
            <v>3143.8</v>
          </cell>
        </row>
        <row r="4970">
          <cell r="A4970" t="str">
            <v>1615-04-172-00-00-00</v>
          </cell>
          <cell r="B4970" t="str">
            <v xml:space="preserve">Radios Kenwood TK260 G                            </v>
          </cell>
          <cell r="C4970" t="str">
            <v xml:space="preserve"> </v>
          </cell>
          <cell r="D4970">
            <v>1259.1199999999999</v>
          </cell>
          <cell r="E4970">
            <v>0</v>
          </cell>
          <cell r="F4970">
            <v>157.38999999999999</v>
          </cell>
          <cell r="G4970" t="str">
            <v xml:space="preserve"> </v>
          </cell>
          <cell r="H4970">
            <v>1416.51</v>
          </cell>
        </row>
        <row r="4971">
          <cell r="A4971" t="str">
            <v>1615-04-173-00-00-00</v>
          </cell>
          <cell r="B4971" t="str">
            <v xml:space="preserve">2 Faxes KXFP270                                   </v>
          </cell>
          <cell r="C4971" t="str">
            <v xml:space="preserve"> </v>
          </cell>
          <cell r="D4971">
            <v>476.64</v>
          </cell>
          <cell r="E4971">
            <v>0</v>
          </cell>
          <cell r="F4971">
            <v>43.33</v>
          </cell>
          <cell r="G4971" t="str">
            <v xml:space="preserve"> </v>
          </cell>
          <cell r="H4971">
            <v>519.97</v>
          </cell>
        </row>
        <row r="4972">
          <cell r="A4972" t="str">
            <v>1615-04-174-00-00-00</v>
          </cell>
          <cell r="B4972" t="str">
            <v xml:space="preserve">Cortador Planos SF1059                            </v>
          </cell>
          <cell r="C4972" t="str">
            <v xml:space="preserve"> </v>
          </cell>
          <cell r="D4972">
            <v>1604.14</v>
          </cell>
          <cell r="E4972">
            <v>0</v>
          </cell>
          <cell r="F4972">
            <v>145.83000000000001</v>
          </cell>
          <cell r="G4972" t="str">
            <v xml:space="preserve"> </v>
          </cell>
          <cell r="H4972">
            <v>1749.97</v>
          </cell>
        </row>
        <row r="4973">
          <cell r="A4973" t="str">
            <v>1615-04-175-00-00-00</v>
          </cell>
          <cell r="B4973" t="str">
            <v xml:space="preserve">Copiadora Selex SF1059                            </v>
          </cell>
          <cell r="C4973" t="str">
            <v xml:space="preserve"> </v>
          </cell>
          <cell r="D4973">
            <v>1833.36</v>
          </cell>
          <cell r="E4973">
            <v>0</v>
          </cell>
          <cell r="F4973">
            <v>166.67</v>
          </cell>
          <cell r="G4973" t="str">
            <v xml:space="preserve"> </v>
          </cell>
          <cell r="H4973">
            <v>2000.03</v>
          </cell>
        </row>
        <row r="4974">
          <cell r="A4974" t="str">
            <v>1615-04-176-00-00-00</v>
          </cell>
          <cell r="B4974" t="str">
            <v xml:space="preserve">Reloj Checador SF1059                             </v>
          </cell>
          <cell r="C4974" t="str">
            <v xml:space="preserve"> </v>
          </cell>
          <cell r="D4974">
            <v>320.86</v>
          </cell>
          <cell r="E4974">
            <v>0</v>
          </cell>
          <cell r="F4974">
            <v>29.17</v>
          </cell>
          <cell r="G4974" t="str">
            <v xml:space="preserve"> </v>
          </cell>
          <cell r="H4974">
            <v>350.03</v>
          </cell>
        </row>
        <row r="4975">
          <cell r="A4975" t="str">
            <v>1615-04-177-00-00-00</v>
          </cell>
          <cell r="B4975" t="str">
            <v xml:space="preserve">Fotocopiadora SF1059                              </v>
          </cell>
          <cell r="C4975" t="str">
            <v xml:space="preserve"> </v>
          </cell>
          <cell r="D4975">
            <v>779.14</v>
          </cell>
          <cell r="E4975">
            <v>0</v>
          </cell>
          <cell r="F4975">
            <v>70.83</v>
          </cell>
          <cell r="G4975" t="str">
            <v xml:space="preserve"> </v>
          </cell>
          <cell r="H4975">
            <v>849.97</v>
          </cell>
        </row>
        <row r="4976">
          <cell r="A4976" t="str">
            <v>1615-04-178-00-00-00</v>
          </cell>
          <cell r="B4976" t="str">
            <v xml:space="preserve">Maquina de Escribir SF1059                        </v>
          </cell>
          <cell r="C4976" t="str">
            <v xml:space="preserve"> </v>
          </cell>
          <cell r="D4976">
            <v>270.39</v>
          </cell>
          <cell r="E4976">
            <v>0</v>
          </cell>
          <cell r="F4976">
            <v>24.58</v>
          </cell>
          <cell r="G4976" t="str">
            <v xml:space="preserve"> </v>
          </cell>
          <cell r="H4976">
            <v>294.97000000000003</v>
          </cell>
        </row>
        <row r="4977">
          <cell r="A4977" t="str">
            <v>1615-04-179-00-00-00</v>
          </cell>
          <cell r="B4977" t="str">
            <v xml:space="preserve">Fuente de Poder In. SF1059                        </v>
          </cell>
          <cell r="C4977" t="str">
            <v xml:space="preserve"> </v>
          </cell>
          <cell r="D4977">
            <v>183.36</v>
          </cell>
          <cell r="E4977">
            <v>0</v>
          </cell>
          <cell r="F4977">
            <v>16.670000000000002</v>
          </cell>
          <cell r="G4977" t="str">
            <v xml:space="preserve"> </v>
          </cell>
          <cell r="H4977">
            <v>200.03</v>
          </cell>
        </row>
        <row r="4978">
          <cell r="A4978" t="str">
            <v>1615-04-180-00-00-00</v>
          </cell>
          <cell r="B4978" t="str">
            <v xml:space="preserve">Sist. Aire Acondicionado SF1059                   </v>
          </cell>
          <cell r="C4978" t="str">
            <v xml:space="preserve"> </v>
          </cell>
          <cell r="D4978">
            <v>825</v>
          </cell>
          <cell r="E4978">
            <v>0</v>
          </cell>
          <cell r="F4978">
            <v>75</v>
          </cell>
          <cell r="G4978" t="str">
            <v xml:space="preserve"> </v>
          </cell>
          <cell r="H4978">
            <v>900</v>
          </cell>
        </row>
        <row r="4979">
          <cell r="A4979" t="str">
            <v>1615-04-181-00-00-00</v>
          </cell>
          <cell r="B4979" t="str">
            <v xml:space="preserve">Fax Multifuncion SF1059                           </v>
          </cell>
          <cell r="C4979" t="str">
            <v xml:space="preserve"> </v>
          </cell>
          <cell r="D4979">
            <v>366.64</v>
          </cell>
          <cell r="E4979">
            <v>0</v>
          </cell>
          <cell r="F4979">
            <v>33.33</v>
          </cell>
          <cell r="G4979" t="str">
            <v xml:space="preserve"> </v>
          </cell>
          <cell r="H4979">
            <v>399.97</v>
          </cell>
        </row>
        <row r="4980">
          <cell r="A4980" t="str">
            <v>1615-04-182-00-00-00</v>
          </cell>
          <cell r="B4980" t="str">
            <v xml:space="preserve">Fax Brother SF1059                                </v>
          </cell>
          <cell r="C4980" t="str">
            <v xml:space="preserve"> </v>
          </cell>
          <cell r="D4980">
            <v>256.64</v>
          </cell>
          <cell r="E4980">
            <v>0</v>
          </cell>
          <cell r="F4980">
            <v>23.33</v>
          </cell>
          <cell r="G4980" t="str">
            <v xml:space="preserve"> </v>
          </cell>
          <cell r="H4980">
            <v>279.97000000000003</v>
          </cell>
        </row>
        <row r="4981">
          <cell r="A4981" t="str">
            <v>1615-04-183-00-00-00</v>
          </cell>
          <cell r="B4981" t="str">
            <v xml:space="preserve">Copiadora Cannon NP6412 SF1059                    </v>
          </cell>
          <cell r="C4981" t="str">
            <v xml:space="preserve"> </v>
          </cell>
          <cell r="D4981">
            <v>1127.5</v>
          </cell>
          <cell r="E4981">
            <v>0</v>
          </cell>
          <cell r="F4981">
            <v>102.5</v>
          </cell>
          <cell r="G4981" t="str">
            <v xml:space="preserve"> </v>
          </cell>
          <cell r="H4981">
            <v>1230</v>
          </cell>
        </row>
        <row r="4982">
          <cell r="A4982" t="str">
            <v>1615-04-184-00-00-00</v>
          </cell>
          <cell r="B4982" t="str">
            <v xml:space="preserve">Proyector  SF1059                                 </v>
          </cell>
          <cell r="C4982" t="str">
            <v xml:space="preserve"> </v>
          </cell>
          <cell r="D4982">
            <v>256.64</v>
          </cell>
          <cell r="E4982">
            <v>0</v>
          </cell>
          <cell r="F4982">
            <v>23.33</v>
          </cell>
          <cell r="G4982" t="str">
            <v xml:space="preserve"> </v>
          </cell>
          <cell r="H4982">
            <v>279.97000000000003</v>
          </cell>
        </row>
        <row r="4983">
          <cell r="A4983" t="str">
            <v>1615-04-185-00-00-00</v>
          </cell>
          <cell r="B4983" t="str">
            <v xml:space="preserve">Mobiliario y Equipo  SF1059                       </v>
          </cell>
          <cell r="C4983" t="str">
            <v xml:space="preserve"> </v>
          </cell>
          <cell r="D4983">
            <v>2016.64</v>
          </cell>
          <cell r="E4983">
            <v>0</v>
          </cell>
          <cell r="F4983">
            <v>183.33</v>
          </cell>
          <cell r="G4983" t="str">
            <v xml:space="preserve"> </v>
          </cell>
          <cell r="H4983">
            <v>2199.9699999999998</v>
          </cell>
        </row>
        <row r="4984">
          <cell r="A4984" t="str">
            <v>1615-04-186-00-00-00</v>
          </cell>
          <cell r="B4984" t="str">
            <v xml:space="preserve">Lote de Muebles SF1059                            </v>
          </cell>
          <cell r="C4984" t="str">
            <v xml:space="preserve"> </v>
          </cell>
          <cell r="D4984">
            <v>5683.36</v>
          </cell>
          <cell r="E4984">
            <v>0</v>
          </cell>
          <cell r="F4984">
            <v>516.66999999999996</v>
          </cell>
          <cell r="G4984" t="str">
            <v xml:space="preserve"> </v>
          </cell>
          <cell r="H4984">
            <v>6200.03</v>
          </cell>
        </row>
        <row r="4985">
          <cell r="A4985" t="str">
            <v>1615-04-187-00-00-00</v>
          </cell>
          <cell r="B4985" t="str">
            <v xml:space="preserve">Copiadora 1 Selex 1 Xerox SF1059                  </v>
          </cell>
          <cell r="C4985" t="str">
            <v xml:space="preserve"> </v>
          </cell>
          <cell r="D4985">
            <v>5408.36</v>
          </cell>
          <cell r="E4985">
            <v>0</v>
          </cell>
          <cell r="F4985">
            <v>491.67</v>
          </cell>
          <cell r="G4985" t="str">
            <v xml:space="preserve"> </v>
          </cell>
          <cell r="H4985">
            <v>5900.03</v>
          </cell>
        </row>
        <row r="4986">
          <cell r="A4986" t="str">
            <v>1615-04-188-00-00-00</v>
          </cell>
          <cell r="B4986" t="str">
            <v xml:space="preserve">Radio Portatil  SF1059                            </v>
          </cell>
          <cell r="C4986" t="str">
            <v xml:space="preserve"> </v>
          </cell>
          <cell r="D4986">
            <v>2429.14</v>
          </cell>
          <cell r="E4986">
            <v>0</v>
          </cell>
          <cell r="F4986">
            <v>220.83</v>
          </cell>
          <cell r="G4986" t="str">
            <v xml:space="preserve"> </v>
          </cell>
          <cell r="H4986">
            <v>2649.97</v>
          </cell>
        </row>
        <row r="4987">
          <cell r="A4987" t="str">
            <v>1615-04-189-00-00-00</v>
          </cell>
          <cell r="B4987" t="str">
            <v xml:space="preserve">Central Teléfonica   1050                         </v>
          </cell>
          <cell r="C4987" t="str">
            <v xml:space="preserve"> </v>
          </cell>
          <cell r="D4987">
            <v>426.72</v>
          </cell>
          <cell r="E4987">
            <v>0</v>
          </cell>
          <cell r="F4987">
            <v>53.34</v>
          </cell>
          <cell r="G4987" t="str">
            <v xml:space="preserve"> </v>
          </cell>
          <cell r="H4987">
            <v>480.06</v>
          </cell>
        </row>
        <row r="4988">
          <cell r="A4988" t="str">
            <v>1615-04-190-00-00-00</v>
          </cell>
          <cell r="B4988" t="str">
            <v xml:space="preserve">4 teléfonos 1050                                  </v>
          </cell>
          <cell r="C4988" t="str">
            <v xml:space="preserve"> </v>
          </cell>
          <cell r="D4988">
            <v>313.04000000000002</v>
          </cell>
          <cell r="E4988">
            <v>0</v>
          </cell>
          <cell r="F4988">
            <v>39.130000000000003</v>
          </cell>
          <cell r="G4988" t="str">
            <v xml:space="preserve"> </v>
          </cell>
          <cell r="H4988">
            <v>352.17</v>
          </cell>
        </row>
        <row r="4989">
          <cell r="A4989" t="str">
            <v>1615-04-191-00-00-00</v>
          </cell>
          <cell r="B4989" t="str">
            <v xml:space="preserve">5 teléfonos 1050                                  </v>
          </cell>
          <cell r="C4989" t="str">
            <v xml:space="preserve"> </v>
          </cell>
          <cell r="D4989">
            <v>137.52000000000001</v>
          </cell>
          <cell r="E4989">
            <v>0</v>
          </cell>
          <cell r="F4989">
            <v>17.190000000000001</v>
          </cell>
          <cell r="G4989" t="str">
            <v xml:space="preserve"> </v>
          </cell>
          <cell r="H4989">
            <v>154.71</v>
          </cell>
        </row>
        <row r="4990">
          <cell r="A4990" t="str">
            <v>1615-04-192-00-00-00</v>
          </cell>
          <cell r="B4990" t="str">
            <v xml:space="preserve">Vehículo Textron                                  </v>
          </cell>
          <cell r="C4990" t="str">
            <v xml:space="preserve"> </v>
          </cell>
          <cell r="D4990">
            <v>1420.87</v>
          </cell>
          <cell r="E4990">
            <v>0</v>
          </cell>
          <cell r="F4990">
            <v>129.16999999999999</v>
          </cell>
          <cell r="G4990" t="str">
            <v xml:space="preserve"> </v>
          </cell>
          <cell r="H4990">
            <v>1550.04</v>
          </cell>
        </row>
        <row r="4991">
          <cell r="A4991" t="str">
            <v>1615-04-193-00-00-00</v>
          </cell>
          <cell r="B4991" t="str">
            <v xml:space="preserve">2 Radios Kenwood TK-3102AK 1059                   </v>
          </cell>
          <cell r="C4991" t="str">
            <v xml:space="preserve"> </v>
          </cell>
          <cell r="D4991">
            <v>0</v>
          </cell>
          <cell r="E4991">
            <v>0</v>
          </cell>
          <cell r="F4991">
            <v>155.33000000000001</v>
          </cell>
          <cell r="G4991" t="str">
            <v xml:space="preserve"> </v>
          </cell>
          <cell r="H4991">
            <v>155.33000000000001</v>
          </cell>
        </row>
        <row r="4992">
          <cell r="A4992" t="str">
            <v>1615-04-194-00-00-00</v>
          </cell>
          <cell r="B4992" t="str">
            <v xml:space="preserve">2 Radios Kenwood 1059 2                           </v>
          </cell>
          <cell r="C4992" t="str">
            <v xml:space="preserve"> </v>
          </cell>
          <cell r="D4992">
            <v>0</v>
          </cell>
          <cell r="E4992">
            <v>0</v>
          </cell>
          <cell r="F4992">
            <v>128.05000000000001</v>
          </cell>
          <cell r="G4992" t="str">
            <v xml:space="preserve"> </v>
          </cell>
          <cell r="H4992">
            <v>128.05000000000001</v>
          </cell>
        </row>
        <row r="4993">
          <cell r="A4993" t="str">
            <v>1615-04-195-00-00-00</v>
          </cell>
          <cell r="B4993" t="str">
            <v xml:space="preserve">1067 Camara Sony Mavica                           </v>
          </cell>
          <cell r="C4993" t="str">
            <v xml:space="preserve"> </v>
          </cell>
          <cell r="D4993">
            <v>0</v>
          </cell>
          <cell r="E4993">
            <v>0</v>
          </cell>
          <cell r="F4993">
            <v>0</v>
          </cell>
          <cell r="G4993" t="str">
            <v xml:space="preserve"> </v>
          </cell>
          <cell r="H4993">
            <v>0</v>
          </cell>
        </row>
        <row r="4994">
          <cell r="A4994" t="str">
            <v>1615-04-196-00-00-00</v>
          </cell>
          <cell r="B4994" t="str">
            <v xml:space="preserve">Plotter HP-SSG2CI18012 Costos                     </v>
          </cell>
          <cell r="C4994" t="str">
            <v xml:space="preserve"> </v>
          </cell>
          <cell r="D4994">
            <v>0</v>
          </cell>
          <cell r="E4994">
            <v>0</v>
          </cell>
          <cell r="F4994">
            <v>0</v>
          </cell>
          <cell r="G4994" t="str">
            <v xml:space="preserve"> </v>
          </cell>
          <cell r="H4994">
            <v>0</v>
          </cell>
        </row>
        <row r="4995">
          <cell r="A4995" t="str">
            <v>1615-07-132-00-00-00</v>
          </cell>
          <cell r="B4995" t="str">
            <v xml:space="preserve">Escritorio 24/10/00                               </v>
          </cell>
          <cell r="C4995" t="str">
            <v xml:space="preserve"> </v>
          </cell>
          <cell r="D4995">
            <v>0</v>
          </cell>
          <cell r="E4995">
            <v>0</v>
          </cell>
          <cell r="F4995">
            <v>0</v>
          </cell>
          <cell r="G4995" t="str">
            <v xml:space="preserve"> </v>
          </cell>
          <cell r="H4995">
            <v>0</v>
          </cell>
        </row>
        <row r="4996">
          <cell r="A4996" t="str">
            <v>1615-05-000-00-00-00</v>
          </cell>
          <cell r="B4996" t="str">
            <v xml:space="preserve">Equipo de Computo                                 </v>
          </cell>
          <cell r="C4996" t="str">
            <v xml:space="preserve"> </v>
          </cell>
          <cell r="D4996">
            <v>807630.76</v>
          </cell>
          <cell r="E4996">
            <v>0</v>
          </cell>
          <cell r="F4996">
            <v>34438.03</v>
          </cell>
          <cell r="G4996" t="str">
            <v xml:space="preserve"> </v>
          </cell>
          <cell r="H4996">
            <v>842068.79</v>
          </cell>
        </row>
        <row r="4997">
          <cell r="A4997" t="str">
            <v>1615-05-001-00-00-00</v>
          </cell>
          <cell r="B4997" t="str">
            <v xml:space="preserve">Impresora HPDeskjet 710C 17/Ago/99                </v>
          </cell>
          <cell r="C4997" t="str">
            <v xml:space="preserve"> </v>
          </cell>
          <cell r="D4997">
            <v>1694.94</v>
          </cell>
          <cell r="E4997">
            <v>0</v>
          </cell>
          <cell r="F4997">
            <v>43.46</v>
          </cell>
          <cell r="G4997" t="str">
            <v xml:space="preserve"> </v>
          </cell>
          <cell r="H4997">
            <v>1738.4</v>
          </cell>
        </row>
        <row r="4998">
          <cell r="A4998" t="str">
            <v>1615-05-002-00-00-00</v>
          </cell>
          <cell r="B4998" t="str">
            <v xml:space="preserve">Graficador HP Design Jet SSG93K110CS  06/Sep/99   </v>
          </cell>
          <cell r="C4998" t="str">
            <v xml:space="preserve"> </v>
          </cell>
          <cell r="D4998">
            <v>36195</v>
          </cell>
          <cell r="E4998">
            <v>0</v>
          </cell>
          <cell r="F4998">
            <v>952.5</v>
          </cell>
          <cell r="G4998" t="str">
            <v xml:space="preserve"> </v>
          </cell>
          <cell r="H4998">
            <v>37147.5</v>
          </cell>
        </row>
        <row r="4999">
          <cell r="A4999" t="str">
            <v>1615-05-003-00-00-00</v>
          </cell>
          <cell r="B4999" t="str">
            <v xml:space="preserve">Pedestal para graficador Jet 450C  06/Sep/99      </v>
          </cell>
          <cell r="C4999" t="str">
            <v xml:space="preserve"> </v>
          </cell>
          <cell r="D4999">
            <v>2565</v>
          </cell>
          <cell r="E4999">
            <v>0</v>
          </cell>
          <cell r="F4999">
            <v>67.5</v>
          </cell>
          <cell r="G4999" t="str">
            <v xml:space="preserve"> </v>
          </cell>
          <cell r="H4999">
            <v>2632.5</v>
          </cell>
        </row>
        <row r="5000">
          <cell r="A5000" t="str">
            <v>1615-05-004-00-00-00</v>
          </cell>
          <cell r="B5000" t="str">
            <v xml:space="preserve">Alimentador de rollo para graficador 06/Sep/99    </v>
          </cell>
          <cell r="C5000" t="str">
            <v xml:space="preserve"> </v>
          </cell>
          <cell r="D5000">
            <v>3325</v>
          </cell>
          <cell r="E5000">
            <v>0</v>
          </cell>
          <cell r="F5000">
            <v>87.5</v>
          </cell>
          <cell r="G5000" t="str">
            <v xml:space="preserve"> </v>
          </cell>
          <cell r="H5000">
            <v>3412.5</v>
          </cell>
        </row>
        <row r="5001">
          <cell r="A5001" t="str">
            <v>1615-05-005-00-00-00</v>
          </cell>
          <cell r="B5001" t="str">
            <v xml:space="preserve">10  Tarjetas de Red   10/100  06/Sep/99           </v>
          </cell>
          <cell r="C5001" t="str">
            <v xml:space="preserve"> </v>
          </cell>
          <cell r="D5001">
            <v>9025</v>
          </cell>
          <cell r="E5001">
            <v>0</v>
          </cell>
          <cell r="F5001">
            <v>237.5</v>
          </cell>
          <cell r="G5001" t="str">
            <v xml:space="preserve"> </v>
          </cell>
          <cell r="H5001">
            <v>9262.5</v>
          </cell>
        </row>
        <row r="5002">
          <cell r="A5002" t="str">
            <v>1615-05-006-00-00-00</v>
          </cell>
          <cell r="B5002" t="str">
            <v xml:space="preserve">Tarjeta de Red PCMCIA 10/100  06/Sep/99           </v>
          </cell>
          <cell r="C5002" t="str">
            <v xml:space="preserve"> </v>
          </cell>
          <cell r="D5002">
            <v>1714.94</v>
          </cell>
          <cell r="E5002">
            <v>0</v>
          </cell>
          <cell r="F5002">
            <v>45.13</v>
          </cell>
          <cell r="G5002" t="str">
            <v xml:space="preserve"> </v>
          </cell>
          <cell r="H5002">
            <v>1760.07</v>
          </cell>
        </row>
        <row r="5003">
          <cell r="A5003" t="str">
            <v>1615-05-007-00-00-00</v>
          </cell>
          <cell r="B5003" t="str">
            <v xml:space="preserve">Impresora Epson Stylus 850  AZP1012400  06/Sep/99 </v>
          </cell>
          <cell r="C5003" t="str">
            <v xml:space="preserve"> </v>
          </cell>
          <cell r="D5003">
            <v>3230</v>
          </cell>
          <cell r="E5003">
            <v>0</v>
          </cell>
          <cell r="F5003">
            <v>85</v>
          </cell>
          <cell r="G5003" t="str">
            <v xml:space="preserve"> </v>
          </cell>
          <cell r="H5003">
            <v>3315</v>
          </cell>
        </row>
        <row r="5004">
          <cell r="A5004" t="str">
            <v>1615-05-008-00-00-00</v>
          </cell>
          <cell r="B5004" t="str">
            <v xml:space="preserve">No break VICA 049006710  06/Sep/99                </v>
          </cell>
          <cell r="C5004" t="str">
            <v xml:space="preserve"> </v>
          </cell>
          <cell r="D5004">
            <v>3524.5</v>
          </cell>
          <cell r="E5004">
            <v>0</v>
          </cell>
          <cell r="F5004">
            <v>92.75</v>
          </cell>
          <cell r="G5004" t="str">
            <v xml:space="preserve"> </v>
          </cell>
          <cell r="H5004">
            <v>3617.25</v>
          </cell>
        </row>
        <row r="5005">
          <cell r="A5005" t="str">
            <v>1615-05-009-00-00-00</v>
          </cell>
          <cell r="B5005" t="str">
            <v xml:space="preserve">Impresora LaserJet HP USLD011613  6/Ago/99        </v>
          </cell>
          <cell r="C5005" t="str">
            <v xml:space="preserve"> </v>
          </cell>
          <cell r="D5005">
            <v>4464.33</v>
          </cell>
          <cell r="E5005">
            <v>0</v>
          </cell>
          <cell r="F5005">
            <v>114.47</v>
          </cell>
          <cell r="G5005" t="str">
            <v xml:space="preserve"> </v>
          </cell>
          <cell r="H5005">
            <v>4578.8</v>
          </cell>
        </row>
        <row r="5006">
          <cell r="A5006" t="str">
            <v>1615-05-010-00-00-00</v>
          </cell>
          <cell r="B5006" t="str">
            <v xml:space="preserve">Computadora Coin Mod.Aurum 2100 06/Sep/99         </v>
          </cell>
          <cell r="C5006" t="str">
            <v xml:space="preserve"> </v>
          </cell>
          <cell r="D5006">
            <v>9975</v>
          </cell>
          <cell r="E5006">
            <v>0</v>
          </cell>
          <cell r="F5006">
            <v>262.5</v>
          </cell>
          <cell r="G5006" t="str">
            <v xml:space="preserve"> </v>
          </cell>
          <cell r="H5006">
            <v>10237.5</v>
          </cell>
        </row>
        <row r="5007">
          <cell r="A5007" t="str">
            <v>1615-05-011-00-00-00</v>
          </cell>
          <cell r="B5007" t="str">
            <v xml:space="preserve">Computadora Coin Mod. Aurum 2100 06/Sep/99        </v>
          </cell>
          <cell r="C5007" t="str">
            <v xml:space="preserve"> </v>
          </cell>
          <cell r="D5007">
            <v>9975</v>
          </cell>
          <cell r="E5007">
            <v>0</v>
          </cell>
          <cell r="F5007">
            <v>262.5</v>
          </cell>
          <cell r="G5007" t="str">
            <v xml:space="preserve"> </v>
          </cell>
          <cell r="H5007">
            <v>10237.5</v>
          </cell>
        </row>
        <row r="5008">
          <cell r="A5008" t="str">
            <v>1615-05-012-00-00-00</v>
          </cell>
          <cell r="B5008" t="str">
            <v xml:space="preserve">Computadora Coin Mod. Aurum 2100 06/Sep/99        </v>
          </cell>
          <cell r="C5008" t="str">
            <v xml:space="preserve"> </v>
          </cell>
          <cell r="D5008">
            <v>9975</v>
          </cell>
          <cell r="E5008">
            <v>0</v>
          </cell>
          <cell r="F5008">
            <v>262.5</v>
          </cell>
          <cell r="G5008" t="str">
            <v xml:space="preserve"> </v>
          </cell>
          <cell r="H5008">
            <v>10237.5</v>
          </cell>
        </row>
        <row r="5009">
          <cell r="A5009" t="str">
            <v>1615-05-013-00-00-00</v>
          </cell>
          <cell r="B5009" t="str">
            <v xml:space="preserve">Compaq Presario 53 y Monitor Compaq 28/Jul/99     </v>
          </cell>
          <cell r="C5009" t="str">
            <v xml:space="preserve"> </v>
          </cell>
          <cell r="D5009">
            <v>8503.6</v>
          </cell>
          <cell r="E5009">
            <v>0</v>
          </cell>
          <cell r="F5009">
            <v>0</v>
          </cell>
          <cell r="G5009" t="str">
            <v xml:space="preserve"> </v>
          </cell>
          <cell r="H5009">
            <v>8503.6</v>
          </cell>
        </row>
        <row r="5010">
          <cell r="A5010" t="str">
            <v>1615-05-014-00-00-00</v>
          </cell>
          <cell r="B5010" t="str">
            <v xml:space="preserve">Computadora Lanix Mod. Genesis 23/09/99           </v>
          </cell>
          <cell r="C5010" t="str">
            <v xml:space="preserve"> </v>
          </cell>
          <cell r="D5010">
            <v>12825</v>
          </cell>
          <cell r="E5010">
            <v>0</v>
          </cell>
          <cell r="F5010">
            <v>337.5</v>
          </cell>
          <cell r="G5010" t="str">
            <v xml:space="preserve"> </v>
          </cell>
          <cell r="H5010">
            <v>13162.5</v>
          </cell>
        </row>
        <row r="5011">
          <cell r="A5011" t="str">
            <v>1615-05-015-00-00-00</v>
          </cell>
          <cell r="B5011" t="str">
            <v xml:space="preserve">Concentrador de 8 Puertos 23/09/99                </v>
          </cell>
          <cell r="C5011" t="str">
            <v xml:space="preserve"> </v>
          </cell>
          <cell r="D5011">
            <v>1900</v>
          </cell>
          <cell r="E5011">
            <v>0</v>
          </cell>
          <cell r="F5011">
            <v>50</v>
          </cell>
          <cell r="G5011" t="str">
            <v xml:space="preserve"> </v>
          </cell>
          <cell r="H5011">
            <v>1950</v>
          </cell>
        </row>
        <row r="5012">
          <cell r="A5012" t="str">
            <v>1615-05-016-00-00-00</v>
          </cell>
          <cell r="B5012" t="str">
            <v xml:space="preserve">Dimm memoria 64 MB 23/09/99                       </v>
          </cell>
          <cell r="C5012" t="str">
            <v xml:space="preserve"> </v>
          </cell>
          <cell r="D5012">
            <v>1714.94</v>
          </cell>
          <cell r="E5012">
            <v>0</v>
          </cell>
          <cell r="F5012">
            <v>45.13</v>
          </cell>
          <cell r="G5012" t="str">
            <v xml:space="preserve"> </v>
          </cell>
          <cell r="H5012">
            <v>1760.07</v>
          </cell>
        </row>
        <row r="5013">
          <cell r="A5013" t="str">
            <v>1615-05-017-00-00-00</v>
          </cell>
          <cell r="B5013" t="str">
            <v xml:space="preserve">Computadora Servidor coin Platin  09/Jul/99       </v>
          </cell>
          <cell r="C5013" t="str">
            <v xml:space="preserve"> </v>
          </cell>
          <cell r="D5013">
            <v>38081.599999999999</v>
          </cell>
          <cell r="E5013">
            <v>0</v>
          </cell>
          <cell r="F5013">
            <v>0</v>
          </cell>
          <cell r="G5013" t="str">
            <v xml:space="preserve"> </v>
          </cell>
          <cell r="H5013">
            <v>38081.599999999999</v>
          </cell>
        </row>
        <row r="5014">
          <cell r="A5014" t="str">
            <v>1615-05-018-00-00-00</v>
          </cell>
          <cell r="B5014" t="str">
            <v xml:space="preserve">Sistema Operativo Windows NT  09/Jul/99           </v>
          </cell>
          <cell r="C5014" t="str">
            <v xml:space="preserve"> </v>
          </cell>
          <cell r="D5014">
            <v>13062.4</v>
          </cell>
          <cell r="E5014">
            <v>0</v>
          </cell>
          <cell r="F5014">
            <v>0</v>
          </cell>
          <cell r="G5014" t="str">
            <v xml:space="preserve"> </v>
          </cell>
          <cell r="H5014">
            <v>13062.4</v>
          </cell>
        </row>
        <row r="5015">
          <cell r="A5015" t="str">
            <v>1615-05-019-00-00-00</v>
          </cell>
          <cell r="B5015" t="str">
            <v xml:space="preserve">Cámara Videoconferencia  09/Jul/99                </v>
          </cell>
          <cell r="C5015" t="str">
            <v xml:space="preserve"> </v>
          </cell>
          <cell r="D5015">
            <v>1615.2</v>
          </cell>
          <cell r="E5015">
            <v>0</v>
          </cell>
          <cell r="F5015">
            <v>0</v>
          </cell>
          <cell r="G5015" t="str">
            <v xml:space="preserve"> </v>
          </cell>
          <cell r="H5015">
            <v>1615.2</v>
          </cell>
        </row>
        <row r="5016">
          <cell r="A5016" t="str">
            <v>1615-05-020-00-00-00</v>
          </cell>
          <cell r="B5016" t="str">
            <v xml:space="preserve">Concentrador de 16 puertos RJ45  09/Jul/99        </v>
          </cell>
          <cell r="C5016" t="str">
            <v xml:space="preserve"> </v>
          </cell>
          <cell r="D5016">
            <v>4647.78</v>
          </cell>
          <cell r="E5016">
            <v>0</v>
          </cell>
          <cell r="F5016">
            <v>122.31</v>
          </cell>
          <cell r="G5016" t="str">
            <v xml:space="preserve"> </v>
          </cell>
          <cell r="H5016">
            <v>4770.09</v>
          </cell>
        </row>
        <row r="5017">
          <cell r="A5017" t="str">
            <v>1615-05-021-00-00-00</v>
          </cell>
          <cell r="B5017" t="str">
            <v xml:space="preserve">Modem para uso exclusivo WMéx. 09/Jul/99          </v>
          </cell>
          <cell r="C5017" t="str">
            <v xml:space="preserve"> </v>
          </cell>
          <cell r="D5017">
            <v>1425.2</v>
          </cell>
          <cell r="E5017">
            <v>0</v>
          </cell>
          <cell r="F5017">
            <v>0</v>
          </cell>
          <cell r="G5017" t="str">
            <v xml:space="preserve"> </v>
          </cell>
          <cell r="H5017">
            <v>1425.2</v>
          </cell>
        </row>
        <row r="5018">
          <cell r="A5018" t="str">
            <v>1615-05-022-00-00-00</v>
          </cell>
          <cell r="B5018" t="str">
            <v>Software de conexión en Red de Intranet  09/Jul/99</v>
          </cell>
          <cell r="C5018" t="str">
            <v xml:space="preserve"> </v>
          </cell>
          <cell r="D5018">
            <v>4750</v>
          </cell>
          <cell r="E5018">
            <v>0</v>
          </cell>
          <cell r="F5018">
            <v>0</v>
          </cell>
          <cell r="G5018" t="str">
            <v xml:space="preserve"> </v>
          </cell>
          <cell r="H5018">
            <v>4750</v>
          </cell>
        </row>
        <row r="5019">
          <cell r="A5019" t="str">
            <v>1615-05-023-00-00-00</v>
          </cell>
          <cell r="B5019" t="str">
            <v>Software de navegación Internet Explorer 09/Jul/99</v>
          </cell>
          <cell r="C5019" t="str">
            <v xml:space="preserve"> </v>
          </cell>
          <cell r="D5019">
            <v>190</v>
          </cell>
          <cell r="E5019">
            <v>0</v>
          </cell>
          <cell r="F5019">
            <v>0</v>
          </cell>
          <cell r="G5019" t="str">
            <v xml:space="preserve"> </v>
          </cell>
          <cell r="H5019">
            <v>190</v>
          </cell>
        </row>
        <row r="5020">
          <cell r="A5020" t="str">
            <v>1615-05-024-00-00-00</v>
          </cell>
          <cell r="B5020" t="str">
            <v xml:space="preserve">Compt. Lanix Mod. Genesis de 366 MHZ 01/10/99     </v>
          </cell>
          <cell r="C5020" t="str">
            <v xml:space="preserve"> </v>
          </cell>
          <cell r="D5020">
            <v>12487.5</v>
          </cell>
          <cell r="E5020">
            <v>0</v>
          </cell>
          <cell r="F5020">
            <v>337.5</v>
          </cell>
          <cell r="G5020" t="str">
            <v xml:space="preserve"> </v>
          </cell>
          <cell r="H5020">
            <v>12825</v>
          </cell>
        </row>
        <row r="5021">
          <cell r="A5021" t="str">
            <v>1615-05-025-00-00-00</v>
          </cell>
          <cell r="B5021" t="str">
            <v xml:space="preserve">Tarjetas de Red 10/100 para compaq 01/10/99       </v>
          </cell>
          <cell r="C5021" t="str">
            <v xml:space="preserve"> </v>
          </cell>
          <cell r="D5021">
            <v>3427.31</v>
          </cell>
          <cell r="E5021">
            <v>0</v>
          </cell>
          <cell r="F5021">
            <v>92.63</v>
          </cell>
          <cell r="G5021" t="str">
            <v xml:space="preserve"> </v>
          </cell>
          <cell r="H5021">
            <v>3519.94</v>
          </cell>
        </row>
        <row r="5022">
          <cell r="A5022" t="str">
            <v>1615-05-026-00-00-00</v>
          </cell>
          <cell r="B5022" t="str">
            <v xml:space="preserve">Impresora Okidata Mod. Okipage  29/Oct./99        </v>
          </cell>
          <cell r="C5022" t="str">
            <v xml:space="preserve"> </v>
          </cell>
          <cell r="D5022">
            <v>2682.5</v>
          </cell>
          <cell r="E5022">
            <v>0</v>
          </cell>
          <cell r="F5022">
            <v>72.5</v>
          </cell>
          <cell r="G5022" t="str">
            <v xml:space="preserve"> </v>
          </cell>
          <cell r="H5022">
            <v>2755</v>
          </cell>
        </row>
        <row r="5023">
          <cell r="A5023" t="str">
            <v>1615-05-027-00-00-00</v>
          </cell>
          <cell r="B5023" t="str">
            <v xml:space="preserve">Comp.Lanix, Genesis, procesador Celeron 05/Nov/99 </v>
          </cell>
          <cell r="C5023" t="str">
            <v xml:space="preserve"> </v>
          </cell>
          <cell r="D5023">
            <v>12825</v>
          </cell>
          <cell r="E5023">
            <v>0</v>
          </cell>
          <cell r="F5023">
            <v>337.5</v>
          </cell>
          <cell r="G5023" t="str">
            <v xml:space="preserve"> </v>
          </cell>
          <cell r="H5023">
            <v>13162.5</v>
          </cell>
        </row>
        <row r="5024">
          <cell r="A5024" t="str">
            <v>1615-05-028-00-00-00</v>
          </cell>
          <cell r="B5024" t="str">
            <v xml:space="preserve">Impresora Empos,Stylus 850 AZP1014424 05/Nov/99   </v>
          </cell>
          <cell r="C5024" t="str">
            <v xml:space="preserve"> </v>
          </cell>
          <cell r="D5024">
            <v>3060</v>
          </cell>
          <cell r="E5024">
            <v>0</v>
          </cell>
          <cell r="F5024">
            <v>85</v>
          </cell>
          <cell r="G5024" t="str">
            <v xml:space="preserve"> </v>
          </cell>
          <cell r="H5024">
            <v>3145</v>
          </cell>
        </row>
        <row r="5025">
          <cell r="A5025" t="str">
            <v>1615-05-029-00-00-00</v>
          </cell>
          <cell r="B5025" t="str">
            <v xml:space="preserve">Compaq Presario 5423 450 MHZ 12/11/99             </v>
          </cell>
          <cell r="C5025" t="str">
            <v xml:space="preserve"> </v>
          </cell>
          <cell r="D5025">
            <v>7035.48</v>
          </cell>
          <cell r="E5025">
            <v>0</v>
          </cell>
          <cell r="F5025">
            <v>195.43</v>
          </cell>
          <cell r="G5025" t="str">
            <v xml:space="preserve"> </v>
          </cell>
          <cell r="H5025">
            <v>7230.91</v>
          </cell>
        </row>
        <row r="5026">
          <cell r="A5026" t="str">
            <v>1615-05-030-00-00-00</v>
          </cell>
          <cell r="B5026" t="str">
            <v xml:space="preserve">Compaq Presario 5423 450 MHZ 24/11/99             </v>
          </cell>
          <cell r="C5026" t="str">
            <v xml:space="preserve"> </v>
          </cell>
          <cell r="D5026">
            <v>14070.96</v>
          </cell>
          <cell r="E5026">
            <v>0</v>
          </cell>
          <cell r="F5026">
            <v>390.86</v>
          </cell>
          <cell r="G5026" t="str">
            <v xml:space="preserve"> </v>
          </cell>
          <cell r="H5026">
            <v>14461.82</v>
          </cell>
        </row>
        <row r="5027">
          <cell r="A5027" t="str">
            <v>1615-05-031-00-00-00</v>
          </cell>
          <cell r="B5027" t="str">
            <v xml:space="preserve">Impresora Panasonic KXP169 15/11/99               </v>
          </cell>
          <cell r="C5027" t="str">
            <v xml:space="preserve"> </v>
          </cell>
          <cell r="D5027">
            <v>4916.16</v>
          </cell>
          <cell r="E5027">
            <v>0</v>
          </cell>
          <cell r="F5027">
            <v>136.56</v>
          </cell>
          <cell r="G5027" t="str">
            <v xml:space="preserve"> </v>
          </cell>
          <cell r="H5027">
            <v>5052.72</v>
          </cell>
        </row>
        <row r="5028">
          <cell r="A5028" t="str">
            <v>1615-05-032-00-00-00</v>
          </cell>
          <cell r="B5028" t="str">
            <v xml:space="preserve">Impresora Lemark 2381 Plus 15/11/99               </v>
          </cell>
          <cell r="C5028" t="str">
            <v xml:space="preserve"> </v>
          </cell>
          <cell r="D5028">
            <v>4916.16</v>
          </cell>
          <cell r="E5028">
            <v>0</v>
          </cell>
          <cell r="F5028">
            <v>136.56</v>
          </cell>
          <cell r="G5028" t="str">
            <v xml:space="preserve"> </v>
          </cell>
          <cell r="H5028">
            <v>5052.72</v>
          </cell>
        </row>
        <row r="5029">
          <cell r="A5029" t="str">
            <v>1615-05-033-00-00-00</v>
          </cell>
          <cell r="B5029" t="str">
            <v xml:space="preserve">Dimm de Memoria Notebook                          </v>
          </cell>
          <cell r="C5029" t="str">
            <v xml:space="preserve"> </v>
          </cell>
          <cell r="D5029">
            <v>2712.5</v>
          </cell>
          <cell r="E5029">
            <v>0</v>
          </cell>
          <cell r="F5029">
            <v>77.5</v>
          </cell>
          <cell r="G5029" t="str">
            <v xml:space="preserve"> </v>
          </cell>
          <cell r="H5029">
            <v>2790</v>
          </cell>
        </row>
        <row r="5030">
          <cell r="A5030" t="str">
            <v>1615-05-034-00-00-00</v>
          </cell>
          <cell r="B5030" t="str">
            <v xml:space="preserve">Unidad Zip Iomega s/n P4AW25A4KB                  </v>
          </cell>
          <cell r="C5030" t="str">
            <v xml:space="preserve"> </v>
          </cell>
          <cell r="D5030">
            <v>1360.8</v>
          </cell>
          <cell r="E5030">
            <v>0</v>
          </cell>
          <cell r="F5030">
            <v>38.880000000000003</v>
          </cell>
          <cell r="G5030" t="str">
            <v xml:space="preserve"> </v>
          </cell>
          <cell r="H5030">
            <v>1399.68</v>
          </cell>
        </row>
        <row r="5031">
          <cell r="A5031" t="str">
            <v>1615-05-035-00-00-00</v>
          </cell>
          <cell r="B5031" t="str">
            <v xml:space="preserve">Equipo Fotografico KB-10 19/01/00                 </v>
          </cell>
          <cell r="C5031" t="str">
            <v xml:space="preserve"> </v>
          </cell>
          <cell r="D5031">
            <v>0</v>
          </cell>
          <cell r="E5031">
            <v>0</v>
          </cell>
          <cell r="F5031">
            <v>0</v>
          </cell>
          <cell r="G5031" t="str">
            <v xml:space="preserve"> </v>
          </cell>
          <cell r="H5031">
            <v>0</v>
          </cell>
        </row>
        <row r="5032">
          <cell r="A5032" t="str">
            <v>1615-05-036-00-00-00</v>
          </cell>
          <cell r="B5032" t="str">
            <v xml:space="preserve">Computadora Lanix mod. Genesis 04/10/99           </v>
          </cell>
          <cell r="C5032" t="str">
            <v xml:space="preserve"> </v>
          </cell>
          <cell r="D5032">
            <v>71835.5</v>
          </cell>
          <cell r="E5032">
            <v>0</v>
          </cell>
          <cell r="F5032">
            <v>1941.5</v>
          </cell>
          <cell r="G5032" t="str">
            <v xml:space="preserve"> </v>
          </cell>
          <cell r="H5032">
            <v>73777</v>
          </cell>
        </row>
        <row r="5033">
          <cell r="A5033" t="str">
            <v>1615-05-037-00-00-00</v>
          </cell>
          <cell r="B5033" t="str">
            <v xml:space="preserve">Simms de Memoria 12/10/99                         </v>
          </cell>
          <cell r="C5033" t="str">
            <v xml:space="preserve"> </v>
          </cell>
          <cell r="D5033">
            <v>1959.32</v>
          </cell>
          <cell r="E5033">
            <v>0</v>
          </cell>
          <cell r="F5033">
            <v>52.95</v>
          </cell>
          <cell r="G5033" t="str">
            <v xml:space="preserve"> </v>
          </cell>
          <cell r="H5033">
            <v>2012.27</v>
          </cell>
        </row>
        <row r="5034">
          <cell r="A5034" t="str">
            <v>1615-05-038-00-00-00</v>
          </cell>
          <cell r="B5034" t="str">
            <v xml:space="preserve">Regulador Elect. Voltaje 21/12/99                 </v>
          </cell>
          <cell r="C5034" t="str">
            <v xml:space="preserve"> </v>
          </cell>
          <cell r="D5034">
            <v>12619.25</v>
          </cell>
          <cell r="E5034">
            <v>0</v>
          </cell>
          <cell r="F5034">
            <v>360.55</v>
          </cell>
          <cell r="G5034" t="str">
            <v xml:space="preserve"> </v>
          </cell>
          <cell r="H5034">
            <v>12979.8</v>
          </cell>
        </row>
        <row r="5035">
          <cell r="A5035" t="str">
            <v>1615-05-039-00-00-00</v>
          </cell>
          <cell r="B5035" t="str">
            <v xml:space="preserve">Computadora Lanix Mod. Genesis 03/04/00           </v>
          </cell>
          <cell r="C5035" t="str">
            <v xml:space="preserve"> </v>
          </cell>
          <cell r="D5035">
            <v>45531.25</v>
          </cell>
          <cell r="E5035">
            <v>0</v>
          </cell>
          <cell r="F5035">
            <v>1468.75</v>
          </cell>
          <cell r="G5035" t="str">
            <v xml:space="preserve"> </v>
          </cell>
          <cell r="H5035">
            <v>47000</v>
          </cell>
        </row>
        <row r="5036">
          <cell r="A5036" t="str">
            <v>1615-05-040-00-00-00</v>
          </cell>
          <cell r="B5036" t="str">
            <v xml:space="preserve">Computadora Lanix mod. Genesis 17/04/00           </v>
          </cell>
          <cell r="C5036" t="str">
            <v xml:space="preserve"> </v>
          </cell>
          <cell r="D5036">
            <v>9416.25</v>
          </cell>
          <cell r="E5036">
            <v>0</v>
          </cell>
          <cell r="F5036">
            <v>303.75</v>
          </cell>
          <cell r="G5036" t="str">
            <v xml:space="preserve"> </v>
          </cell>
          <cell r="H5036">
            <v>9720</v>
          </cell>
        </row>
        <row r="5037">
          <cell r="A5037" t="str">
            <v>1615-05-041-00-00-00</v>
          </cell>
          <cell r="B5037" t="str">
            <v xml:space="preserve">Monitor color Mod. CMI 17/04/00                   </v>
          </cell>
          <cell r="C5037" t="str">
            <v xml:space="preserve"> </v>
          </cell>
          <cell r="D5037">
            <v>2414.9</v>
          </cell>
          <cell r="E5037">
            <v>0</v>
          </cell>
          <cell r="F5037">
            <v>77.900000000000006</v>
          </cell>
          <cell r="G5037" t="str">
            <v xml:space="preserve"> </v>
          </cell>
          <cell r="H5037">
            <v>2492.8000000000002</v>
          </cell>
        </row>
        <row r="5038">
          <cell r="A5038" t="str">
            <v>1615-05-042-00-00-00</v>
          </cell>
          <cell r="B5038" t="str">
            <v xml:space="preserve">Impresora laser jet 1100 17/04/00                 </v>
          </cell>
          <cell r="C5038" t="str">
            <v xml:space="preserve"> </v>
          </cell>
          <cell r="D5038">
            <v>4175.08</v>
          </cell>
          <cell r="E5038">
            <v>0</v>
          </cell>
          <cell r="F5038">
            <v>134.68</v>
          </cell>
          <cell r="G5038" t="str">
            <v xml:space="preserve"> </v>
          </cell>
          <cell r="H5038">
            <v>4309.76</v>
          </cell>
        </row>
        <row r="5039">
          <cell r="A5039" t="str">
            <v>1615-05-043-00-00-00</v>
          </cell>
          <cell r="B5039" t="str">
            <v>Computadora modelo 86 marac hewlett pacard 13/04/0</v>
          </cell>
          <cell r="C5039" t="str">
            <v xml:space="preserve"> </v>
          </cell>
          <cell r="D5039">
            <v>15116.53</v>
          </cell>
          <cell r="E5039">
            <v>0</v>
          </cell>
          <cell r="F5039">
            <v>487.63</v>
          </cell>
          <cell r="G5039" t="str">
            <v xml:space="preserve"> </v>
          </cell>
          <cell r="H5039">
            <v>15604.16</v>
          </cell>
        </row>
        <row r="5040">
          <cell r="A5040" t="str">
            <v>1615-05-044-00-00-00</v>
          </cell>
          <cell r="B5040" t="str">
            <v xml:space="preserve">Impresora marca epson modelo stylus 13/04/00      </v>
          </cell>
          <cell r="C5040" t="str">
            <v xml:space="preserve"> </v>
          </cell>
          <cell r="D5040">
            <v>2635</v>
          </cell>
          <cell r="E5040">
            <v>0</v>
          </cell>
          <cell r="F5040">
            <v>85</v>
          </cell>
          <cell r="G5040" t="str">
            <v xml:space="preserve"> </v>
          </cell>
          <cell r="H5040">
            <v>2720</v>
          </cell>
        </row>
        <row r="5041">
          <cell r="A5041" t="str">
            <v>1615-05-045-00-00-00</v>
          </cell>
          <cell r="B5041" t="str">
            <v>Teclado en Español y Interllimouse serial marca ms</v>
          </cell>
          <cell r="C5041" t="str">
            <v xml:space="preserve"> </v>
          </cell>
          <cell r="D5041">
            <v>542.5</v>
          </cell>
          <cell r="E5041">
            <v>0</v>
          </cell>
          <cell r="F5041">
            <v>17.5</v>
          </cell>
          <cell r="G5041" t="str">
            <v xml:space="preserve"> </v>
          </cell>
          <cell r="H5041">
            <v>560</v>
          </cell>
        </row>
        <row r="5042">
          <cell r="A5042" t="str">
            <v>1615-05-046-00-00-00</v>
          </cell>
          <cell r="B5042" t="str">
            <v xml:space="preserve">Bundle Impresora Olivetti 28/07/00                </v>
          </cell>
          <cell r="C5042" t="str">
            <v xml:space="preserve"> </v>
          </cell>
          <cell r="D5042">
            <v>322.83999999999997</v>
          </cell>
          <cell r="E5042">
            <v>0</v>
          </cell>
          <cell r="F5042">
            <v>11.53</v>
          </cell>
          <cell r="G5042" t="str">
            <v xml:space="preserve"> </v>
          </cell>
          <cell r="H5042">
            <v>334.37</v>
          </cell>
        </row>
        <row r="5043">
          <cell r="A5043" t="str">
            <v>1615-05-047-00-00-00</v>
          </cell>
          <cell r="B5043" t="str">
            <v xml:space="preserve">Computadora marca Coin                            </v>
          </cell>
          <cell r="C5043" t="str">
            <v xml:space="preserve"> </v>
          </cell>
          <cell r="D5043">
            <v>8125.65</v>
          </cell>
          <cell r="E5043">
            <v>0</v>
          </cell>
          <cell r="F5043">
            <v>300.95</v>
          </cell>
          <cell r="G5043" t="str">
            <v xml:space="preserve"> </v>
          </cell>
          <cell r="H5043">
            <v>8426.6</v>
          </cell>
        </row>
        <row r="5044">
          <cell r="A5044" t="str">
            <v>1615-05-048-00-00-00</v>
          </cell>
          <cell r="B5044" t="str">
            <v xml:space="preserve">Computadora marca Coin                            </v>
          </cell>
          <cell r="C5044" t="str">
            <v xml:space="preserve"> </v>
          </cell>
          <cell r="D5044">
            <v>8125.65</v>
          </cell>
          <cell r="E5044">
            <v>0</v>
          </cell>
          <cell r="F5044">
            <v>300.95</v>
          </cell>
          <cell r="G5044" t="str">
            <v xml:space="preserve"> </v>
          </cell>
          <cell r="H5044">
            <v>8426.6</v>
          </cell>
        </row>
        <row r="5045">
          <cell r="A5045" t="str">
            <v>1615-05-049-00-00-00</v>
          </cell>
          <cell r="B5045" t="str">
            <v xml:space="preserve">Impresora marca Epson                             </v>
          </cell>
          <cell r="C5045" t="str">
            <v xml:space="preserve"> </v>
          </cell>
          <cell r="D5045">
            <v>0</v>
          </cell>
          <cell r="E5045">
            <v>0</v>
          </cell>
          <cell r="F5045">
            <v>0</v>
          </cell>
          <cell r="G5045" t="str">
            <v xml:space="preserve"> </v>
          </cell>
          <cell r="H5045">
            <v>0</v>
          </cell>
        </row>
        <row r="5046">
          <cell r="A5046" t="str">
            <v>1615-05-050-00-00-00</v>
          </cell>
          <cell r="B5046" t="str">
            <v xml:space="preserve">Computadora Laptop toshiba 25/08/00               </v>
          </cell>
          <cell r="C5046" t="str">
            <v xml:space="preserve"> </v>
          </cell>
          <cell r="D5046">
            <v>10645.83</v>
          </cell>
          <cell r="E5046">
            <v>0</v>
          </cell>
          <cell r="F5046">
            <v>394.29</v>
          </cell>
          <cell r="G5046" t="str">
            <v xml:space="preserve"> </v>
          </cell>
          <cell r="H5046">
            <v>11040.12</v>
          </cell>
        </row>
        <row r="5047">
          <cell r="A5047" t="str">
            <v>1615-05-051-00-00-00</v>
          </cell>
          <cell r="B5047" t="str">
            <v xml:space="preserve">Computadora Mca. Compaq presario 25/08/00         </v>
          </cell>
          <cell r="C5047" t="str">
            <v xml:space="preserve"> </v>
          </cell>
          <cell r="D5047">
            <v>10133.370000000001</v>
          </cell>
          <cell r="E5047">
            <v>0</v>
          </cell>
          <cell r="F5047">
            <v>375.31</v>
          </cell>
          <cell r="G5047" t="str">
            <v xml:space="preserve"> </v>
          </cell>
          <cell r="H5047">
            <v>10508.68</v>
          </cell>
        </row>
        <row r="5048">
          <cell r="A5048" t="str">
            <v>1615-05-052-00-00-00</v>
          </cell>
          <cell r="B5048" t="str">
            <v xml:space="preserve">Computadora Mca. Compac presario 24/08/00         </v>
          </cell>
          <cell r="C5048" t="str">
            <v xml:space="preserve"> </v>
          </cell>
          <cell r="D5048">
            <v>23156.77</v>
          </cell>
          <cell r="E5048">
            <v>0</v>
          </cell>
          <cell r="F5048">
            <v>876.21</v>
          </cell>
          <cell r="G5048" t="str">
            <v xml:space="preserve"> </v>
          </cell>
          <cell r="H5048">
            <v>24032.98</v>
          </cell>
        </row>
        <row r="5049">
          <cell r="A5049" t="str">
            <v>1615-05-053-00-00-00</v>
          </cell>
          <cell r="B5049" t="str">
            <v xml:space="preserve">Computadora marca coin                            </v>
          </cell>
          <cell r="C5049" t="str">
            <v xml:space="preserve"> </v>
          </cell>
          <cell r="D5049">
            <v>7475</v>
          </cell>
          <cell r="E5049">
            <v>0</v>
          </cell>
          <cell r="F5049">
            <v>287.5</v>
          </cell>
          <cell r="G5049" t="str">
            <v xml:space="preserve"> </v>
          </cell>
          <cell r="H5049">
            <v>7762.5</v>
          </cell>
        </row>
        <row r="5050">
          <cell r="A5050" t="str">
            <v>1615-05-054-00-00-00</v>
          </cell>
          <cell r="B5050" t="str">
            <v xml:space="preserve">Computadora Marcas Hewlet                         </v>
          </cell>
          <cell r="C5050" t="str">
            <v xml:space="preserve"> </v>
          </cell>
          <cell r="D5050">
            <v>0</v>
          </cell>
          <cell r="E5050">
            <v>0</v>
          </cell>
          <cell r="F5050">
            <v>0</v>
          </cell>
          <cell r="G5050" t="str">
            <v xml:space="preserve"> </v>
          </cell>
          <cell r="H5050">
            <v>0</v>
          </cell>
        </row>
        <row r="5051">
          <cell r="A5051" t="str">
            <v>1615-05-055-00-00-00</v>
          </cell>
          <cell r="B5051" t="str">
            <v xml:space="preserve">Regulador Vica ligh 1200 plus                     </v>
          </cell>
          <cell r="C5051" t="str">
            <v xml:space="preserve"> </v>
          </cell>
          <cell r="D5051">
            <v>0</v>
          </cell>
          <cell r="E5051">
            <v>0</v>
          </cell>
          <cell r="F5051">
            <v>0</v>
          </cell>
          <cell r="G5051" t="str">
            <v xml:space="preserve"> </v>
          </cell>
          <cell r="H5051">
            <v>0</v>
          </cell>
        </row>
        <row r="5052">
          <cell r="A5052" t="str">
            <v>1615-05-056-00-00-00</v>
          </cell>
          <cell r="B5052" t="str">
            <v xml:space="preserve">Impresora mca epson Stylus                        </v>
          </cell>
          <cell r="C5052" t="str">
            <v xml:space="preserve"> </v>
          </cell>
          <cell r="D5052">
            <v>4568.3999999999996</v>
          </cell>
          <cell r="E5052">
            <v>0</v>
          </cell>
          <cell r="F5052">
            <v>169.2</v>
          </cell>
          <cell r="G5052" t="str">
            <v xml:space="preserve"> </v>
          </cell>
          <cell r="H5052">
            <v>4737.6000000000004</v>
          </cell>
        </row>
        <row r="5053">
          <cell r="A5053" t="str">
            <v>1615-05-057-00-00-00</v>
          </cell>
          <cell r="B5053" t="str">
            <v xml:space="preserve">Impresora Deskjet 02/10/00                        </v>
          </cell>
          <cell r="C5053" t="str">
            <v xml:space="preserve"> </v>
          </cell>
          <cell r="D5053">
            <v>924</v>
          </cell>
          <cell r="E5053">
            <v>0</v>
          </cell>
          <cell r="F5053">
            <v>36.96</v>
          </cell>
          <cell r="G5053" t="str">
            <v xml:space="preserve"> </v>
          </cell>
          <cell r="H5053">
            <v>960.96</v>
          </cell>
        </row>
        <row r="5054">
          <cell r="A5054" t="str">
            <v>1615-05-058-00-00-00</v>
          </cell>
          <cell r="B5054" t="str">
            <v xml:space="preserve">Notbreak Yvonne 090000609 vica 02/10/00           </v>
          </cell>
          <cell r="C5054" t="str">
            <v xml:space="preserve"> </v>
          </cell>
          <cell r="D5054">
            <v>1468.75</v>
          </cell>
          <cell r="E5054">
            <v>0</v>
          </cell>
          <cell r="F5054">
            <v>58.75</v>
          </cell>
          <cell r="G5054" t="str">
            <v xml:space="preserve"> </v>
          </cell>
          <cell r="H5054">
            <v>1527.5</v>
          </cell>
        </row>
        <row r="5055">
          <cell r="A5055" t="str">
            <v>1615-05-059-00-00-00</v>
          </cell>
          <cell r="B5055" t="str">
            <v xml:space="preserve">Notbreak Miriam 0900001609 vica 02/10/00          </v>
          </cell>
          <cell r="C5055" t="str">
            <v xml:space="preserve"> </v>
          </cell>
          <cell r="D5055">
            <v>1468.75</v>
          </cell>
          <cell r="E5055">
            <v>0</v>
          </cell>
          <cell r="F5055">
            <v>58.75</v>
          </cell>
          <cell r="G5055" t="str">
            <v xml:space="preserve"> </v>
          </cell>
          <cell r="H5055">
            <v>1527.5</v>
          </cell>
        </row>
        <row r="5056">
          <cell r="A5056" t="str">
            <v>1615-05-060-00-00-00</v>
          </cell>
          <cell r="B5056" t="str">
            <v xml:space="preserve">Notbreak Miguel 090000709 vica 02/10/00           </v>
          </cell>
          <cell r="C5056" t="str">
            <v xml:space="preserve"> </v>
          </cell>
          <cell r="D5056">
            <v>1468.75</v>
          </cell>
          <cell r="E5056">
            <v>0</v>
          </cell>
          <cell r="F5056">
            <v>58.75</v>
          </cell>
          <cell r="G5056" t="str">
            <v xml:space="preserve"> </v>
          </cell>
          <cell r="H5056">
            <v>1527.5</v>
          </cell>
        </row>
        <row r="5057">
          <cell r="A5057" t="str">
            <v>1615-05-061-00-00-00</v>
          </cell>
          <cell r="B5057" t="str">
            <v xml:space="preserve">Notbreak Roberto 090001709 02/10/00               </v>
          </cell>
          <cell r="C5057" t="str">
            <v xml:space="preserve"> </v>
          </cell>
          <cell r="D5057">
            <v>1468.75</v>
          </cell>
          <cell r="E5057">
            <v>0</v>
          </cell>
          <cell r="F5057">
            <v>58.75</v>
          </cell>
          <cell r="G5057" t="str">
            <v xml:space="preserve"> </v>
          </cell>
          <cell r="H5057">
            <v>1527.5</v>
          </cell>
        </row>
        <row r="5058">
          <cell r="A5058" t="str">
            <v>1615-05-062-00-00-00</v>
          </cell>
          <cell r="B5058" t="str">
            <v xml:space="preserve">Notbreak Alejandro  09000109 vica 02/10/00        </v>
          </cell>
          <cell r="C5058" t="str">
            <v xml:space="preserve"> </v>
          </cell>
          <cell r="D5058">
            <v>1468.75</v>
          </cell>
          <cell r="E5058">
            <v>0</v>
          </cell>
          <cell r="F5058">
            <v>58.75</v>
          </cell>
          <cell r="G5058" t="str">
            <v xml:space="preserve"> </v>
          </cell>
          <cell r="H5058">
            <v>1527.5</v>
          </cell>
        </row>
        <row r="5059">
          <cell r="A5059" t="str">
            <v>1615-05-063-00-00-00</v>
          </cell>
          <cell r="B5059" t="str">
            <v xml:space="preserve">Notbreak Laura 09000109                           </v>
          </cell>
          <cell r="C5059" t="str">
            <v xml:space="preserve"> </v>
          </cell>
          <cell r="D5059">
            <v>1468.75</v>
          </cell>
          <cell r="E5059">
            <v>0</v>
          </cell>
          <cell r="F5059">
            <v>58.75</v>
          </cell>
          <cell r="G5059" t="str">
            <v xml:space="preserve"> </v>
          </cell>
          <cell r="H5059">
            <v>1527.5</v>
          </cell>
        </row>
        <row r="5060">
          <cell r="A5060" t="str">
            <v>1615-05-064-00-00-00</v>
          </cell>
          <cell r="B5060" t="str">
            <v xml:space="preserve">Notbreak 1 10911209 vica 02/10/00                 </v>
          </cell>
          <cell r="C5060" t="str">
            <v xml:space="preserve"> </v>
          </cell>
          <cell r="D5060">
            <v>1468.75</v>
          </cell>
          <cell r="E5060">
            <v>0</v>
          </cell>
          <cell r="F5060">
            <v>58.75</v>
          </cell>
          <cell r="G5060" t="str">
            <v xml:space="preserve"> </v>
          </cell>
          <cell r="H5060">
            <v>1527.5</v>
          </cell>
        </row>
        <row r="5061">
          <cell r="A5061" t="str">
            <v>1615-05-065-00-00-00</v>
          </cell>
          <cell r="B5061" t="str">
            <v xml:space="preserve">Computadora mca. cion aurum 02/10/00              </v>
          </cell>
          <cell r="C5061" t="str">
            <v xml:space="preserve"> </v>
          </cell>
          <cell r="D5061">
            <v>8093.75</v>
          </cell>
          <cell r="E5061">
            <v>0</v>
          </cell>
          <cell r="F5061">
            <v>323.75</v>
          </cell>
          <cell r="G5061" t="str">
            <v xml:space="preserve"> </v>
          </cell>
          <cell r="H5061">
            <v>8417.5</v>
          </cell>
        </row>
        <row r="5062">
          <cell r="A5062" t="str">
            <v>1615-05-066-00-00-00</v>
          </cell>
          <cell r="B5062" t="str">
            <v xml:space="preserve">Computadora mca. Lanix integra 02/10/00           </v>
          </cell>
          <cell r="C5062" t="str">
            <v xml:space="preserve"> </v>
          </cell>
          <cell r="D5062">
            <v>12375</v>
          </cell>
          <cell r="E5062">
            <v>0</v>
          </cell>
          <cell r="F5062">
            <v>495</v>
          </cell>
          <cell r="G5062" t="str">
            <v xml:space="preserve"> </v>
          </cell>
          <cell r="H5062">
            <v>12870</v>
          </cell>
        </row>
        <row r="5063">
          <cell r="A5063" t="str">
            <v>1615-05-067-00-00-00</v>
          </cell>
          <cell r="B5063" t="str">
            <v xml:space="preserve">Computadora Generica Motherboard                  </v>
          </cell>
          <cell r="C5063" t="str">
            <v xml:space="preserve"> </v>
          </cell>
          <cell r="D5063">
            <v>5326.25</v>
          </cell>
          <cell r="E5063">
            <v>0</v>
          </cell>
          <cell r="F5063">
            <v>213.05</v>
          </cell>
          <cell r="G5063" t="str">
            <v xml:space="preserve"> </v>
          </cell>
          <cell r="H5063">
            <v>5539.3</v>
          </cell>
        </row>
        <row r="5064">
          <cell r="A5064" t="str">
            <v>1615-05-068-00-00-00</v>
          </cell>
          <cell r="B5064" t="str">
            <v xml:space="preserve">Computadora Generica Motherboard                  </v>
          </cell>
          <cell r="C5064" t="str">
            <v xml:space="preserve"> </v>
          </cell>
          <cell r="D5064">
            <v>5326.25</v>
          </cell>
          <cell r="E5064">
            <v>0</v>
          </cell>
          <cell r="F5064">
            <v>213.05</v>
          </cell>
          <cell r="G5064" t="str">
            <v xml:space="preserve"> </v>
          </cell>
          <cell r="H5064">
            <v>5539.3</v>
          </cell>
        </row>
        <row r="5065">
          <cell r="A5065" t="str">
            <v>1615-05-069-00-00-00</v>
          </cell>
          <cell r="B5065" t="str">
            <v xml:space="preserve">Computadora Generica Mother Board                 </v>
          </cell>
          <cell r="C5065" t="str">
            <v xml:space="preserve"> </v>
          </cell>
          <cell r="D5065">
            <v>5326.25</v>
          </cell>
          <cell r="E5065">
            <v>0</v>
          </cell>
          <cell r="F5065">
            <v>213.05</v>
          </cell>
          <cell r="G5065" t="str">
            <v xml:space="preserve"> </v>
          </cell>
          <cell r="H5065">
            <v>5539.3</v>
          </cell>
        </row>
        <row r="5066">
          <cell r="A5066" t="str">
            <v>1615-05-070-00-00-00</v>
          </cell>
          <cell r="B5066" t="str">
            <v xml:space="preserve">Impresora Deskjet                                 </v>
          </cell>
          <cell r="C5066" t="str">
            <v xml:space="preserve"> </v>
          </cell>
          <cell r="D5066">
            <v>1812.5</v>
          </cell>
          <cell r="E5066">
            <v>0</v>
          </cell>
          <cell r="F5066">
            <v>72.5</v>
          </cell>
          <cell r="G5066" t="str">
            <v xml:space="preserve"> </v>
          </cell>
          <cell r="H5066">
            <v>1885</v>
          </cell>
        </row>
        <row r="5067">
          <cell r="A5067" t="str">
            <v>1615-05-071-00-00-00</v>
          </cell>
          <cell r="B5067" t="str">
            <v xml:space="preserve">Impresora Epson Ser. 3KY093104                    </v>
          </cell>
          <cell r="C5067" t="str">
            <v xml:space="preserve"> </v>
          </cell>
          <cell r="D5067">
            <v>3919.72</v>
          </cell>
          <cell r="E5067">
            <v>0</v>
          </cell>
          <cell r="F5067">
            <v>163.32</v>
          </cell>
          <cell r="G5067" t="str">
            <v xml:space="preserve"> </v>
          </cell>
          <cell r="H5067">
            <v>4083.04</v>
          </cell>
        </row>
        <row r="5068">
          <cell r="A5068" t="str">
            <v>1615-05-072-00-00-00</v>
          </cell>
          <cell r="B5068" t="str">
            <v xml:space="preserve">Computadora mca. Del.                             </v>
          </cell>
          <cell r="C5068" t="str">
            <v xml:space="preserve"> </v>
          </cell>
          <cell r="D5068">
            <v>0</v>
          </cell>
          <cell r="E5068">
            <v>0</v>
          </cell>
          <cell r="F5068">
            <v>0</v>
          </cell>
          <cell r="G5068" t="str">
            <v xml:space="preserve"> </v>
          </cell>
          <cell r="H5068">
            <v>0</v>
          </cell>
        </row>
        <row r="5069">
          <cell r="A5069" t="str">
            <v>1615-05-073-00-00-00</v>
          </cell>
          <cell r="B5069" t="str">
            <v xml:space="preserve">Ruteador Mca. Sisco Ser. SJAB044234UKV            </v>
          </cell>
          <cell r="C5069" t="str">
            <v xml:space="preserve"> </v>
          </cell>
          <cell r="D5069">
            <v>32644.560000000001</v>
          </cell>
          <cell r="E5069">
            <v>0</v>
          </cell>
          <cell r="F5069">
            <v>1360.19</v>
          </cell>
          <cell r="G5069" t="str">
            <v xml:space="preserve"> </v>
          </cell>
          <cell r="H5069">
            <v>34004.75</v>
          </cell>
        </row>
        <row r="5070">
          <cell r="A5070" t="str">
            <v>1615-05-074-00-00-00</v>
          </cell>
          <cell r="B5070" t="str">
            <v xml:space="preserve">Estacion de Internet TW100-W2                     </v>
          </cell>
          <cell r="C5070" t="str">
            <v xml:space="preserve"> </v>
          </cell>
          <cell r="D5070">
            <v>1336.56</v>
          </cell>
          <cell r="E5070">
            <v>0</v>
          </cell>
          <cell r="F5070">
            <v>55.69</v>
          </cell>
          <cell r="G5070" t="str">
            <v xml:space="preserve"> </v>
          </cell>
          <cell r="H5070">
            <v>1392.25</v>
          </cell>
        </row>
        <row r="5071">
          <cell r="A5071" t="str">
            <v>1615-05-075-00-00-00</v>
          </cell>
          <cell r="B5071" t="str">
            <v xml:space="preserve">Impresora Epson 3KY092699                         </v>
          </cell>
          <cell r="C5071" t="str">
            <v xml:space="preserve"> </v>
          </cell>
          <cell r="D5071">
            <v>3919.72</v>
          </cell>
          <cell r="E5071">
            <v>0</v>
          </cell>
          <cell r="F5071">
            <v>163.32</v>
          </cell>
          <cell r="G5071" t="str">
            <v xml:space="preserve"> </v>
          </cell>
          <cell r="H5071">
            <v>4083.04</v>
          </cell>
        </row>
        <row r="5072">
          <cell r="A5072" t="str">
            <v>1615-05-076-00-00-00</v>
          </cell>
          <cell r="B5072" t="str">
            <v xml:space="preserve">Regulador Mca. Vica Ser. 100024911                </v>
          </cell>
          <cell r="C5072" t="str">
            <v xml:space="preserve"> </v>
          </cell>
          <cell r="D5072">
            <v>201.25</v>
          </cell>
          <cell r="E5072">
            <v>0</v>
          </cell>
          <cell r="F5072">
            <v>8.75</v>
          </cell>
          <cell r="G5072" t="str">
            <v xml:space="preserve"> </v>
          </cell>
          <cell r="H5072">
            <v>210</v>
          </cell>
        </row>
        <row r="5073">
          <cell r="A5073" t="str">
            <v>1615-05-077-00-00-00</v>
          </cell>
          <cell r="B5073" t="str">
            <v xml:space="preserve">Concentrador 8 Puertos 0031C1018942               </v>
          </cell>
          <cell r="C5073" t="str">
            <v xml:space="preserve"> </v>
          </cell>
          <cell r="D5073">
            <v>1456.56</v>
          </cell>
          <cell r="E5073">
            <v>0</v>
          </cell>
          <cell r="F5073">
            <v>60.69</v>
          </cell>
          <cell r="G5073" t="str">
            <v xml:space="preserve"> </v>
          </cell>
          <cell r="H5073">
            <v>1517.25</v>
          </cell>
        </row>
        <row r="5074">
          <cell r="A5074" t="str">
            <v>1615-05-078-00-00-00</v>
          </cell>
          <cell r="B5074" t="str">
            <v xml:space="preserve">Estacion de Internet Ser. 0036A1003303            </v>
          </cell>
          <cell r="C5074" t="str">
            <v xml:space="preserve"> </v>
          </cell>
          <cell r="D5074">
            <v>1336.56</v>
          </cell>
          <cell r="E5074">
            <v>0</v>
          </cell>
          <cell r="F5074">
            <v>55.69</v>
          </cell>
          <cell r="G5074" t="str">
            <v xml:space="preserve"> </v>
          </cell>
          <cell r="H5074">
            <v>1392.25</v>
          </cell>
        </row>
        <row r="5075">
          <cell r="A5075" t="str">
            <v>1615-05-079-00-00-00</v>
          </cell>
          <cell r="B5075" t="str">
            <v xml:space="preserve">Regulador Mca. Vica Ser. 110000952                </v>
          </cell>
          <cell r="C5075" t="str">
            <v xml:space="preserve"> </v>
          </cell>
          <cell r="D5075">
            <v>322</v>
          </cell>
          <cell r="E5075">
            <v>0</v>
          </cell>
          <cell r="F5075">
            <v>14</v>
          </cell>
          <cell r="G5075" t="str">
            <v xml:space="preserve"> </v>
          </cell>
          <cell r="H5075">
            <v>336</v>
          </cell>
        </row>
        <row r="5076">
          <cell r="A5076" t="str">
            <v>1615-05-080-00-00-00</v>
          </cell>
          <cell r="B5076" t="str">
            <v xml:space="preserve">Puerto Sicrono Ser. 19998929                      </v>
          </cell>
          <cell r="C5076" t="str">
            <v xml:space="preserve"> </v>
          </cell>
          <cell r="D5076">
            <v>2578.56</v>
          </cell>
          <cell r="E5076">
            <v>0</v>
          </cell>
          <cell r="F5076">
            <v>107.44</v>
          </cell>
          <cell r="G5076" t="str">
            <v xml:space="preserve"> </v>
          </cell>
          <cell r="H5076">
            <v>2686</v>
          </cell>
        </row>
        <row r="5077">
          <cell r="A5077" t="str">
            <v>1615-05-081-00-00-00</v>
          </cell>
          <cell r="B5077" t="str">
            <v xml:space="preserve">Impresora PACARD Contabilidad JPBG027559 17-10-00 </v>
          </cell>
          <cell r="C5077" t="str">
            <v xml:space="preserve"> </v>
          </cell>
          <cell r="D5077">
            <v>4375</v>
          </cell>
          <cell r="E5077">
            <v>0</v>
          </cell>
          <cell r="F5077">
            <v>175</v>
          </cell>
          <cell r="G5077" t="str">
            <v xml:space="preserve"> </v>
          </cell>
          <cell r="H5077">
            <v>4550</v>
          </cell>
        </row>
        <row r="5078">
          <cell r="A5078" t="str">
            <v>1615-05-082-00-00-00</v>
          </cell>
          <cell r="B5078" t="str">
            <v xml:space="preserve">Computadora coin mouru sergio r9qfm3k2j6          </v>
          </cell>
          <cell r="C5078" t="str">
            <v xml:space="preserve"> </v>
          </cell>
          <cell r="D5078">
            <v>6872.32</v>
          </cell>
          <cell r="E5078">
            <v>0</v>
          </cell>
          <cell r="F5078">
            <v>298.82</v>
          </cell>
          <cell r="G5078" t="str">
            <v xml:space="preserve"> </v>
          </cell>
          <cell r="H5078">
            <v>7171.14</v>
          </cell>
        </row>
        <row r="5079">
          <cell r="A5079" t="str">
            <v>1615-05-083-00-00-00</v>
          </cell>
          <cell r="B5079" t="str">
            <v xml:space="preserve">Impresora HP Lase Jet 640 color                   </v>
          </cell>
          <cell r="C5079" t="str">
            <v xml:space="preserve"> </v>
          </cell>
          <cell r="D5079">
            <v>804.54</v>
          </cell>
          <cell r="E5079">
            <v>0</v>
          </cell>
          <cell r="F5079">
            <v>34.979999999999997</v>
          </cell>
          <cell r="G5079" t="str">
            <v xml:space="preserve"> </v>
          </cell>
          <cell r="H5079">
            <v>839.52</v>
          </cell>
        </row>
        <row r="5080">
          <cell r="A5080" t="str">
            <v>1615-05-084-00-00-00</v>
          </cell>
          <cell r="B5080" t="str">
            <v xml:space="preserve">Impresora HP Laser Jet 11                         </v>
          </cell>
          <cell r="C5080" t="str">
            <v xml:space="preserve"> </v>
          </cell>
          <cell r="D5080">
            <v>2534.4</v>
          </cell>
          <cell r="E5080">
            <v>0</v>
          </cell>
          <cell r="F5080">
            <v>115.2</v>
          </cell>
          <cell r="G5080" t="str">
            <v xml:space="preserve"> </v>
          </cell>
          <cell r="H5080">
            <v>2649.6</v>
          </cell>
        </row>
        <row r="5081">
          <cell r="A5081" t="str">
            <v>1615-05-085-00-00-00</v>
          </cell>
          <cell r="B5081" t="str">
            <v xml:space="preserve">Computadora Sony VAIO 09/02/01                    </v>
          </cell>
          <cell r="C5081" t="str">
            <v xml:space="preserve"> </v>
          </cell>
          <cell r="D5081">
            <v>11197.2</v>
          </cell>
          <cell r="E5081">
            <v>0</v>
          </cell>
          <cell r="F5081">
            <v>533.20000000000005</v>
          </cell>
          <cell r="G5081" t="str">
            <v xml:space="preserve"> </v>
          </cell>
          <cell r="H5081">
            <v>11730.4</v>
          </cell>
        </row>
        <row r="5082">
          <cell r="A5082" t="str">
            <v>1615-05-086-00-00-00</v>
          </cell>
          <cell r="B5082" t="str">
            <v xml:space="preserve">Computadora Notbook Pentium 9500                  </v>
          </cell>
          <cell r="C5082" t="str">
            <v xml:space="preserve"> </v>
          </cell>
          <cell r="D5082">
            <v>16262.8</v>
          </cell>
          <cell r="E5082">
            <v>0</v>
          </cell>
          <cell r="F5082">
            <v>813.14</v>
          </cell>
          <cell r="G5082" t="str">
            <v xml:space="preserve"> </v>
          </cell>
          <cell r="H5082">
            <v>17075.939999999999</v>
          </cell>
        </row>
        <row r="5083">
          <cell r="A5083" t="str">
            <v>1615-05-087-00-00-00</v>
          </cell>
          <cell r="B5083" t="str">
            <v xml:space="preserve">Impresora Desjet                                  </v>
          </cell>
          <cell r="C5083" t="str">
            <v xml:space="preserve"> </v>
          </cell>
          <cell r="D5083">
            <v>477.8</v>
          </cell>
          <cell r="E5083">
            <v>0</v>
          </cell>
          <cell r="F5083">
            <v>23.89</v>
          </cell>
          <cell r="G5083" t="str">
            <v xml:space="preserve"> </v>
          </cell>
          <cell r="H5083">
            <v>501.69</v>
          </cell>
        </row>
        <row r="5084">
          <cell r="A5084" t="str">
            <v>1615-05-088-00-00-00</v>
          </cell>
          <cell r="B5084" t="str">
            <v xml:space="preserve">Impresora                                         </v>
          </cell>
          <cell r="C5084" t="str">
            <v xml:space="preserve"> </v>
          </cell>
          <cell r="D5084">
            <v>680</v>
          </cell>
          <cell r="E5084">
            <v>0</v>
          </cell>
          <cell r="F5084">
            <v>40</v>
          </cell>
          <cell r="G5084" t="str">
            <v xml:space="preserve"> </v>
          </cell>
          <cell r="H5084">
            <v>720</v>
          </cell>
        </row>
        <row r="5085">
          <cell r="A5085" t="str">
            <v>1615-05-089-00-00-00</v>
          </cell>
          <cell r="B5085" t="str">
            <v xml:space="preserve">Impresora Deskjet HP 840                          </v>
          </cell>
          <cell r="C5085" t="str">
            <v xml:space="preserve"> </v>
          </cell>
          <cell r="D5085">
            <v>680</v>
          </cell>
          <cell r="E5085">
            <v>0</v>
          </cell>
          <cell r="F5085">
            <v>40</v>
          </cell>
          <cell r="G5085" t="str">
            <v xml:space="preserve"> </v>
          </cell>
          <cell r="H5085">
            <v>720</v>
          </cell>
        </row>
        <row r="5086">
          <cell r="A5086" t="str">
            <v>1615-05-090-00-00-00</v>
          </cell>
          <cell r="B5086" t="str">
            <v xml:space="preserve">Computadora Pentium 3 866/40GV                    </v>
          </cell>
          <cell r="C5086" t="str">
            <v xml:space="preserve"> </v>
          </cell>
          <cell r="D5086">
            <v>3357</v>
          </cell>
          <cell r="E5086">
            <v>0</v>
          </cell>
          <cell r="F5086">
            <v>197.47</v>
          </cell>
          <cell r="G5086" t="str">
            <v xml:space="preserve"> </v>
          </cell>
          <cell r="H5086">
            <v>3554.47</v>
          </cell>
        </row>
        <row r="5087">
          <cell r="A5087" t="str">
            <v>1615-05-091-00-00-00</v>
          </cell>
          <cell r="B5087" t="str">
            <v xml:space="preserve">Impresora HP Lasser Jet                           </v>
          </cell>
          <cell r="C5087" t="str">
            <v xml:space="preserve"> </v>
          </cell>
          <cell r="D5087">
            <v>5112.8</v>
          </cell>
          <cell r="E5087">
            <v>0</v>
          </cell>
          <cell r="F5087">
            <v>319.55</v>
          </cell>
          <cell r="G5087" t="str">
            <v xml:space="preserve"> </v>
          </cell>
          <cell r="H5087">
            <v>5432.35</v>
          </cell>
        </row>
        <row r="5088">
          <cell r="A5088" t="str">
            <v>1615-05-092-00-00-00</v>
          </cell>
          <cell r="B5088" t="str">
            <v xml:space="preserve">Lap Top Lanix                                     </v>
          </cell>
          <cell r="C5088" t="str">
            <v xml:space="preserve"> </v>
          </cell>
          <cell r="D5088">
            <v>6181.12</v>
          </cell>
          <cell r="E5088">
            <v>0</v>
          </cell>
          <cell r="F5088">
            <v>386.32</v>
          </cell>
          <cell r="G5088" t="str">
            <v xml:space="preserve"> </v>
          </cell>
          <cell r="H5088">
            <v>6567.44</v>
          </cell>
        </row>
        <row r="5089">
          <cell r="A5089" t="str">
            <v>1615-05-093-00-00-00</v>
          </cell>
          <cell r="B5089" t="str">
            <v xml:space="preserve">Notebook Marca Dell  1043                         </v>
          </cell>
          <cell r="C5089" t="str">
            <v xml:space="preserve"> </v>
          </cell>
          <cell r="D5089">
            <v>0</v>
          </cell>
          <cell r="E5089">
            <v>0</v>
          </cell>
          <cell r="F5089">
            <v>0</v>
          </cell>
          <cell r="G5089" t="str">
            <v xml:space="preserve"> </v>
          </cell>
          <cell r="H5089">
            <v>0</v>
          </cell>
        </row>
        <row r="5090">
          <cell r="A5090" t="str">
            <v>1615-05-094-00-00-00</v>
          </cell>
          <cell r="B5090" t="str">
            <v xml:space="preserve">3 PC Marca Lanix                                  </v>
          </cell>
          <cell r="C5090" t="str">
            <v xml:space="preserve"> </v>
          </cell>
          <cell r="D5090">
            <v>14625</v>
          </cell>
          <cell r="E5090">
            <v>0</v>
          </cell>
          <cell r="F5090">
            <v>975</v>
          </cell>
          <cell r="G5090" t="str">
            <v xml:space="preserve"> </v>
          </cell>
          <cell r="H5090">
            <v>15600</v>
          </cell>
        </row>
        <row r="5091">
          <cell r="A5091" t="str">
            <v>1615-05-095-00-00-00</v>
          </cell>
          <cell r="B5091" t="str">
            <v xml:space="preserve">Impresosra Hewlwtt Packard Laser                  </v>
          </cell>
          <cell r="C5091" t="str">
            <v xml:space="preserve"> </v>
          </cell>
          <cell r="D5091">
            <v>5697.75</v>
          </cell>
          <cell r="E5091">
            <v>0</v>
          </cell>
          <cell r="F5091">
            <v>379.85</v>
          </cell>
          <cell r="G5091" t="str">
            <v xml:space="preserve"> </v>
          </cell>
          <cell r="H5091">
            <v>6077.6</v>
          </cell>
        </row>
        <row r="5092">
          <cell r="A5092" t="str">
            <v>1615-05-096-00-00-00</v>
          </cell>
          <cell r="B5092" t="str">
            <v xml:space="preserve">Impresoras Hewlett Packard                        </v>
          </cell>
          <cell r="C5092" t="str">
            <v xml:space="preserve"> </v>
          </cell>
          <cell r="D5092">
            <v>1960.8</v>
          </cell>
          <cell r="E5092">
            <v>0</v>
          </cell>
          <cell r="F5092">
            <v>130.72</v>
          </cell>
          <cell r="G5092" t="str">
            <v xml:space="preserve"> </v>
          </cell>
          <cell r="H5092">
            <v>2091.52</v>
          </cell>
        </row>
        <row r="5093">
          <cell r="A5093" t="str">
            <v>1615-05-097-00-00-00</v>
          </cell>
          <cell r="B5093" t="str">
            <v xml:space="preserve">Mother Procesador Modulo Memoria ( 10319          </v>
          </cell>
          <cell r="C5093" t="str">
            <v xml:space="preserve"> </v>
          </cell>
          <cell r="D5093">
            <v>1518.72</v>
          </cell>
          <cell r="E5093">
            <v>0</v>
          </cell>
          <cell r="F5093">
            <v>108.48</v>
          </cell>
          <cell r="G5093" t="str">
            <v xml:space="preserve"> </v>
          </cell>
          <cell r="H5093">
            <v>1627.2</v>
          </cell>
        </row>
        <row r="5094">
          <cell r="A5094" t="str">
            <v>1615-05-098-00-00-00</v>
          </cell>
          <cell r="B5094" t="str">
            <v xml:space="preserve">Ploteer Mca. Hewlwtt Packard                      </v>
          </cell>
          <cell r="C5094" t="str">
            <v xml:space="preserve"> </v>
          </cell>
          <cell r="D5094">
            <v>16203</v>
          </cell>
          <cell r="E5094">
            <v>0</v>
          </cell>
          <cell r="F5094">
            <v>704.48</v>
          </cell>
          <cell r="G5094" t="str">
            <v xml:space="preserve"> </v>
          </cell>
          <cell r="H5094">
            <v>16907.48</v>
          </cell>
        </row>
        <row r="5095">
          <cell r="A5095" t="str">
            <v>1615-05-099-00-00-00</v>
          </cell>
          <cell r="B5095" t="str">
            <v xml:space="preserve">Notebook Mca. Dell JL0GWO1                        </v>
          </cell>
          <cell r="C5095" t="str">
            <v xml:space="preserve"> </v>
          </cell>
          <cell r="D5095">
            <v>7634.25</v>
          </cell>
          <cell r="E5095">
            <v>0</v>
          </cell>
          <cell r="F5095">
            <v>587.25</v>
          </cell>
          <cell r="G5095" t="str">
            <v xml:space="preserve"> </v>
          </cell>
          <cell r="H5095">
            <v>8221.5</v>
          </cell>
        </row>
        <row r="5096">
          <cell r="A5096" t="str">
            <v>1615-05-100-00-00-00</v>
          </cell>
          <cell r="B5096" t="str">
            <v xml:space="preserve">Concentrador 24 puertos                           </v>
          </cell>
          <cell r="C5096" t="str">
            <v xml:space="preserve"> </v>
          </cell>
          <cell r="D5096">
            <v>8607.1200000000008</v>
          </cell>
          <cell r="E5096">
            <v>0</v>
          </cell>
          <cell r="F5096">
            <v>717.26</v>
          </cell>
          <cell r="G5096" t="str">
            <v xml:space="preserve"> </v>
          </cell>
          <cell r="H5096">
            <v>9324.3799999999992</v>
          </cell>
        </row>
        <row r="5097">
          <cell r="A5097" t="str">
            <v>1615-05-101-00-00-00</v>
          </cell>
          <cell r="B5097" t="str">
            <v xml:space="preserve">Nobreak Vica Serie 111001210   Oficina            </v>
          </cell>
          <cell r="C5097" t="str">
            <v xml:space="preserve"> </v>
          </cell>
          <cell r="D5097">
            <v>1110</v>
          </cell>
          <cell r="E5097">
            <v>0</v>
          </cell>
          <cell r="F5097">
            <v>92.5</v>
          </cell>
          <cell r="G5097" t="str">
            <v xml:space="preserve"> </v>
          </cell>
          <cell r="H5097">
            <v>1202.5</v>
          </cell>
        </row>
        <row r="5098">
          <cell r="A5098" t="str">
            <v>1615-05-102-00-00-00</v>
          </cell>
          <cell r="B5098" t="str">
            <v xml:space="preserve">Replicador Notebook  1043                         </v>
          </cell>
          <cell r="C5098" t="str">
            <v xml:space="preserve"> </v>
          </cell>
          <cell r="D5098">
            <v>875</v>
          </cell>
          <cell r="E5098">
            <v>0</v>
          </cell>
          <cell r="F5098">
            <v>87.5</v>
          </cell>
          <cell r="G5098" t="str">
            <v xml:space="preserve"> </v>
          </cell>
          <cell r="H5098">
            <v>962.5</v>
          </cell>
        </row>
        <row r="5099">
          <cell r="A5099" t="str">
            <v>1615-05-103-00-00-00</v>
          </cell>
          <cell r="B5099" t="str">
            <v xml:space="preserve">Impresora Hewlett Packard  Laser Jet 1000         </v>
          </cell>
          <cell r="C5099" t="str">
            <v xml:space="preserve"> </v>
          </cell>
          <cell r="D5099">
            <v>824.71</v>
          </cell>
          <cell r="E5099">
            <v>0</v>
          </cell>
          <cell r="F5099">
            <v>82.47</v>
          </cell>
          <cell r="G5099" t="str">
            <v xml:space="preserve"> </v>
          </cell>
          <cell r="H5099">
            <v>907.18</v>
          </cell>
        </row>
        <row r="5100">
          <cell r="A5100" t="str">
            <v>1615-05-104-00-00-00</v>
          </cell>
          <cell r="B5100" t="str">
            <v xml:space="preserve">Impresora Epson -1027                             </v>
          </cell>
          <cell r="C5100" t="str">
            <v xml:space="preserve"> </v>
          </cell>
          <cell r="D5100">
            <v>1650</v>
          </cell>
          <cell r="E5100">
            <v>0</v>
          </cell>
          <cell r="F5100">
            <v>165</v>
          </cell>
          <cell r="G5100" t="str">
            <v xml:space="preserve"> </v>
          </cell>
          <cell r="H5100">
            <v>1815</v>
          </cell>
        </row>
        <row r="5101">
          <cell r="A5101" t="str">
            <v>1615-05-105-00-00-00</v>
          </cell>
          <cell r="B5101" t="str">
            <v xml:space="preserve">Computadoras Coin 1050                            </v>
          </cell>
          <cell r="C5101" t="str">
            <v xml:space="preserve"> </v>
          </cell>
          <cell r="D5101">
            <v>15529.5</v>
          </cell>
          <cell r="E5101">
            <v>0</v>
          </cell>
          <cell r="F5101">
            <v>1725.5</v>
          </cell>
          <cell r="G5101" t="str">
            <v xml:space="preserve"> </v>
          </cell>
          <cell r="H5101">
            <v>17255</v>
          </cell>
        </row>
        <row r="5102">
          <cell r="A5102" t="str">
            <v>1615-05-106-00-00-00</v>
          </cell>
          <cell r="B5102" t="str">
            <v xml:space="preserve">2 Monitores 17¨´   1050                           </v>
          </cell>
          <cell r="C5102" t="str">
            <v xml:space="preserve"> </v>
          </cell>
          <cell r="D5102">
            <v>1003.5</v>
          </cell>
          <cell r="E5102">
            <v>0</v>
          </cell>
          <cell r="F5102">
            <v>111.5</v>
          </cell>
          <cell r="G5102" t="str">
            <v xml:space="preserve"> </v>
          </cell>
          <cell r="H5102">
            <v>1115</v>
          </cell>
        </row>
        <row r="5103">
          <cell r="A5103" t="str">
            <v>1615-05-107-00-00-00</v>
          </cell>
          <cell r="B5103" t="str">
            <v xml:space="preserve">5 Monitores 15´ 1050                              </v>
          </cell>
          <cell r="C5103" t="str">
            <v xml:space="preserve"> </v>
          </cell>
          <cell r="D5103">
            <v>1816.92</v>
          </cell>
          <cell r="E5103">
            <v>0</v>
          </cell>
          <cell r="F5103">
            <v>201.88</v>
          </cell>
          <cell r="G5103" t="str">
            <v xml:space="preserve"> </v>
          </cell>
          <cell r="H5103">
            <v>2018.8</v>
          </cell>
        </row>
        <row r="5104">
          <cell r="A5104" t="str">
            <v>1615-05-108-00-00-00</v>
          </cell>
          <cell r="B5104" t="str">
            <v xml:space="preserve">3 Gradador interno  1050                          </v>
          </cell>
          <cell r="C5104" t="str">
            <v xml:space="preserve"> </v>
          </cell>
          <cell r="D5104">
            <v>763.47</v>
          </cell>
          <cell r="E5104">
            <v>0</v>
          </cell>
          <cell r="F5104">
            <v>84.83</v>
          </cell>
          <cell r="G5104" t="str">
            <v xml:space="preserve"> </v>
          </cell>
          <cell r="H5104">
            <v>848.3</v>
          </cell>
        </row>
        <row r="5105">
          <cell r="A5105" t="str">
            <v>1615-05-109-00-00-00</v>
          </cell>
          <cell r="B5105" t="str">
            <v xml:space="preserve">Impresora  HP 1050                                </v>
          </cell>
          <cell r="C5105" t="str">
            <v xml:space="preserve"> </v>
          </cell>
          <cell r="D5105">
            <v>1597.5</v>
          </cell>
          <cell r="E5105">
            <v>0</v>
          </cell>
          <cell r="F5105">
            <v>177.5</v>
          </cell>
          <cell r="G5105" t="str">
            <v xml:space="preserve"> </v>
          </cell>
          <cell r="H5105">
            <v>1775</v>
          </cell>
        </row>
        <row r="5106">
          <cell r="A5106" t="str">
            <v>1615-05-110-00-00-00</v>
          </cell>
          <cell r="B5106" t="str">
            <v xml:space="preserve">Fax Panasonic  1050                               </v>
          </cell>
          <cell r="C5106" t="str">
            <v xml:space="preserve"> </v>
          </cell>
          <cell r="D5106">
            <v>628.55999999999995</v>
          </cell>
          <cell r="E5106">
            <v>0</v>
          </cell>
          <cell r="F5106">
            <v>69.84</v>
          </cell>
          <cell r="G5106" t="str">
            <v xml:space="preserve"> </v>
          </cell>
          <cell r="H5106">
            <v>698.4</v>
          </cell>
        </row>
        <row r="5107">
          <cell r="A5107" t="str">
            <v>1615-05-111-00-00-00</v>
          </cell>
          <cell r="B5107" t="str">
            <v xml:space="preserve">3 nobreak Vica  1050                              </v>
          </cell>
          <cell r="C5107" t="str">
            <v xml:space="preserve"> </v>
          </cell>
          <cell r="D5107">
            <v>2025</v>
          </cell>
          <cell r="E5107">
            <v>0</v>
          </cell>
          <cell r="F5107">
            <v>225</v>
          </cell>
          <cell r="G5107" t="str">
            <v xml:space="preserve"> </v>
          </cell>
          <cell r="H5107">
            <v>2250</v>
          </cell>
        </row>
        <row r="5108">
          <cell r="A5108" t="str">
            <v>1615-05-112-00-00-00</v>
          </cell>
          <cell r="B5108" t="str">
            <v xml:space="preserve">Computadora Lanix    Oficina                      </v>
          </cell>
          <cell r="C5108" t="str">
            <v xml:space="preserve"> </v>
          </cell>
          <cell r="D5108">
            <v>2218.5</v>
          </cell>
          <cell r="E5108">
            <v>0</v>
          </cell>
          <cell r="F5108">
            <v>246.5</v>
          </cell>
          <cell r="G5108" t="str">
            <v xml:space="preserve"> </v>
          </cell>
          <cell r="H5108">
            <v>2465</v>
          </cell>
        </row>
        <row r="5109">
          <cell r="A5109" t="str">
            <v>1615-05-113-00-00-00</v>
          </cell>
          <cell r="B5109" t="str">
            <v xml:space="preserve">Monitor 17´´ Oficina Monica                       </v>
          </cell>
          <cell r="C5109" t="str">
            <v xml:space="preserve"> </v>
          </cell>
          <cell r="D5109">
            <v>501.75</v>
          </cell>
          <cell r="E5109">
            <v>0</v>
          </cell>
          <cell r="F5109">
            <v>55.75</v>
          </cell>
          <cell r="G5109" t="str">
            <v xml:space="preserve"> </v>
          </cell>
          <cell r="H5109">
            <v>557.5</v>
          </cell>
        </row>
        <row r="5110">
          <cell r="A5110" t="str">
            <v>1615-05-114-00-00-00</v>
          </cell>
          <cell r="B5110" t="str">
            <v xml:space="preserve">Acer Aspire S/133 Haro  SF1060                    </v>
          </cell>
          <cell r="C5110" t="str">
            <v xml:space="preserve"> </v>
          </cell>
          <cell r="D5110">
            <v>2750</v>
          </cell>
          <cell r="E5110">
            <v>0</v>
          </cell>
          <cell r="F5110">
            <v>250</v>
          </cell>
          <cell r="G5110" t="str">
            <v xml:space="preserve"> </v>
          </cell>
          <cell r="H5110">
            <v>3000</v>
          </cell>
        </row>
        <row r="5111">
          <cell r="A5111" t="str">
            <v>1615-05-115-00-00-00</v>
          </cell>
          <cell r="B5111" t="str">
            <v xml:space="preserve">Acer Aspire 2  SF1060                             </v>
          </cell>
          <cell r="C5111" t="str">
            <v xml:space="preserve"> </v>
          </cell>
          <cell r="D5111">
            <v>2750</v>
          </cell>
          <cell r="E5111">
            <v>0</v>
          </cell>
          <cell r="F5111">
            <v>250</v>
          </cell>
          <cell r="G5111" t="str">
            <v xml:space="preserve"> </v>
          </cell>
          <cell r="H5111">
            <v>3000</v>
          </cell>
        </row>
        <row r="5112">
          <cell r="A5112" t="str">
            <v>1615-05-116-00-00-00</v>
          </cell>
          <cell r="B5112" t="str">
            <v xml:space="preserve">Acer Aspire 3  SF1060                             </v>
          </cell>
          <cell r="C5112" t="str">
            <v xml:space="preserve"> </v>
          </cell>
          <cell r="D5112">
            <v>2750</v>
          </cell>
          <cell r="E5112">
            <v>0</v>
          </cell>
          <cell r="F5112">
            <v>250</v>
          </cell>
          <cell r="G5112" t="str">
            <v xml:space="preserve"> </v>
          </cell>
          <cell r="H5112">
            <v>3000</v>
          </cell>
        </row>
        <row r="5113">
          <cell r="A5113" t="str">
            <v>1615-05-117-00-00-00</v>
          </cell>
          <cell r="B5113" t="str">
            <v xml:space="preserve">PC Lanix SF1060                                   </v>
          </cell>
          <cell r="C5113" t="str">
            <v xml:space="preserve"> </v>
          </cell>
          <cell r="D5113">
            <v>2062.5</v>
          </cell>
          <cell r="E5113">
            <v>0</v>
          </cell>
          <cell r="F5113">
            <v>187.5</v>
          </cell>
          <cell r="G5113" t="str">
            <v xml:space="preserve"> </v>
          </cell>
          <cell r="H5113">
            <v>2250</v>
          </cell>
        </row>
        <row r="5114">
          <cell r="A5114" t="str">
            <v>1615-05-118-00-00-00</v>
          </cell>
          <cell r="B5114" t="str">
            <v xml:space="preserve">P.C. Presario SF1060                              </v>
          </cell>
          <cell r="C5114" t="str">
            <v xml:space="preserve"> </v>
          </cell>
          <cell r="D5114">
            <v>2750</v>
          </cell>
          <cell r="E5114">
            <v>0</v>
          </cell>
          <cell r="F5114">
            <v>250</v>
          </cell>
          <cell r="G5114" t="str">
            <v xml:space="preserve"> </v>
          </cell>
          <cell r="H5114">
            <v>3000</v>
          </cell>
        </row>
        <row r="5115">
          <cell r="A5115" t="str">
            <v>1615-05-119-00-00-00</v>
          </cell>
          <cell r="B5115" t="str">
            <v xml:space="preserve">Computadora Dell  SF1060                          </v>
          </cell>
          <cell r="C5115" t="str">
            <v xml:space="preserve"> </v>
          </cell>
          <cell r="D5115">
            <v>5500</v>
          </cell>
          <cell r="E5115">
            <v>0</v>
          </cell>
          <cell r="F5115">
            <v>500</v>
          </cell>
          <cell r="G5115" t="str">
            <v xml:space="preserve"> </v>
          </cell>
          <cell r="H5115">
            <v>6000</v>
          </cell>
        </row>
        <row r="5116">
          <cell r="A5116" t="str">
            <v>1615-05-120-00-00-00</v>
          </cell>
          <cell r="B5116" t="str">
            <v xml:space="preserve">Monitor Compaq 17"  SF1060                        </v>
          </cell>
          <cell r="C5116" t="str">
            <v xml:space="preserve"> </v>
          </cell>
          <cell r="D5116">
            <v>5500</v>
          </cell>
          <cell r="E5116">
            <v>0</v>
          </cell>
          <cell r="F5116">
            <v>500</v>
          </cell>
          <cell r="G5116" t="str">
            <v xml:space="preserve"> </v>
          </cell>
          <cell r="H5116">
            <v>6000</v>
          </cell>
        </row>
        <row r="5117">
          <cell r="A5117" t="str">
            <v>1615-05-121-00-00-00</v>
          </cell>
          <cell r="B5117" t="str">
            <v xml:space="preserve">Monitor Compaq 15"   SF1060                       </v>
          </cell>
          <cell r="C5117" t="str">
            <v xml:space="preserve"> </v>
          </cell>
          <cell r="D5117">
            <v>2200</v>
          </cell>
          <cell r="E5117">
            <v>0</v>
          </cell>
          <cell r="F5117">
            <v>200</v>
          </cell>
          <cell r="G5117" t="str">
            <v xml:space="preserve"> </v>
          </cell>
          <cell r="H5117">
            <v>2400</v>
          </cell>
        </row>
        <row r="5118">
          <cell r="A5118" t="str">
            <v>1615-05-122-00-00-00</v>
          </cell>
          <cell r="B5118" t="str">
            <v xml:space="preserve">Monitor Compaq  SF1060                            </v>
          </cell>
          <cell r="C5118" t="str">
            <v xml:space="preserve"> </v>
          </cell>
          <cell r="D5118">
            <v>2200</v>
          </cell>
          <cell r="E5118">
            <v>0</v>
          </cell>
          <cell r="F5118">
            <v>200</v>
          </cell>
          <cell r="G5118" t="str">
            <v xml:space="preserve"> </v>
          </cell>
          <cell r="H5118">
            <v>2400</v>
          </cell>
        </row>
        <row r="5119">
          <cell r="A5119" t="str">
            <v>1615-05-123-00-00-00</v>
          </cell>
          <cell r="B5119" t="str">
            <v xml:space="preserve">Computadora Lanix  SF1060                         </v>
          </cell>
          <cell r="C5119" t="str">
            <v xml:space="preserve"> </v>
          </cell>
          <cell r="D5119">
            <v>2200</v>
          </cell>
          <cell r="E5119">
            <v>0</v>
          </cell>
          <cell r="F5119">
            <v>200</v>
          </cell>
          <cell r="G5119" t="str">
            <v xml:space="preserve"> </v>
          </cell>
          <cell r="H5119">
            <v>2400</v>
          </cell>
        </row>
        <row r="5120">
          <cell r="A5120" t="str">
            <v>1615-05-124-00-00-00</v>
          </cell>
          <cell r="B5120" t="str">
            <v xml:space="preserve">Computadora Lanix 2 SF1060                        </v>
          </cell>
          <cell r="C5120" t="str">
            <v xml:space="preserve"> </v>
          </cell>
          <cell r="D5120">
            <v>2200</v>
          </cell>
          <cell r="E5120">
            <v>0</v>
          </cell>
          <cell r="F5120">
            <v>200</v>
          </cell>
          <cell r="G5120" t="str">
            <v xml:space="preserve"> </v>
          </cell>
          <cell r="H5120">
            <v>2400</v>
          </cell>
        </row>
        <row r="5121">
          <cell r="A5121" t="str">
            <v>1615-05-125-00-00-00</v>
          </cell>
          <cell r="B5121" t="str">
            <v xml:space="preserve">Computadora Presario 8714 SF1060                  </v>
          </cell>
          <cell r="C5121" t="str">
            <v xml:space="preserve"> </v>
          </cell>
          <cell r="D5121">
            <v>1375</v>
          </cell>
          <cell r="E5121">
            <v>0</v>
          </cell>
          <cell r="F5121">
            <v>125</v>
          </cell>
          <cell r="G5121" t="str">
            <v xml:space="preserve"> </v>
          </cell>
          <cell r="H5121">
            <v>1500</v>
          </cell>
        </row>
        <row r="5122">
          <cell r="A5122" t="str">
            <v>1615-05-126-00-00-00</v>
          </cell>
          <cell r="B5122" t="str">
            <v xml:space="preserve">Compaq Presario2 SF1060                           </v>
          </cell>
          <cell r="C5122" t="str">
            <v xml:space="preserve"> </v>
          </cell>
          <cell r="D5122">
            <v>5500</v>
          </cell>
          <cell r="E5122">
            <v>0</v>
          </cell>
          <cell r="F5122">
            <v>500</v>
          </cell>
          <cell r="G5122" t="str">
            <v xml:space="preserve"> </v>
          </cell>
          <cell r="H5122">
            <v>6000</v>
          </cell>
        </row>
        <row r="5123">
          <cell r="A5123" t="str">
            <v>1615-05-127-00-00-00</v>
          </cell>
          <cell r="B5123" t="str">
            <v xml:space="preserve">Computadora Dell 2  SF1060                        </v>
          </cell>
          <cell r="C5123" t="str">
            <v xml:space="preserve"> </v>
          </cell>
          <cell r="D5123">
            <v>5500</v>
          </cell>
          <cell r="E5123">
            <v>0</v>
          </cell>
          <cell r="F5123">
            <v>500</v>
          </cell>
          <cell r="G5123" t="str">
            <v xml:space="preserve"> </v>
          </cell>
          <cell r="H5123">
            <v>6000</v>
          </cell>
        </row>
        <row r="5124">
          <cell r="A5124" t="str">
            <v>1615-05-128-00-00-00</v>
          </cell>
          <cell r="B5124" t="str">
            <v xml:space="preserve">Impresora Epson Stylus SF1060                     </v>
          </cell>
          <cell r="C5124" t="str">
            <v xml:space="preserve"> </v>
          </cell>
          <cell r="D5124">
            <v>550</v>
          </cell>
          <cell r="E5124">
            <v>0</v>
          </cell>
          <cell r="F5124">
            <v>50</v>
          </cell>
          <cell r="G5124" t="str">
            <v xml:space="preserve"> </v>
          </cell>
          <cell r="H5124">
            <v>600</v>
          </cell>
        </row>
        <row r="5125">
          <cell r="A5125" t="str">
            <v>1615-05-129-00-00-00</v>
          </cell>
          <cell r="B5125" t="str">
            <v xml:space="preserve">PC Armada mod-  SF1060                            </v>
          </cell>
          <cell r="C5125" t="str">
            <v xml:space="preserve"> </v>
          </cell>
          <cell r="D5125">
            <v>1925</v>
          </cell>
          <cell r="E5125">
            <v>0</v>
          </cell>
          <cell r="F5125">
            <v>175</v>
          </cell>
          <cell r="G5125" t="str">
            <v xml:space="preserve"> </v>
          </cell>
          <cell r="H5125">
            <v>2100</v>
          </cell>
        </row>
        <row r="5126">
          <cell r="A5126" t="str">
            <v>1615-05-130-00-00-00</v>
          </cell>
          <cell r="B5126" t="str">
            <v xml:space="preserve">Imp. HP Deskjet 720c SF1060                       </v>
          </cell>
          <cell r="C5126" t="str">
            <v xml:space="preserve"> </v>
          </cell>
          <cell r="D5126">
            <v>550</v>
          </cell>
          <cell r="E5126">
            <v>0</v>
          </cell>
          <cell r="F5126">
            <v>50</v>
          </cell>
          <cell r="G5126" t="str">
            <v xml:space="preserve"> </v>
          </cell>
          <cell r="H5126">
            <v>600</v>
          </cell>
        </row>
        <row r="5127">
          <cell r="A5127" t="str">
            <v>1615-05-131-00-00-00</v>
          </cell>
          <cell r="B5127" t="str">
            <v xml:space="preserve">Lanix Integra  SF1060                             </v>
          </cell>
          <cell r="C5127" t="str">
            <v xml:space="preserve"> </v>
          </cell>
          <cell r="D5127">
            <v>3300</v>
          </cell>
          <cell r="E5127">
            <v>0</v>
          </cell>
          <cell r="F5127">
            <v>300</v>
          </cell>
          <cell r="G5127" t="str">
            <v xml:space="preserve"> </v>
          </cell>
          <cell r="H5127">
            <v>3600</v>
          </cell>
        </row>
        <row r="5128">
          <cell r="A5128" t="str">
            <v>1615-05-132-00-00-00</v>
          </cell>
          <cell r="B5128" t="str">
            <v xml:space="preserve">Notebook Compaq SF1060                            </v>
          </cell>
          <cell r="C5128" t="str">
            <v xml:space="preserve"> </v>
          </cell>
          <cell r="D5128">
            <v>2750</v>
          </cell>
          <cell r="E5128">
            <v>0</v>
          </cell>
          <cell r="F5128">
            <v>250</v>
          </cell>
          <cell r="G5128" t="str">
            <v xml:space="preserve"> </v>
          </cell>
          <cell r="H5128">
            <v>3000</v>
          </cell>
        </row>
        <row r="5129">
          <cell r="A5129" t="str">
            <v>1615-05-133-00-00-00</v>
          </cell>
          <cell r="B5129" t="str">
            <v xml:space="preserve">Coin Platinium SF1060                             </v>
          </cell>
          <cell r="C5129" t="str">
            <v xml:space="preserve"> </v>
          </cell>
          <cell r="D5129">
            <v>2200</v>
          </cell>
          <cell r="E5129">
            <v>0</v>
          </cell>
          <cell r="F5129">
            <v>200</v>
          </cell>
          <cell r="G5129" t="str">
            <v xml:space="preserve"> </v>
          </cell>
          <cell r="H5129">
            <v>2400</v>
          </cell>
        </row>
        <row r="5130">
          <cell r="A5130" t="str">
            <v>1615-05-134-00-00-00</v>
          </cell>
          <cell r="B5130" t="str">
            <v xml:space="preserve">Impresora Epson  SF1060                           </v>
          </cell>
          <cell r="C5130" t="str">
            <v xml:space="preserve"> </v>
          </cell>
          <cell r="D5130">
            <v>550</v>
          </cell>
          <cell r="E5130">
            <v>0</v>
          </cell>
          <cell r="F5130">
            <v>50</v>
          </cell>
          <cell r="G5130" t="str">
            <v xml:space="preserve"> </v>
          </cell>
          <cell r="H5130">
            <v>600</v>
          </cell>
        </row>
        <row r="5131">
          <cell r="A5131" t="str">
            <v>1615-05-135-00-00-00</v>
          </cell>
          <cell r="B5131" t="str">
            <v xml:space="preserve">PC Armada Coin  SF1060                            </v>
          </cell>
          <cell r="C5131" t="str">
            <v xml:space="preserve"> </v>
          </cell>
          <cell r="D5131">
            <v>1925</v>
          </cell>
          <cell r="E5131">
            <v>0</v>
          </cell>
          <cell r="F5131">
            <v>175</v>
          </cell>
          <cell r="G5131" t="str">
            <v xml:space="preserve"> </v>
          </cell>
          <cell r="H5131">
            <v>2100</v>
          </cell>
        </row>
        <row r="5132">
          <cell r="A5132" t="str">
            <v>1615-05-136-00-00-00</v>
          </cell>
          <cell r="B5132" t="str">
            <v xml:space="preserve">Impresora Epson SF1060                            </v>
          </cell>
          <cell r="C5132" t="str">
            <v xml:space="preserve"> </v>
          </cell>
          <cell r="D5132">
            <v>550</v>
          </cell>
          <cell r="E5132">
            <v>0</v>
          </cell>
          <cell r="F5132">
            <v>50</v>
          </cell>
          <cell r="G5132" t="str">
            <v xml:space="preserve"> </v>
          </cell>
          <cell r="H5132">
            <v>600</v>
          </cell>
        </row>
        <row r="5133">
          <cell r="A5133" t="str">
            <v>1615-05-137-00-00-00</v>
          </cell>
          <cell r="B5133" t="str">
            <v xml:space="preserve">Compaq Presario2  SF1060                          </v>
          </cell>
          <cell r="C5133" t="str">
            <v xml:space="preserve"> </v>
          </cell>
          <cell r="D5133">
            <v>2750</v>
          </cell>
          <cell r="E5133">
            <v>0</v>
          </cell>
          <cell r="F5133">
            <v>250</v>
          </cell>
          <cell r="G5133" t="str">
            <v xml:space="preserve"> </v>
          </cell>
          <cell r="H5133">
            <v>3000</v>
          </cell>
        </row>
        <row r="5134">
          <cell r="A5134" t="str">
            <v>1615-05-138-00-00-00</v>
          </cell>
          <cell r="B5134" t="str">
            <v xml:space="preserve">PC Lanix2 SF1060                                  </v>
          </cell>
          <cell r="C5134" t="str">
            <v xml:space="preserve"> </v>
          </cell>
          <cell r="D5134">
            <v>2200</v>
          </cell>
          <cell r="E5134">
            <v>0</v>
          </cell>
          <cell r="F5134">
            <v>200</v>
          </cell>
          <cell r="G5134" t="str">
            <v xml:space="preserve"> </v>
          </cell>
          <cell r="H5134">
            <v>2400</v>
          </cell>
        </row>
        <row r="5135">
          <cell r="A5135" t="str">
            <v>1615-05-139-00-00-00</v>
          </cell>
          <cell r="B5135" t="str">
            <v xml:space="preserve">Impresora Epson2   SF1060                         </v>
          </cell>
          <cell r="C5135" t="str">
            <v xml:space="preserve"> </v>
          </cell>
          <cell r="D5135">
            <v>825</v>
          </cell>
          <cell r="E5135">
            <v>0</v>
          </cell>
          <cell r="F5135">
            <v>75</v>
          </cell>
          <cell r="G5135" t="str">
            <v xml:space="preserve"> </v>
          </cell>
          <cell r="H5135">
            <v>900</v>
          </cell>
        </row>
        <row r="5136">
          <cell r="A5136" t="str">
            <v>1615-05-140-00-00-00</v>
          </cell>
          <cell r="B5136" t="str">
            <v xml:space="preserve">Impresora Brady s/14108  SF1060                   </v>
          </cell>
          <cell r="C5136" t="str">
            <v xml:space="preserve"> </v>
          </cell>
          <cell r="D5136">
            <v>962.5</v>
          </cell>
          <cell r="E5136">
            <v>0</v>
          </cell>
          <cell r="F5136">
            <v>87.5</v>
          </cell>
          <cell r="G5136" t="str">
            <v xml:space="preserve"> </v>
          </cell>
          <cell r="H5136">
            <v>1050</v>
          </cell>
        </row>
        <row r="5137">
          <cell r="A5137" t="str">
            <v>1615-05-141-00-00-00</v>
          </cell>
          <cell r="B5137" t="str">
            <v xml:space="preserve">Compaq Presario1  SF1060                          </v>
          </cell>
          <cell r="C5137" t="str">
            <v xml:space="preserve"> </v>
          </cell>
          <cell r="D5137">
            <v>3300</v>
          </cell>
          <cell r="E5137">
            <v>0</v>
          </cell>
          <cell r="F5137">
            <v>300</v>
          </cell>
          <cell r="G5137" t="str">
            <v xml:space="preserve"> </v>
          </cell>
          <cell r="H5137">
            <v>3600</v>
          </cell>
        </row>
        <row r="5138">
          <cell r="A5138" t="str">
            <v>1615-05-142-00-00-00</v>
          </cell>
          <cell r="B5138" t="str">
            <v xml:space="preserve">Scaner Cardscan 600 Oficina                       </v>
          </cell>
          <cell r="C5138" t="str">
            <v xml:space="preserve"> </v>
          </cell>
          <cell r="D5138">
            <v>280.83999999999997</v>
          </cell>
          <cell r="E5138">
            <v>0</v>
          </cell>
          <cell r="F5138">
            <v>70.22</v>
          </cell>
          <cell r="G5138" t="str">
            <v xml:space="preserve"> </v>
          </cell>
          <cell r="H5138">
            <v>351.06</v>
          </cell>
        </row>
        <row r="5139">
          <cell r="A5139" t="str">
            <v>1615-05-143-00-00-00</v>
          </cell>
          <cell r="B5139" t="str">
            <v xml:space="preserve">PC Notebook 1055                                  </v>
          </cell>
          <cell r="C5139" t="str">
            <v xml:space="preserve"> </v>
          </cell>
          <cell r="D5139">
            <v>2245.5</v>
          </cell>
          <cell r="E5139">
            <v>0</v>
          </cell>
          <cell r="F5139">
            <v>748.5</v>
          </cell>
          <cell r="G5139" t="str">
            <v xml:space="preserve"> </v>
          </cell>
          <cell r="H5139">
            <v>2994</v>
          </cell>
        </row>
        <row r="5140">
          <cell r="A5140" t="str">
            <v>1615-05-144-00-00-00</v>
          </cell>
          <cell r="B5140" t="str">
            <v xml:space="preserve">PC Modelo Platinum (L.G.P.)                       </v>
          </cell>
          <cell r="C5140" t="str">
            <v xml:space="preserve"> </v>
          </cell>
          <cell r="D5140">
            <v>349.76</v>
          </cell>
          <cell r="E5140">
            <v>0</v>
          </cell>
          <cell r="F5140">
            <v>174.88</v>
          </cell>
          <cell r="G5140" t="str">
            <v xml:space="preserve"> </v>
          </cell>
          <cell r="H5140">
            <v>524.64</v>
          </cell>
        </row>
        <row r="5141">
          <cell r="A5141" t="str">
            <v>1615-05-145-00-00-00</v>
          </cell>
          <cell r="B5141" t="str">
            <v xml:space="preserve">PC COM. MD. PLATINUM (4902) 1050                  </v>
          </cell>
          <cell r="C5141" t="str">
            <v xml:space="preserve"> </v>
          </cell>
          <cell r="D5141">
            <v>0</v>
          </cell>
          <cell r="E5141">
            <v>0</v>
          </cell>
          <cell r="F5141">
            <v>252.53</v>
          </cell>
          <cell r="G5141" t="str">
            <v xml:space="preserve"> </v>
          </cell>
          <cell r="H5141">
            <v>252.53</v>
          </cell>
        </row>
        <row r="5142">
          <cell r="A5142" t="str">
            <v>1615-05-146-00-00-00</v>
          </cell>
          <cell r="B5142" t="str">
            <v xml:space="preserve">PC Mca Dell Md Dimension (H. Astorga)             </v>
          </cell>
          <cell r="C5142" t="str">
            <v xml:space="preserve"> </v>
          </cell>
          <cell r="D5142">
            <v>0</v>
          </cell>
          <cell r="E5142">
            <v>0</v>
          </cell>
          <cell r="F5142">
            <v>377.5</v>
          </cell>
          <cell r="G5142" t="str">
            <v xml:space="preserve"> </v>
          </cell>
          <cell r="H5142">
            <v>377.5</v>
          </cell>
        </row>
        <row r="5143">
          <cell r="A5143" t="str">
            <v>1615-05-147-00-00-00</v>
          </cell>
          <cell r="B5143" t="str">
            <v xml:space="preserve">PC COIN SERIE 05105 (1057)                        </v>
          </cell>
          <cell r="C5143" t="str">
            <v xml:space="preserve"> </v>
          </cell>
          <cell r="D5143">
            <v>0</v>
          </cell>
          <cell r="E5143">
            <v>0</v>
          </cell>
          <cell r="F5143">
            <v>0</v>
          </cell>
          <cell r="G5143" t="str">
            <v xml:space="preserve"> </v>
          </cell>
          <cell r="H5143">
            <v>0</v>
          </cell>
        </row>
        <row r="5144">
          <cell r="A5144" t="str">
            <v>1615-05-148-00-00-00</v>
          </cell>
          <cell r="B5144" t="str">
            <v xml:space="preserve">1067 Imp. Epson Stylus C60                        </v>
          </cell>
          <cell r="C5144" t="str">
            <v xml:space="preserve"> </v>
          </cell>
          <cell r="D5144">
            <v>0</v>
          </cell>
          <cell r="E5144">
            <v>0</v>
          </cell>
          <cell r="F5144">
            <v>0</v>
          </cell>
          <cell r="G5144" t="str">
            <v xml:space="preserve"> </v>
          </cell>
          <cell r="H5144">
            <v>0</v>
          </cell>
        </row>
        <row r="5145">
          <cell r="A5145" t="str">
            <v>1615-06-000-00-00-00</v>
          </cell>
          <cell r="B5145" t="str">
            <v xml:space="preserve">Maquinária y Equipo                               </v>
          </cell>
          <cell r="C5145" t="str">
            <v xml:space="preserve"> </v>
          </cell>
          <cell r="D5145">
            <v>746287.89</v>
          </cell>
          <cell r="E5145">
            <v>0</v>
          </cell>
          <cell r="F5145">
            <v>29599.95</v>
          </cell>
          <cell r="G5145" t="str">
            <v xml:space="preserve"> </v>
          </cell>
          <cell r="H5145">
            <v>775887.84</v>
          </cell>
        </row>
        <row r="5146">
          <cell r="A5146" t="str">
            <v>1615-06-001-00-00-00</v>
          </cell>
          <cell r="B5146" t="str">
            <v xml:space="preserve">Equipo de Corte  oxi-acetileno  14/Sep/99         </v>
          </cell>
          <cell r="C5146" t="str">
            <v xml:space="preserve"> </v>
          </cell>
          <cell r="D5146">
            <v>1776.5</v>
          </cell>
          <cell r="E5146">
            <v>0</v>
          </cell>
          <cell r="F5146">
            <v>46.75</v>
          </cell>
          <cell r="G5146" t="str">
            <v xml:space="preserve"> </v>
          </cell>
          <cell r="H5146">
            <v>1823.25</v>
          </cell>
        </row>
        <row r="5147">
          <cell r="A5147" t="str">
            <v>1615-06-002-00-00-00</v>
          </cell>
          <cell r="B5147" t="str">
            <v xml:space="preserve">Equipo de Corte oxi-acetileno  14/Sep/99          </v>
          </cell>
          <cell r="C5147" t="str">
            <v xml:space="preserve"> </v>
          </cell>
          <cell r="D5147">
            <v>1776.5</v>
          </cell>
          <cell r="E5147">
            <v>0</v>
          </cell>
          <cell r="F5147">
            <v>46.75</v>
          </cell>
          <cell r="G5147" t="str">
            <v xml:space="preserve"> </v>
          </cell>
          <cell r="H5147">
            <v>1823.25</v>
          </cell>
        </row>
        <row r="5148">
          <cell r="A5148" t="str">
            <v>1615-06-003-00-00-00</v>
          </cell>
          <cell r="B5148" t="str">
            <v xml:space="preserve">Pulidor grande B&amp;Decker  14/Sep/99                </v>
          </cell>
          <cell r="C5148" t="str">
            <v xml:space="preserve"> </v>
          </cell>
          <cell r="D5148">
            <v>1551.54</v>
          </cell>
          <cell r="E5148">
            <v>0</v>
          </cell>
          <cell r="F5148">
            <v>40.83</v>
          </cell>
          <cell r="G5148" t="str">
            <v xml:space="preserve"> </v>
          </cell>
          <cell r="H5148">
            <v>1592.37</v>
          </cell>
        </row>
        <row r="5149">
          <cell r="A5149" t="str">
            <v>1615-06-004-00-00-00</v>
          </cell>
          <cell r="B5149" t="str">
            <v xml:space="preserve">Pulidor grande B&amp;Decker  14/Sep/99                </v>
          </cell>
          <cell r="C5149" t="str">
            <v xml:space="preserve"> </v>
          </cell>
          <cell r="D5149">
            <v>1551.54</v>
          </cell>
          <cell r="E5149">
            <v>0</v>
          </cell>
          <cell r="F5149">
            <v>40.83</v>
          </cell>
          <cell r="G5149" t="str">
            <v xml:space="preserve"> </v>
          </cell>
          <cell r="H5149">
            <v>1592.37</v>
          </cell>
        </row>
        <row r="5150">
          <cell r="A5150" t="str">
            <v>1615-06-005-00-00-00</v>
          </cell>
          <cell r="B5150" t="str">
            <v xml:space="preserve">Pulidor grande B&amp;Decker  14/Sep/99                </v>
          </cell>
          <cell r="C5150" t="str">
            <v xml:space="preserve"> </v>
          </cell>
          <cell r="D5150">
            <v>1551.54</v>
          </cell>
          <cell r="E5150">
            <v>0</v>
          </cell>
          <cell r="F5150">
            <v>40.83</v>
          </cell>
          <cell r="G5150" t="str">
            <v xml:space="preserve"> </v>
          </cell>
          <cell r="H5150">
            <v>1592.37</v>
          </cell>
        </row>
        <row r="5151">
          <cell r="A5151" t="str">
            <v>1615-06-006-00-00-00</v>
          </cell>
          <cell r="B5151" t="str">
            <v xml:space="preserve">Máquina de soldar de 400 amp.  14/Sep/99          </v>
          </cell>
          <cell r="C5151" t="str">
            <v xml:space="preserve"> </v>
          </cell>
          <cell r="D5151">
            <v>8550</v>
          </cell>
          <cell r="E5151">
            <v>0</v>
          </cell>
          <cell r="F5151">
            <v>225</v>
          </cell>
          <cell r="G5151" t="str">
            <v xml:space="preserve"> </v>
          </cell>
          <cell r="H5151">
            <v>8775</v>
          </cell>
        </row>
        <row r="5152">
          <cell r="A5152" t="str">
            <v>1615-06-007-00-00-00</v>
          </cell>
          <cell r="B5152" t="str">
            <v xml:space="preserve">Máquina de soldar de 400 amp.  14/Sep/99          </v>
          </cell>
          <cell r="C5152" t="str">
            <v xml:space="preserve"> </v>
          </cell>
          <cell r="D5152">
            <v>8550</v>
          </cell>
          <cell r="E5152">
            <v>0</v>
          </cell>
          <cell r="F5152">
            <v>225</v>
          </cell>
          <cell r="G5152" t="str">
            <v xml:space="preserve"> </v>
          </cell>
          <cell r="H5152">
            <v>8775</v>
          </cell>
        </row>
        <row r="5153">
          <cell r="A5153" t="str">
            <v>1615-06-008-00-00-00</v>
          </cell>
          <cell r="B5153" t="str">
            <v xml:space="preserve">Máquina de soldar de 400 amp.  14/Sep/99          </v>
          </cell>
          <cell r="C5153" t="str">
            <v xml:space="preserve"> </v>
          </cell>
          <cell r="D5153">
            <v>8550</v>
          </cell>
          <cell r="E5153">
            <v>0</v>
          </cell>
          <cell r="F5153">
            <v>225</v>
          </cell>
          <cell r="G5153" t="str">
            <v xml:space="preserve"> </v>
          </cell>
          <cell r="H5153">
            <v>8775</v>
          </cell>
        </row>
        <row r="5154">
          <cell r="A5154" t="str">
            <v>1615-06-009-00-00-00</v>
          </cell>
          <cell r="B5154" t="str">
            <v xml:space="preserve">Máquina de soldar de 400 ampo.  14/Sep/99         </v>
          </cell>
          <cell r="C5154" t="str">
            <v xml:space="preserve"> </v>
          </cell>
          <cell r="D5154">
            <v>8550</v>
          </cell>
          <cell r="E5154">
            <v>0</v>
          </cell>
          <cell r="F5154">
            <v>225</v>
          </cell>
          <cell r="G5154" t="str">
            <v xml:space="preserve"> </v>
          </cell>
          <cell r="H5154">
            <v>8775</v>
          </cell>
        </row>
        <row r="5155">
          <cell r="A5155" t="str">
            <v>1615-06-010-00-00-00</v>
          </cell>
          <cell r="B5155" t="str">
            <v xml:space="preserve">Taladro de banco de 1/2 Vinalar  14/Sep/99        </v>
          </cell>
          <cell r="C5155" t="str">
            <v xml:space="preserve"> </v>
          </cell>
          <cell r="D5155">
            <v>9076.2999999999993</v>
          </cell>
          <cell r="E5155">
            <v>0</v>
          </cell>
          <cell r="F5155">
            <v>238.85</v>
          </cell>
          <cell r="G5155" t="str">
            <v xml:space="preserve"> </v>
          </cell>
          <cell r="H5155">
            <v>9315.15</v>
          </cell>
        </row>
        <row r="5156">
          <cell r="A5156" t="str">
            <v>1615-06-011-00-00-00</v>
          </cell>
          <cell r="B5156" t="str">
            <v xml:space="preserve">Cargadora Retroexcavadora John Deere  25/Oct./99  </v>
          </cell>
          <cell r="C5156" t="str">
            <v xml:space="preserve"> </v>
          </cell>
          <cell r="D5156">
            <v>104481.34</v>
          </cell>
          <cell r="E5156">
            <v>0</v>
          </cell>
          <cell r="F5156">
            <v>2823.82</v>
          </cell>
          <cell r="G5156" t="str">
            <v xml:space="preserve"> </v>
          </cell>
          <cell r="H5156">
            <v>107305.16</v>
          </cell>
        </row>
        <row r="5157">
          <cell r="A5157" t="str">
            <v>1615-06-012-00-00-00</v>
          </cell>
          <cell r="B5157" t="str">
            <v>Máquina de Microalambre 300 amp. Miller 01/Nov./99</v>
          </cell>
          <cell r="C5157" t="str">
            <v xml:space="preserve"> </v>
          </cell>
          <cell r="D5157">
            <v>0</v>
          </cell>
          <cell r="E5157">
            <v>0</v>
          </cell>
          <cell r="F5157">
            <v>0</v>
          </cell>
          <cell r="G5157" t="str">
            <v xml:space="preserve"> </v>
          </cell>
          <cell r="H5157">
            <v>0</v>
          </cell>
        </row>
        <row r="5158">
          <cell r="A5158" t="str">
            <v>1615-06-013-00-00-00</v>
          </cell>
          <cell r="B5158" t="str">
            <v>Máquina de Microalambre 300 amp. Miller 01/Nov./99</v>
          </cell>
          <cell r="C5158" t="str">
            <v xml:space="preserve"> </v>
          </cell>
          <cell r="D5158">
            <v>0</v>
          </cell>
          <cell r="E5158">
            <v>0</v>
          </cell>
          <cell r="F5158">
            <v>0</v>
          </cell>
          <cell r="G5158" t="str">
            <v xml:space="preserve"> </v>
          </cell>
          <cell r="H5158">
            <v>0</v>
          </cell>
        </row>
        <row r="5159">
          <cell r="A5159" t="str">
            <v>1615-06-014-00-00-00</v>
          </cell>
          <cell r="B5159" t="str">
            <v xml:space="preserve">Radio con Cargador                                </v>
          </cell>
          <cell r="C5159" t="str">
            <v xml:space="preserve"> </v>
          </cell>
          <cell r="D5159">
            <v>18500</v>
          </cell>
          <cell r="E5159">
            <v>0</v>
          </cell>
          <cell r="F5159">
            <v>500</v>
          </cell>
          <cell r="G5159" t="str">
            <v xml:space="preserve"> </v>
          </cell>
          <cell r="H5159">
            <v>19000</v>
          </cell>
        </row>
        <row r="5160">
          <cell r="A5160" t="str">
            <v>1615-06-015-00-00-00</v>
          </cell>
          <cell r="B5160" t="str">
            <v xml:space="preserve">Llanadora de 46 C/Moto Tap 03/Ene/2000            </v>
          </cell>
          <cell r="C5160" t="str">
            <v xml:space="preserve"> </v>
          </cell>
          <cell r="D5160">
            <v>16132.32</v>
          </cell>
          <cell r="E5160">
            <v>0</v>
          </cell>
          <cell r="F5160">
            <v>474.48</v>
          </cell>
          <cell r="G5160" t="str">
            <v xml:space="preserve"> </v>
          </cell>
          <cell r="H5160">
            <v>16606.8</v>
          </cell>
        </row>
        <row r="5161">
          <cell r="A5161" t="str">
            <v>1615-06-016-00-00-00</v>
          </cell>
          <cell r="B5161" t="str">
            <v xml:space="preserve">Regla Vibratoria 03/Ene/2000                      </v>
          </cell>
          <cell r="C5161" t="str">
            <v xml:space="preserve"> </v>
          </cell>
          <cell r="D5161">
            <v>2793.44</v>
          </cell>
          <cell r="E5161">
            <v>0</v>
          </cell>
          <cell r="F5161">
            <v>82.16</v>
          </cell>
          <cell r="G5161" t="str">
            <v xml:space="preserve"> </v>
          </cell>
          <cell r="H5161">
            <v>2875.6</v>
          </cell>
        </row>
        <row r="5162">
          <cell r="A5162" t="str">
            <v>1615-06-017-00-00-00</v>
          </cell>
          <cell r="B5162" t="str">
            <v xml:space="preserve">Motovibrador Honda 5-40 Tap 03/Ene/2000           </v>
          </cell>
          <cell r="C5162" t="str">
            <v xml:space="preserve"> </v>
          </cell>
          <cell r="D5162">
            <v>5408.38</v>
          </cell>
          <cell r="E5162">
            <v>0</v>
          </cell>
          <cell r="F5162">
            <v>159.07</v>
          </cell>
          <cell r="G5162" t="str">
            <v xml:space="preserve"> </v>
          </cell>
          <cell r="H5162">
            <v>5567.45</v>
          </cell>
        </row>
        <row r="5163">
          <cell r="A5163" t="str">
            <v>1615-06-018-00-00-00</v>
          </cell>
          <cell r="B5163" t="str">
            <v xml:space="preserve">Sierra Caladora SAB/DW303 9/02/00                 </v>
          </cell>
          <cell r="C5163" t="str">
            <v xml:space="preserve"> </v>
          </cell>
          <cell r="D5163">
            <v>1259.7</v>
          </cell>
          <cell r="E5163">
            <v>0</v>
          </cell>
          <cell r="F5163">
            <v>33.15</v>
          </cell>
          <cell r="G5163" t="str">
            <v xml:space="preserve"> </v>
          </cell>
          <cell r="H5163">
            <v>1292.8499999999999</v>
          </cell>
        </row>
        <row r="5164">
          <cell r="A5164" t="str">
            <v>1615-06-019-00-00-00</v>
          </cell>
          <cell r="B5164" t="str">
            <v xml:space="preserve">Maquina Retroexcavadira de Accionamiento 05/06/00 </v>
          </cell>
          <cell r="C5164" t="str">
            <v xml:space="preserve"> </v>
          </cell>
          <cell r="D5164">
            <v>189382.47</v>
          </cell>
          <cell r="E5164">
            <v>0</v>
          </cell>
          <cell r="F5164">
            <v>6530.43</v>
          </cell>
          <cell r="G5164" t="str">
            <v xml:space="preserve"> </v>
          </cell>
          <cell r="H5164">
            <v>195912.9</v>
          </cell>
        </row>
        <row r="5165">
          <cell r="A5165" t="str">
            <v>1615-06-020-00-00-00</v>
          </cell>
          <cell r="B5165" t="str">
            <v xml:space="preserve">Soldadora 4KW 4HP                                 </v>
          </cell>
          <cell r="C5165" t="str">
            <v xml:space="preserve"> </v>
          </cell>
          <cell r="D5165">
            <v>12937.59</v>
          </cell>
          <cell r="E5165">
            <v>0</v>
          </cell>
          <cell r="F5165">
            <v>479.17</v>
          </cell>
          <cell r="G5165" t="str">
            <v xml:space="preserve"> </v>
          </cell>
          <cell r="H5165">
            <v>13416.76</v>
          </cell>
        </row>
        <row r="5166">
          <cell r="A5166" t="str">
            <v>1615-06-021-00-00-00</v>
          </cell>
          <cell r="B5166" t="str">
            <v xml:space="preserve">Tractor Mca. New Hollan Mod. 5610                 </v>
          </cell>
          <cell r="C5166" t="str">
            <v xml:space="preserve"> </v>
          </cell>
          <cell r="D5166">
            <v>79166.600000000006</v>
          </cell>
          <cell r="E5166">
            <v>0</v>
          </cell>
          <cell r="F5166">
            <v>3958.33</v>
          </cell>
          <cell r="G5166" t="str">
            <v xml:space="preserve"> </v>
          </cell>
          <cell r="H5166">
            <v>83124.929999999993</v>
          </cell>
        </row>
        <row r="5167">
          <cell r="A5167" t="str">
            <v>1615-06-022-00-00-00</v>
          </cell>
          <cell r="B5167" t="str">
            <v xml:space="preserve">Arado mca. Holland Serie 1262                     </v>
          </cell>
          <cell r="C5167" t="str">
            <v xml:space="preserve"> </v>
          </cell>
          <cell r="D5167">
            <v>6666.6</v>
          </cell>
          <cell r="E5167">
            <v>0</v>
          </cell>
          <cell r="F5167">
            <v>333.33</v>
          </cell>
          <cell r="G5167" t="str">
            <v xml:space="preserve"> </v>
          </cell>
          <cell r="H5167">
            <v>6999.93</v>
          </cell>
        </row>
        <row r="5168">
          <cell r="A5168" t="str">
            <v>1615-06-023-00-00-00</v>
          </cell>
          <cell r="B5168" t="str">
            <v xml:space="preserve">Rastra Mca. New Holland Serie 03903               </v>
          </cell>
          <cell r="C5168" t="str">
            <v xml:space="preserve"> </v>
          </cell>
          <cell r="D5168">
            <v>7097</v>
          </cell>
          <cell r="E5168">
            <v>0</v>
          </cell>
          <cell r="F5168">
            <v>354.85</v>
          </cell>
          <cell r="G5168" t="str">
            <v xml:space="preserve"> </v>
          </cell>
          <cell r="H5168">
            <v>7451.85</v>
          </cell>
        </row>
        <row r="5169">
          <cell r="A5169" t="str">
            <v>1615-06-024-00-00-00</v>
          </cell>
          <cell r="B5169" t="str">
            <v xml:space="preserve">Sembrado Mca. New Holland                         </v>
          </cell>
          <cell r="C5169" t="str">
            <v xml:space="preserve"> </v>
          </cell>
          <cell r="D5169">
            <v>1875</v>
          </cell>
          <cell r="E5169">
            <v>0</v>
          </cell>
          <cell r="F5169">
            <v>93.75</v>
          </cell>
          <cell r="G5169" t="str">
            <v xml:space="preserve"> </v>
          </cell>
          <cell r="H5169">
            <v>1968.75</v>
          </cell>
        </row>
        <row r="5170">
          <cell r="A5170" t="str">
            <v>1615-06-025-00-00-00</v>
          </cell>
          <cell r="B5170" t="str">
            <v xml:space="preserve">Molino Mca. Azteca Serie 20                       </v>
          </cell>
          <cell r="C5170" t="str">
            <v xml:space="preserve"> </v>
          </cell>
          <cell r="D5170">
            <v>3958.4</v>
          </cell>
          <cell r="E5170">
            <v>0</v>
          </cell>
          <cell r="F5170">
            <v>197.92</v>
          </cell>
          <cell r="G5170" t="str">
            <v xml:space="preserve"> </v>
          </cell>
          <cell r="H5170">
            <v>4156.32</v>
          </cell>
        </row>
        <row r="5171">
          <cell r="A5171" t="str">
            <v>1615-06-026-00-00-00</v>
          </cell>
          <cell r="B5171" t="str">
            <v xml:space="preserve">Cultivadora Mca. New Holland                      </v>
          </cell>
          <cell r="C5171" t="str">
            <v xml:space="preserve"> </v>
          </cell>
          <cell r="D5171">
            <v>2708.4</v>
          </cell>
          <cell r="E5171">
            <v>0</v>
          </cell>
          <cell r="F5171">
            <v>135.41999999999999</v>
          </cell>
          <cell r="G5171" t="str">
            <v xml:space="preserve"> </v>
          </cell>
          <cell r="H5171">
            <v>2843.82</v>
          </cell>
        </row>
        <row r="5172">
          <cell r="A5172" t="str">
            <v>1615-06-027-00-00-00</v>
          </cell>
          <cell r="B5172" t="str">
            <v xml:space="preserve">Retroexcavadora de Accionamiento                  </v>
          </cell>
          <cell r="C5172" t="str">
            <v xml:space="preserve"> </v>
          </cell>
          <cell r="D5172">
            <v>202833.3</v>
          </cell>
          <cell r="E5172">
            <v>0</v>
          </cell>
          <cell r="F5172">
            <v>6761.1</v>
          </cell>
          <cell r="G5172" t="str">
            <v xml:space="preserve"> </v>
          </cell>
          <cell r="H5172">
            <v>209594.4</v>
          </cell>
        </row>
        <row r="5173">
          <cell r="A5173" t="str">
            <v>1615-06-028-00-00-00</v>
          </cell>
          <cell r="B5173" t="str">
            <v xml:space="preserve">Martillo  1043                                    </v>
          </cell>
          <cell r="C5173" t="str">
            <v xml:space="preserve"> </v>
          </cell>
          <cell r="D5173">
            <v>19547.060000000001</v>
          </cell>
          <cell r="E5173">
            <v>0</v>
          </cell>
          <cell r="F5173">
            <v>1503.62</v>
          </cell>
          <cell r="G5173" t="str">
            <v xml:space="preserve"> </v>
          </cell>
          <cell r="H5173">
            <v>21050.68</v>
          </cell>
        </row>
        <row r="5174">
          <cell r="A5174" t="str">
            <v>1615-06-029-00-00-00</v>
          </cell>
          <cell r="B5174" t="str">
            <v xml:space="preserve">Teodolito Electronico SF1057                      </v>
          </cell>
          <cell r="C5174" t="str">
            <v xml:space="preserve"> </v>
          </cell>
          <cell r="D5174">
            <v>1947.89</v>
          </cell>
          <cell r="E5174">
            <v>0</v>
          </cell>
          <cell r="F5174">
            <v>177.08</v>
          </cell>
          <cell r="G5174" t="str">
            <v xml:space="preserve"> </v>
          </cell>
          <cell r="H5174">
            <v>2124.9699999999998</v>
          </cell>
        </row>
        <row r="5175">
          <cell r="A5175" t="str">
            <v>1615-06-030-00-00-00</v>
          </cell>
          <cell r="B5175" t="str">
            <v xml:space="preserve">Rotomartillo Makita HR SF1057                     </v>
          </cell>
          <cell r="C5175" t="str">
            <v xml:space="preserve"> </v>
          </cell>
          <cell r="D5175">
            <v>1718.75</v>
          </cell>
          <cell r="E5175">
            <v>0</v>
          </cell>
          <cell r="F5175">
            <v>156.25</v>
          </cell>
          <cell r="G5175" t="str">
            <v xml:space="preserve"> </v>
          </cell>
          <cell r="H5175">
            <v>1875</v>
          </cell>
        </row>
        <row r="5176">
          <cell r="A5176" t="str">
            <v>1615-06-031-00-00-00</v>
          </cell>
          <cell r="B5176" t="str">
            <v xml:space="preserve">Nivel Laser SF1057                                </v>
          </cell>
          <cell r="C5176" t="str">
            <v xml:space="preserve"> </v>
          </cell>
          <cell r="D5176">
            <v>1947.89</v>
          </cell>
          <cell r="E5176">
            <v>0</v>
          </cell>
          <cell r="F5176">
            <v>177.08</v>
          </cell>
          <cell r="G5176" t="str">
            <v xml:space="preserve"> </v>
          </cell>
          <cell r="H5176">
            <v>2124.9699999999998</v>
          </cell>
        </row>
        <row r="5177">
          <cell r="A5177" t="str">
            <v>1615-06-032-00-00-00</v>
          </cell>
          <cell r="B5177" t="str">
            <v xml:space="preserve">Martillo Rot 1"  SF1057                           </v>
          </cell>
          <cell r="C5177" t="str">
            <v xml:space="preserve"> </v>
          </cell>
          <cell r="D5177">
            <v>538.55999999999995</v>
          </cell>
          <cell r="E5177">
            <v>0</v>
          </cell>
          <cell r="F5177">
            <v>48.96</v>
          </cell>
          <cell r="G5177" t="str">
            <v xml:space="preserve"> </v>
          </cell>
          <cell r="H5177">
            <v>587.52</v>
          </cell>
        </row>
        <row r="5178">
          <cell r="A5178" t="str">
            <v>1615-06-033-00-00-00</v>
          </cell>
          <cell r="B5178" t="str">
            <v xml:space="preserve">Rotomartillo TE-15  SF1057                        </v>
          </cell>
          <cell r="C5178" t="str">
            <v xml:space="preserve"> </v>
          </cell>
          <cell r="D5178">
            <v>1260.3900000000001</v>
          </cell>
          <cell r="E5178">
            <v>0</v>
          </cell>
          <cell r="F5178">
            <v>114.58</v>
          </cell>
          <cell r="G5178" t="str">
            <v xml:space="preserve"> </v>
          </cell>
          <cell r="H5178">
            <v>1374.97</v>
          </cell>
        </row>
        <row r="5179">
          <cell r="A5179" t="str">
            <v>1615-06-034-00-00-00</v>
          </cell>
          <cell r="B5179" t="str">
            <v xml:space="preserve">Machueladora  SF1057                              </v>
          </cell>
          <cell r="C5179" t="str">
            <v xml:space="preserve"> </v>
          </cell>
          <cell r="D5179">
            <v>2062.5</v>
          </cell>
          <cell r="E5179">
            <v>0</v>
          </cell>
          <cell r="F5179">
            <v>187.5</v>
          </cell>
          <cell r="G5179" t="str">
            <v xml:space="preserve"> </v>
          </cell>
          <cell r="H5179">
            <v>2250</v>
          </cell>
        </row>
        <row r="5180">
          <cell r="A5180" t="str">
            <v>1615-06-035-00-00-00</v>
          </cell>
          <cell r="B5180" t="str">
            <v xml:space="preserve">Cortadora Dobladora  Mca. Sima                    </v>
          </cell>
          <cell r="C5180" t="str">
            <v xml:space="preserve"> </v>
          </cell>
          <cell r="D5180">
            <v>7096.35</v>
          </cell>
          <cell r="E5180">
            <v>0</v>
          </cell>
          <cell r="F5180">
            <v>1419.27</v>
          </cell>
          <cell r="G5180" t="str">
            <v xml:space="preserve"> </v>
          </cell>
          <cell r="H5180">
            <v>8515.6200000000008</v>
          </cell>
        </row>
        <row r="5181">
          <cell r="A5181" t="str">
            <v>1615-06-036-00-00-00</v>
          </cell>
          <cell r="B5181" t="str">
            <v xml:space="preserve">Torre Trab. Escalera 10.85m                       </v>
          </cell>
          <cell r="C5181" t="str">
            <v xml:space="preserve"> </v>
          </cell>
          <cell r="D5181">
            <v>2004.6</v>
          </cell>
          <cell r="E5181">
            <v>0</v>
          </cell>
          <cell r="F5181">
            <v>668.2</v>
          </cell>
          <cell r="G5181" t="str">
            <v xml:space="preserve"> </v>
          </cell>
          <cell r="H5181">
            <v>2672.8</v>
          </cell>
        </row>
        <row r="5182">
          <cell r="A5182" t="str">
            <v>1615-06-037-00-00-00</v>
          </cell>
          <cell r="B5182" t="str">
            <v xml:space="preserve">3 Torres Trabajo 2 C/Escalera                     </v>
          </cell>
          <cell r="C5182" t="str">
            <v xml:space="preserve"> </v>
          </cell>
          <cell r="D5182">
            <v>1207.7</v>
          </cell>
          <cell r="E5182">
            <v>0</v>
          </cell>
          <cell r="F5182">
            <v>603.85</v>
          </cell>
          <cell r="G5182" t="str">
            <v xml:space="preserve"> </v>
          </cell>
          <cell r="H5182">
            <v>1811.55</v>
          </cell>
        </row>
        <row r="5183">
          <cell r="A5183" t="str">
            <v>1615-06-038-00-00-00</v>
          </cell>
          <cell r="B5183" t="str">
            <v xml:space="preserve">Transito Nivel Laser 1052                         </v>
          </cell>
          <cell r="C5183" t="str">
            <v xml:space="preserve"> </v>
          </cell>
          <cell r="D5183">
            <v>271.74</v>
          </cell>
          <cell r="E5183">
            <v>0</v>
          </cell>
          <cell r="F5183">
            <v>271.74</v>
          </cell>
          <cell r="G5183" t="str">
            <v xml:space="preserve"> </v>
          </cell>
          <cell r="H5183">
            <v>543.48</v>
          </cell>
        </row>
        <row r="5184">
          <cell r="A5184" t="str">
            <v>1615-07-000-00-00-00</v>
          </cell>
          <cell r="B5184" t="str">
            <v xml:space="preserve">Moldes Dados y Troqueles                          </v>
          </cell>
          <cell r="C5184" t="str">
            <v xml:space="preserve"> </v>
          </cell>
          <cell r="D5184">
            <v>0</v>
          </cell>
          <cell r="E5184">
            <v>0</v>
          </cell>
          <cell r="F5184">
            <v>0</v>
          </cell>
          <cell r="G5184" t="str">
            <v xml:space="preserve"> </v>
          </cell>
          <cell r="H5184">
            <v>0</v>
          </cell>
        </row>
        <row r="5185">
          <cell r="A5185" t="str">
            <v>1615-08-000-00-00-00</v>
          </cell>
          <cell r="B5185" t="str">
            <v xml:space="preserve">Equipo de Transporte/Vehiculo                     </v>
          </cell>
          <cell r="C5185" t="str">
            <v xml:space="preserve"> </v>
          </cell>
          <cell r="D5185">
            <v>1586646.68</v>
          </cell>
          <cell r="E5185">
            <v>0</v>
          </cell>
          <cell r="F5185">
            <v>66885.649999999994</v>
          </cell>
          <cell r="G5185" t="str">
            <v xml:space="preserve"> </v>
          </cell>
          <cell r="H5185">
            <v>1653532.33</v>
          </cell>
        </row>
        <row r="5186">
          <cell r="A5186" t="str">
            <v>1615-08-001-00-00-00</v>
          </cell>
          <cell r="B5186" t="str">
            <v xml:space="preserve">WM9901 Cavalier 1999 10/09/99                     </v>
          </cell>
          <cell r="C5186" t="str">
            <v xml:space="preserve"> </v>
          </cell>
          <cell r="D5186">
            <v>104419.44</v>
          </cell>
          <cell r="E5186">
            <v>0</v>
          </cell>
          <cell r="F5186">
            <v>2747.88</v>
          </cell>
          <cell r="G5186" t="str">
            <v xml:space="preserve"> </v>
          </cell>
          <cell r="H5186">
            <v>107167.32</v>
          </cell>
        </row>
        <row r="5187">
          <cell r="A5187" t="str">
            <v>1615-08-002-00-00-00</v>
          </cell>
          <cell r="B5187" t="str">
            <v xml:space="preserve">Caseta de Lujo para Luv'99                        </v>
          </cell>
          <cell r="C5187" t="str">
            <v xml:space="preserve"> </v>
          </cell>
          <cell r="D5187">
            <v>5468.75</v>
          </cell>
          <cell r="E5187">
            <v>0</v>
          </cell>
          <cell r="F5187">
            <v>156.25</v>
          </cell>
          <cell r="G5187" t="str">
            <v xml:space="preserve"> </v>
          </cell>
          <cell r="H5187">
            <v>5625</v>
          </cell>
        </row>
        <row r="5188">
          <cell r="A5188" t="str">
            <v>1615-08-003-00-00-00</v>
          </cell>
          <cell r="B5188" t="str">
            <v xml:space="preserve">Ford Guia mod. 1994 14/01/00                      </v>
          </cell>
          <cell r="C5188" t="str">
            <v xml:space="preserve"> </v>
          </cell>
          <cell r="D5188">
            <v>23713.64</v>
          </cell>
          <cell r="E5188">
            <v>0</v>
          </cell>
          <cell r="F5188">
            <v>697.46</v>
          </cell>
          <cell r="G5188" t="str">
            <v xml:space="preserve"> </v>
          </cell>
          <cell r="H5188">
            <v>24411.1</v>
          </cell>
        </row>
        <row r="5189">
          <cell r="A5189" t="str">
            <v>1615-08-004-00-00-00</v>
          </cell>
          <cell r="B5189" t="str">
            <v xml:space="preserve">WM9902 LUV2000 26/10/99                           </v>
          </cell>
          <cell r="C5189" t="str">
            <v xml:space="preserve"> </v>
          </cell>
          <cell r="D5189">
            <v>103023.54</v>
          </cell>
          <cell r="E5189">
            <v>0</v>
          </cell>
          <cell r="F5189">
            <v>2784.42</v>
          </cell>
          <cell r="G5189" t="str">
            <v xml:space="preserve"> </v>
          </cell>
          <cell r="H5189">
            <v>105807.96</v>
          </cell>
        </row>
        <row r="5190">
          <cell r="A5190" t="str">
            <v>1615-08-005-00-00-00</v>
          </cell>
          <cell r="B5190" t="str">
            <v xml:space="preserve">WM9907 Camioneta R15 2000 10/11/99                </v>
          </cell>
          <cell r="C5190" t="str">
            <v xml:space="preserve"> </v>
          </cell>
          <cell r="D5190">
            <v>115691.04</v>
          </cell>
          <cell r="E5190">
            <v>0</v>
          </cell>
          <cell r="F5190">
            <v>3213.64</v>
          </cell>
          <cell r="G5190" t="str">
            <v xml:space="preserve"> </v>
          </cell>
          <cell r="H5190">
            <v>118904.68</v>
          </cell>
        </row>
        <row r="5191">
          <cell r="A5191" t="str">
            <v>1615-08-006-00-00-00</v>
          </cell>
          <cell r="B5191" t="str">
            <v xml:space="preserve">WM9909 Chevy Pop 27/11/99                         </v>
          </cell>
          <cell r="C5191" t="str">
            <v xml:space="preserve"> </v>
          </cell>
          <cell r="D5191">
            <v>0</v>
          </cell>
          <cell r="E5191">
            <v>0</v>
          </cell>
          <cell r="F5191">
            <v>0</v>
          </cell>
          <cell r="G5191" t="str">
            <v xml:space="preserve"> </v>
          </cell>
          <cell r="H5191">
            <v>0</v>
          </cell>
        </row>
        <row r="5192">
          <cell r="A5192" t="str">
            <v>1615-08-007-00-00-00</v>
          </cell>
          <cell r="B5192" t="str">
            <v xml:space="preserve">WM9904 Explorer 2000 10/11/99                     </v>
          </cell>
          <cell r="C5192" t="str">
            <v xml:space="preserve"> </v>
          </cell>
          <cell r="D5192">
            <v>210030.12</v>
          </cell>
          <cell r="E5192">
            <v>0</v>
          </cell>
          <cell r="F5192">
            <v>5834.17</v>
          </cell>
          <cell r="G5192" t="str">
            <v xml:space="preserve"> </v>
          </cell>
          <cell r="H5192">
            <v>215864.29</v>
          </cell>
        </row>
        <row r="5193">
          <cell r="A5193" t="str">
            <v>1615-08-008-00-00-00</v>
          </cell>
          <cell r="B5193" t="str">
            <v xml:space="preserve">WM9905 F-150 Pick Up 10/11/99                     </v>
          </cell>
          <cell r="C5193" t="str">
            <v xml:space="preserve"> </v>
          </cell>
          <cell r="D5193">
            <v>118387.08</v>
          </cell>
          <cell r="E5193">
            <v>0</v>
          </cell>
          <cell r="F5193">
            <v>3288.53</v>
          </cell>
          <cell r="G5193" t="str">
            <v xml:space="preserve"> </v>
          </cell>
          <cell r="H5193">
            <v>121675.61</v>
          </cell>
        </row>
        <row r="5194">
          <cell r="A5194" t="str">
            <v>1615-08-009-00-00-00</v>
          </cell>
          <cell r="B5194" t="str">
            <v xml:space="preserve">WM9906 F-150 Pick Up 10/11/99                     </v>
          </cell>
          <cell r="C5194" t="str">
            <v xml:space="preserve"> </v>
          </cell>
          <cell r="D5194">
            <v>118387.08</v>
          </cell>
          <cell r="E5194">
            <v>0</v>
          </cell>
          <cell r="F5194">
            <v>3288.53</v>
          </cell>
          <cell r="G5194" t="str">
            <v xml:space="preserve"> </v>
          </cell>
          <cell r="H5194">
            <v>121675.61</v>
          </cell>
        </row>
        <row r="5195">
          <cell r="A5195" t="str">
            <v>1615-08-010-00-00-00</v>
          </cell>
          <cell r="B5195" t="str">
            <v xml:space="preserve">WM9903 Honda Civic 1999 18/10/99                  </v>
          </cell>
          <cell r="C5195" t="str">
            <v xml:space="preserve"> </v>
          </cell>
          <cell r="D5195">
            <v>0</v>
          </cell>
          <cell r="E5195">
            <v>0</v>
          </cell>
          <cell r="F5195">
            <v>0</v>
          </cell>
          <cell r="G5195" t="str">
            <v xml:space="preserve"> </v>
          </cell>
          <cell r="H5195">
            <v>0</v>
          </cell>
        </row>
        <row r="5196">
          <cell r="A5196" t="str">
            <v>1615-08-011-00-00-00</v>
          </cell>
          <cell r="B5196" t="str">
            <v xml:space="preserve">Cavalier 2000 21/02/00                            </v>
          </cell>
          <cell r="C5196" t="str">
            <v xml:space="preserve"> </v>
          </cell>
          <cell r="D5196">
            <v>76515.78</v>
          </cell>
          <cell r="E5196">
            <v>0</v>
          </cell>
          <cell r="F5196">
            <v>2318.66</v>
          </cell>
          <cell r="G5196" t="str">
            <v xml:space="preserve"> </v>
          </cell>
          <cell r="H5196">
            <v>78834.44</v>
          </cell>
        </row>
        <row r="5197">
          <cell r="A5197" t="str">
            <v>1615-08-012-00-00-00</v>
          </cell>
          <cell r="B5197" t="str">
            <v xml:space="preserve">Pontiac Sunfire 2000 07/04/00                     </v>
          </cell>
          <cell r="C5197" t="str">
            <v xml:space="preserve"> </v>
          </cell>
          <cell r="D5197">
            <v>86542.080000000002</v>
          </cell>
          <cell r="E5197">
            <v>0</v>
          </cell>
          <cell r="F5197">
            <v>2791.68</v>
          </cell>
          <cell r="G5197" t="str">
            <v xml:space="preserve"> </v>
          </cell>
          <cell r="H5197">
            <v>89333.759999999995</v>
          </cell>
        </row>
        <row r="5198">
          <cell r="A5198" t="str">
            <v>1615-08-013-00-00-00</v>
          </cell>
          <cell r="B5198" t="str">
            <v xml:space="preserve">Monza Arena Metalico 11/09/00                     </v>
          </cell>
          <cell r="C5198" t="str">
            <v xml:space="preserve"> </v>
          </cell>
          <cell r="D5198">
            <v>53666.080000000002</v>
          </cell>
          <cell r="E5198">
            <v>0</v>
          </cell>
          <cell r="F5198">
            <v>2064.08</v>
          </cell>
          <cell r="G5198" t="str">
            <v xml:space="preserve"> </v>
          </cell>
          <cell r="H5198">
            <v>55730.16</v>
          </cell>
        </row>
        <row r="5199">
          <cell r="A5199" t="str">
            <v>1615-08-014-00-00-00</v>
          </cell>
          <cell r="B5199" t="str">
            <v xml:space="preserve">Monza Rojo Brillante 11/09/00                     </v>
          </cell>
          <cell r="C5199" t="str">
            <v xml:space="preserve"> </v>
          </cell>
          <cell r="D5199">
            <v>53666.080000000002</v>
          </cell>
          <cell r="E5199">
            <v>0</v>
          </cell>
          <cell r="F5199">
            <v>2064.08</v>
          </cell>
          <cell r="G5199" t="str">
            <v xml:space="preserve"> </v>
          </cell>
          <cell r="H5199">
            <v>55730.16</v>
          </cell>
        </row>
        <row r="5200">
          <cell r="A5200" t="str">
            <v>1615-08-015-00-00-00</v>
          </cell>
          <cell r="B5200" t="str">
            <v xml:space="preserve">Ford Focus rojo brillante                         </v>
          </cell>
          <cell r="C5200" t="str">
            <v xml:space="preserve"> </v>
          </cell>
          <cell r="D5200">
            <v>73949.2</v>
          </cell>
          <cell r="E5200">
            <v>0</v>
          </cell>
          <cell r="F5200">
            <v>2844.2</v>
          </cell>
          <cell r="G5200" t="str">
            <v xml:space="preserve"> </v>
          </cell>
          <cell r="H5200">
            <v>76793.399999999994</v>
          </cell>
        </row>
        <row r="5201">
          <cell r="A5201" t="str">
            <v>1615-08-016-00-00-00</v>
          </cell>
          <cell r="B5201" t="str">
            <v xml:space="preserve">Caravan Blanca 18/08/00                           </v>
          </cell>
          <cell r="C5201" t="str">
            <v xml:space="preserve"> </v>
          </cell>
          <cell r="D5201">
            <v>0</v>
          </cell>
          <cell r="E5201">
            <v>0</v>
          </cell>
          <cell r="F5201">
            <v>0</v>
          </cell>
          <cell r="G5201" t="str">
            <v xml:space="preserve"> </v>
          </cell>
          <cell r="H5201">
            <v>0</v>
          </cell>
        </row>
        <row r="5202">
          <cell r="A5202" t="str">
            <v>1615-08-017-00-00-00</v>
          </cell>
          <cell r="B5202" t="str">
            <v xml:space="preserve">Chevy Joy Coupe 27/02/01                          </v>
          </cell>
          <cell r="C5202" t="str">
            <v xml:space="preserve"> </v>
          </cell>
          <cell r="D5202">
            <v>42228.27</v>
          </cell>
          <cell r="E5202">
            <v>0</v>
          </cell>
          <cell r="F5202">
            <v>2010.87</v>
          </cell>
          <cell r="G5202" t="str">
            <v xml:space="preserve"> </v>
          </cell>
          <cell r="H5202">
            <v>44239.14</v>
          </cell>
        </row>
        <row r="5203">
          <cell r="A5203" t="str">
            <v>1615-08-018-00-00-00</v>
          </cell>
          <cell r="B5203" t="str">
            <v xml:space="preserve">Luv Doble Cabina                                  </v>
          </cell>
          <cell r="C5203" t="str">
            <v xml:space="preserve"> </v>
          </cell>
          <cell r="D5203">
            <v>52000.959999999999</v>
          </cell>
          <cell r="E5203">
            <v>0</v>
          </cell>
          <cell r="F5203">
            <v>3058.88</v>
          </cell>
          <cell r="G5203" t="str">
            <v xml:space="preserve"> </v>
          </cell>
          <cell r="H5203">
            <v>55059.839999999997</v>
          </cell>
        </row>
        <row r="5204">
          <cell r="A5204" t="str">
            <v>1615-08-019-00-00-00</v>
          </cell>
          <cell r="B5204" t="str">
            <v xml:space="preserve">Ford Explorer XLT Azul                            </v>
          </cell>
          <cell r="C5204" t="str">
            <v xml:space="preserve"> </v>
          </cell>
          <cell r="D5204">
            <v>97634</v>
          </cell>
          <cell r="E5204">
            <v>0</v>
          </cell>
          <cell r="F5204">
            <v>6509.06</v>
          </cell>
          <cell r="G5204" t="str">
            <v xml:space="preserve"> </v>
          </cell>
          <cell r="H5204">
            <v>104143.06</v>
          </cell>
        </row>
        <row r="5205">
          <cell r="A5205" t="str">
            <v>1615-08-020-00-00-00</v>
          </cell>
          <cell r="B5205" t="str">
            <v xml:space="preserve">Astra Rojo                                        </v>
          </cell>
          <cell r="C5205" t="str">
            <v xml:space="preserve"> </v>
          </cell>
          <cell r="D5205">
            <v>42628.5</v>
          </cell>
          <cell r="E5205">
            <v>0</v>
          </cell>
          <cell r="F5205">
            <v>2841.9</v>
          </cell>
          <cell r="G5205" t="str">
            <v xml:space="preserve"> </v>
          </cell>
          <cell r="H5205">
            <v>45470.400000000001</v>
          </cell>
        </row>
        <row r="5206">
          <cell r="A5206" t="str">
            <v>1615-08-021-00-00-00</v>
          </cell>
          <cell r="B5206" t="str">
            <v xml:space="preserve">Luv Doble Cabina Blanco                           </v>
          </cell>
          <cell r="C5206" t="str">
            <v xml:space="preserve"> </v>
          </cell>
          <cell r="D5206">
            <v>45883.199999999997</v>
          </cell>
          <cell r="E5206">
            <v>0</v>
          </cell>
          <cell r="F5206">
            <v>3058.88</v>
          </cell>
          <cell r="G5206" t="str">
            <v xml:space="preserve"> </v>
          </cell>
          <cell r="H5206">
            <v>48942.080000000002</v>
          </cell>
        </row>
        <row r="5207">
          <cell r="A5207" t="str">
            <v>1615-08-022-00-00-00</v>
          </cell>
          <cell r="B5207" t="str">
            <v xml:space="preserve">Vehículo Textron SF1058                           </v>
          </cell>
          <cell r="C5207" t="str">
            <v xml:space="preserve"> </v>
          </cell>
          <cell r="D5207">
            <v>0</v>
          </cell>
          <cell r="E5207">
            <v>0</v>
          </cell>
          <cell r="F5207">
            <v>0</v>
          </cell>
          <cell r="G5207" t="str">
            <v xml:space="preserve"> </v>
          </cell>
          <cell r="H5207">
            <v>0</v>
          </cell>
        </row>
        <row r="5208">
          <cell r="A5208" t="str">
            <v>1615-08-023-00-00-00</v>
          </cell>
          <cell r="B5208" t="str">
            <v xml:space="preserve">Cimioneta Pick Up Mod-97 SF1058                   </v>
          </cell>
          <cell r="C5208" t="str">
            <v xml:space="preserve"> </v>
          </cell>
          <cell r="D5208">
            <v>9166.64</v>
          </cell>
          <cell r="E5208">
            <v>0</v>
          </cell>
          <cell r="F5208">
            <v>833.33</v>
          </cell>
          <cell r="G5208" t="str">
            <v xml:space="preserve"> </v>
          </cell>
          <cell r="H5208">
            <v>9999.9699999999993</v>
          </cell>
        </row>
        <row r="5209">
          <cell r="A5209" t="str">
            <v>1615-08-024-00-00-00</v>
          </cell>
          <cell r="B5209" t="str">
            <v xml:space="preserve">Explorer Mod-98 SF1058                            </v>
          </cell>
          <cell r="C5209" t="str">
            <v xml:space="preserve"> </v>
          </cell>
          <cell r="D5209">
            <v>22916.639999999999</v>
          </cell>
          <cell r="E5209">
            <v>0</v>
          </cell>
          <cell r="F5209">
            <v>2083.33</v>
          </cell>
          <cell r="G5209" t="str">
            <v xml:space="preserve"> </v>
          </cell>
          <cell r="H5209">
            <v>24999.97</v>
          </cell>
        </row>
        <row r="5210">
          <cell r="A5210" t="str">
            <v>1615-08-025-00-00-00</v>
          </cell>
          <cell r="B5210" t="str">
            <v xml:space="preserve">Camion Dina Mod-79 SF1058                         </v>
          </cell>
          <cell r="C5210" t="str">
            <v xml:space="preserve"> </v>
          </cell>
          <cell r="D5210">
            <v>16041.64</v>
          </cell>
          <cell r="E5210">
            <v>0</v>
          </cell>
          <cell r="F5210">
            <v>1458.33</v>
          </cell>
          <cell r="G5210" t="str">
            <v xml:space="preserve"> </v>
          </cell>
          <cell r="H5210">
            <v>17499.97</v>
          </cell>
        </row>
        <row r="5211">
          <cell r="A5211" t="str">
            <v>1615-08-026-00-00-00</v>
          </cell>
          <cell r="B5211" t="str">
            <v xml:space="preserve">Chevy 3 Mod-98 SF1058                             </v>
          </cell>
          <cell r="C5211" t="str">
            <v xml:space="preserve"> </v>
          </cell>
          <cell r="D5211">
            <v>9166.64</v>
          </cell>
          <cell r="E5211">
            <v>0</v>
          </cell>
          <cell r="F5211">
            <v>833.33</v>
          </cell>
          <cell r="G5211" t="str">
            <v xml:space="preserve"> </v>
          </cell>
          <cell r="H5211">
            <v>9999.9699999999993</v>
          </cell>
        </row>
        <row r="5212">
          <cell r="A5212" t="str">
            <v>1615-08-027-00-00-00</v>
          </cell>
          <cell r="B5212" t="str">
            <v xml:space="preserve">Aerostar SF1058                                   </v>
          </cell>
          <cell r="C5212" t="str">
            <v xml:space="preserve"> </v>
          </cell>
          <cell r="D5212">
            <v>3437</v>
          </cell>
          <cell r="E5212">
            <v>0</v>
          </cell>
          <cell r="F5212">
            <v>312.5</v>
          </cell>
          <cell r="G5212" t="str">
            <v xml:space="preserve"> </v>
          </cell>
          <cell r="H5212">
            <v>3749.5</v>
          </cell>
        </row>
        <row r="5213">
          <cell r="A5213" t="str">
            <v>1615-08-028-00-00-00</v>
          </cell>
          <cell r="B5213" t="str">
            <v xml:space="preserve">Intrepid SF1058                                   </v>
          </cell>
          <cell r="C5213" t="str">
            <v xml:space="preserve"> </v>
          </cell>
          <cell r="D5213">
            <v>18333.36</v>
          </cell>
          <cell r="E5213">
            <v>0</v>
          </cell>
          <cell r="F5213">
            <v>1666.67</v>
          </cell>
          <cell r="G5213" t="str">
            <v xml:space="preserve"> </v>
          </cell>
          <cell r="H5213">
            <v>20000.03</v>
          </cell>
        </row>
        <row r="5214">
          <cell r="A5214" t="str">
            <v>1615-08-029-00-00-00</v>
          </cell>
          <cell r="B5214" t="str">
            <v xml:space="preserve">Cavalier SF1058                                   </v>
          </cell>
          <cell r="C5214" t="str">
            <v xml:space="preserve"> </v>
          </cell>
          <cell r="D5214">
            <v>9166.64</v>
          </cell>
          <cell r="E5214">
            <v>0</v>
          </cell>
          <cell r="F5214">
            <v>833.33</v>
          </cell>
          <cell r="G5214" t="str">
            <v xml:space="preserve"> </v>
          </cell>
          <cell r="H5214">
            <v>9999.9699999999993</v>
          </cell>
        </row>
        <row r="5215">
          <cell r="A5215" t="str">
            <v>1615-08-030-00-00-00</v>
          </cell>
          <cell r="B5215" t="str">
            <v xml:space="preserve">Explorer Wagon SF1058                             </v>
          </cell>
          <cell r="C5215" t="str">
            <v xml:space="preserve"> </v>
          </cell>
          <cell r="D5215">
            <v>27500</v>
          </cell>
          <cell r="E5215">
            <v>0</v>
          </cell>
          <cell r="F5215">
            <v>2500</v>
          </cell>
          <cell r="G5215" t="str">
            <v xml:space="preserve"> </v>
          </cell>
          <cell r="H5215">
            <v>30000</v>
          </cell>
        </row>
        <row r="5216">
          <cell r="A5216" t="str">
            <v>1615-08-031-00-00-00</v>
          </cell>
          <cell r="B5216" t="str">
            <v xml:space="preserve">Camion Chevrolet Mod-99 Verde SF1058              </v>
          </cell>
          <cell r="C5216" t="str">
            <v xml:space="preserve"> </v>
          </cell>
          <cell r="D5216">
            <v>16041.64</v>
          </cell>
          <cell r="E5216">
            <v>0</v>
          </cell>
          <cell r="F5216">
            <v>1458.33</v>
          </cell>
          <cell r="G5216" t="str">
            <v xml:space="preserve"> </v>
          </cell>
          <cell r="H5216">
            <v>17499.97</v>
          </cell>
        </row>
        <row r="5217">
          <cell r="A5217" t="str">
            <v>1615-08-032-00-00-00</v>
          </cell>
          <cell r="B5217" t="str">
            <v xml:space="preserve">Camion Chevrolet Mod-99 Blanca SF1058             </v>
          </cell>
          <cell r="C5217" t="str">
            <v xml:space="preserve"> </v>
          </cell>
          <cell r="D5217">
            <v>16041.64</v>
          </cell>
          <cell r="E5217">
            <v>0</v>
          </cell>
          <cell r="F5217">
            <v>1458.33</v>
          </cell>
          <cell r="G5217" t="str">
            <v xml:space="preserve"> </v>
          </cell>
          <cell r="H5217">
            <v>17499.97</v>
          </cell>
        </row>
        <row r="5218">
          <cell r="A5218" t="str">
            <v>1615-08-033-00-00-00</v>
          </cell>
          <cell r="B5218" t="str">
            <v xml:space="preserve">Camion FORD 1985 Serie AC2BCM-46041               </v>
          </cell>
          <cell r="C5218" t="str">
            <v xml:space="preserve"> </v>
          </cell>
          <cell r="D5218">
            <v>15000</v>
          </cell>
          <cell r="E5218">
            <v>0</v>
          </cell>
          <cell r="F5218">
            <v>1875</v>
          </cell>
          <cell r="G5218" t="str">
            <v xml:space="preserve"> </v>
          </cell>
          <cell r="H5218">
            <v>16875</v>
          </cell>
        </row>
        <row r="5219">
          <cell r="A5219" t="str">
            <v>1615-08-034-00-00-00</v>
          </cell>
          <cell r="B5219" t="str">
            <v xml:space="preserve">Windstar 2003                                     </v>
          </cell>
          <cell r="C5219" t="str">
            <v xml:space="preserve"> </v>
          </cell>
          <cell r="D5219">
            <v>0</v>
          </cell>
          <cell r="E5219">
            <v>0</v>
          </cell>
          <cell r="F5219">
            <v>0</v>
          </cell>
          <cell r="G5219" t="str">
            <v xml:space="preserve"> </v>
          </cell>
          <cell r="H5219">
            <v>0</v>
          </cell>
        </row>
        <row r="5220">
          <cell r="A5220" t="str">
            <v>1615-08-035-00-00-00</v>
          </cell>
          <cell r="B5220" t="str">
            <v xml:space="preserve">Escape plata 2003                                 </v>
          </cell>
          <cell r="C5220" t="str">
            <v xml:space="preserve"> </v>
          </cell>
          <cell r="D5220">
            <v>0</v>
          </cell>
          <cell r="E5220">
            <v>0</v>
          </cell>
          <cell r="F5220">
            <v>0</v>
          </cell>
          <cell r="G5220" t="str">
            <v xml:space="preserve"> </v>
          </cell>
          <cell r="H5220">
            <v>0</v>
          </cell>
        </row>
        <row r="5221">
          <cell r="A5221" t="str">
            <v>1615-08-036-00-00-00</v>
          </cell>
          <cell r="B5221" t="str">
            <v xml:space="preserve">Ford KA 2003                                      </v>
          </cell>
          <cell r="C5221" t="str">
            <v xml:space="preserve"> </v>
          </cell>
          <cell r="D5221">
            <v>0</v>
          </cell>
          <cell r="E5221">
            <v>0</v>
          </cell>
          <cell r="F5221">
            <v>0</v>
          </cell>
          <cell r="G5221" t="str">
            <v xml:space="preserve"> </v>
          </cell>
          <cell r="H5221">
            <v>0</v>
          </cell>
        </row>
        <row r="5222">
          <cell r="A5222" t="str">
            <v>1615-08-037-00-00-00</v>
          </cell>
          <cell r="B5222" t="str">
            <v xml:space="preserve">Ikon Blanca 2003                                  </v>
          </cell>
          <cell r="C5222" t="str">
            <v xml:space="preserve"> </v>
          </cell>
          <cell r="D5222">
            <v>0</v>
          </cell>
          <cell r="E5222">
            <v>0</v>
          </cell>
          <cell r="F5222">
            <v>0</v>
          </cell>
          <cell r="G5222" t="str">
            <v xml:space="preserve"> </v>
          </cell>
          <cell r="H5222">
            <v>0</v>
          </cell>
        </row>
        <row r="5223">
          <cell r="A5223" t="str">
            <v>1615-09-000-00-00-00</v>
          </cell>
          <cell r="B5223" t="str">
            <v xml:space="preserve">Equipo de Almacen                                 </v>
          </cell>
          <cell r="C5223" t="str">
            <v xml:space="preserve"> </v>
          </cell>
          <cell r="D5223">
            <v>0</v>
          </cell>
          <cell r="E5223">
            <v>0</v>
          </cell>
          <cell r="F5223">
            <v>0</v>
          </cell>
          <cell r="G5223" t="str">
            <v xml:space="preserve"> </v>
          </cell>
          <cell r="H5223">
            <v>0</v>
          </cell>
        </row>
        <row r="5224">
          <cell r="A5224" t="str">
            <v>1620-00-000-00-00-00</v>
          </cell>
          <cell r="B5224" t="str">
            <v xml:space="preserve">Depreciacion Acumulada Actual                     </v>
          </cell>
          <cell r="C5224" t="str">
            <v xml:space="preserve"> </v>
          </cell>
          <cell r="D5224">
            <v>233298</v>
          </cell>
          <cell r="E5224">
            <v>0</v>
          </cell>
          <cell r="F5224">
            <v>0</v>
          </cell>
          <cell r="G5224" t="str">
            <v xml:space="preserve"> </v>
          </cell>
          <cell r="H5224">
            <v>233298</v>
          </cell>
        </row>
        <row r="5225">
          <cell r="A5225" t="str">
            <v>1620-02-000-00-00-00</v>
          </cell>
          <cell r="B5225" t="str">
            <v xml:space="preserve">Edificio y Construcciones                         </v>
          </cell>
          <cell r="C5225" t="str">
            <v xml:space="preserve"> </v>
          </cell>
          <cell r="D5225">
            <v>0</v>
          </cell>
          <cell r="E5225">
            <v>0</v>
          </cell>
          <cell r="F5225">
            <v>0</v>
          </cell>
          <cell r="G5225" t="str">
            <v xml:space="preserve"> </v>
          </cell>
          <cell r="H5225">
            <v>0</v>
          </cell>
        </row>
        <row r="5226">
          <cell r="A5226" t="str">
            <v>1620-03-000-00-00-00</v>
          </cell>
          <cell r="B5226" t="str">
            <v xml:space="preserve">Obras en Proceso                                  </v>
          </cell>
          <cell r="C5226" t="str">
            <v xml:space="preserve"> </v>
          </cell>
          <cell r="D5226">
            <v>0</v>
          </cell>
          <cell r="E5226">
            <v>0</v>
          </cell>
          <cell r="F5226">
            <v>0</v>
          </cell>
          <cell r="G5226" t="str">
            <v xml:space="preserve"> </v>
          </cell>
          <cell r="H5226">
            <v>0</v>
          </cell>
        </row>
        <row r="5227">
          <cell r="A5227" t="str">
            <v>1620-04-000-00-00-00</v>
          </cell>
          <cell r="B5227" t="str">
            <v xml:space="preserve">Mobiliario y Equipo                               </v>
          </cell>
          <cell r="C5227" t="str">
            <v xml:space="preserve"> </v>
          </cell>
          <cell r="D5227">
            <v>19706</v>
          </cell>
          <cell r="E5227">
            <v>0</v>
          </cell>
          <cell r="F5227">
            <v>0</v>
          </cell>
          <cell r="G5227" t="str">
            <v xml:space="preserve"> </v>
          </cell>
          <cell r="H5227">
            <v>19706</v>
          </cell>
        </row>
        <row r="5228">
          <cell r="A5228" t="str">
            <v>1620-05-000-00-00-00</v>
          </cell>
          <cell r="B5228" t="str">
            <v xml:space="preserve">Equipo de Computo                                 </v>
          </cell>
          <cell r="C5228" t="str">
            <v xml:space="preserve"> </v>
          </cell>
          <cell r="D5228">
            <v>53513</v>
          </cell>
          <cell r="E5228">
            <v>0</v>
          </cell>
          <cell r="F5228">
            <v>0</v>
          </cell>
          <cell r="G5228" t="str">
            <v xml:space="preserve"> </v>
          </cell>
          <cell r="H5228">
            <v>53513</v>
          </cell>
        </row>
        <row r="5229">
          <cell r="A5229" t="str">
            <v>1620-06-000-00-00-00</v>
          </cell>
          <cell r="B5229" t="str">
            <v xml:space="preserve">Maquinaria y Equipo                               </v>
          </cell>
          <cell r="C5229" t="str">
            <v xml:space="preserve"> </v>
          </cell>
          <cell r="D5229">
            <v>46987</v>
          </cell>
          <cell r="E5229">
            <v>0</v>
          </cell>
          <cell r="F5229">
            <v>0</v>
          </cell>
          <cell r="G5229" t="str">
            <v xml:space="preserve"> </v>
          </cell>
          <cell r="H5229">
            <v>46987</v>
          </cell>
        </row>
        <row r="5230">
          <cell r="A5230" t="str">
            <v>1620-07-000-00-00-00</v>
          </cell>
          <cell r="B5230" t="str">
            <v xml:space="preserve">Moldes Dados y Troqueles                          </v>
          </cell>
          <cell r="C5230" t="str">
            <v xml:space="preserve"> </v>
          </cell>
          <cell r="D5230">
            <v>0</v>
          </cell>
          <cell r="E5230">
            <v>0</v>
          </cell>
          <cell r="F5230">
            <v>0</v>
          </cell>
          <cell r="G5230" t="str">
            <v xml:space="preserve"> </v>
          </cell>
          <cell r="H5230">
            <v>0</v>
          </cell>
        </row>
        <row r="5231">
          <cell r="A5231" t="str">
            <v>1620-08-000-00-00-00</v>
          </cell>
          <cell r="B5231" t="str">
            <v xml:space="preserve">Equipo de Transporte/Vehiculo                     </v>
          </cell>
          <cell r="C5231" t="str">
            <v xml:space="preserve"> </v>
          </cell>
          <cell r="D5231">
            <v>113092</v>
          </cell>
          <cell r="E5231">
            <v>0</v>
          </cell>
          <cell r="F5231">
            <v>0</v>
          </cell>
          <cell r="G5231" t="str">
            <v xml:space="preserve"> </v>
          </cell>
          <cell r="H5231">
            <v>113092</v>
          </cell>
        </row>
        <row r="5232">
          <cell r="A5232" t="str">
            <v>1620-09-000-00-00-00</v>
          </cell>
          <cell r="B5232" t="str">
            <v xml:space="preserve">Equipo de Almacen                                 </v>
          </cell>
          <cell r="C5232" t="str">
            <v xml:space="preserve"> </v>
          </cell>
          <cell r="D5232">
            <v>0</v>
          </cell>
          <cell r="E5232">
            <v>0</v>
          </cell>
          <cell r="F5232">
            <v>0</v>
          </cell>
          <cell r="G5232" t="str">
            <v xml:space="preserve"> </v>
          </cell>
          <cell r="H5232">
            <v>0</v>
          </cell>
        </row>
        <row r="5233">
          <cell r="A5233" t="str">
            <v>1700-00-000-00-00-00</v>
          </cell>
          <cell r="B5233" t="str">
            <v xml:space="preserve">OTROS ACTIVOS NO CIRCULANTES                      </v>
          </cell>
          <cell r="C5233">
            <v>804869.75</v>
          </cell>
          <cell r="D5233" t="str">
            <v xml:space="preserve"> </v>
          </cell>
          <cell r="E5233">
            <v>1300</v>
          </cell>
          <cell r="F5233">
            <v>2981.68</v>
          </cell>
          <cell r="G5233">
            <v>803188.07</v>
          </cell>
          <cell r="H5233" t="str">
            <v xml:space="preserve"> </v>
          </cell>
        </row>
        <row r="5234">
          <cell r="A5234" t="str">
            <v>1705-00-000-00-00-00</v>
          </cell>
          <cell r="B5234" t="str">
            <v xml:space="preserve">Inversion Historica                               </v>
          </cell>
          <cell r="C5234">
            <v>715598.65</v>
          </cell>
          <cell r="D5234" t="str">
            <v xml:space="preserve"> </v>
          </cell>
          <cell r="E5234">
            <v>0</v>
          </cell>
          <cell r="F5234">
            <v>0</v>
          </cell>
          <cell r="G5234">
            <v>715598.65</v>
          </cell>
          <cell r="H5234" t="str">
            <v xml:space="preserve"> </v>
          </cell>
        </row>
        <row r="5235">
          <cell r="A5235" t="str">
            <v>1705-01-000-00-00-00</v>
          </cell>
          <cell r="B5235" t="str">
            <v xml:space="preserve">Gastos de Instalacion                             </v>
          </cell>
          <cell r="C5235">
            <v>715598.65</v>
          </cell>
          <cell r="D5235" t="str">
            <v xml:space="preserve"> </v>
          </cell>
          <cell r="E5235">
            <v>0</v>
          </cell>
          <cell r="F5235">
            <v>0</v>
          </cell>
          <cell r="G5235">
            <v>715598.65</v>
          </cell>
          <cell r="H5235" t="str">
            <v xml:space="preserve"> </v>
          </cell>
        </row>
        <row r="5236">
          <cell r="A5236" t="str">
            <v>1705-01-001-00-00-00</v>
          </cell>
          <cell r="B5236" t="str">
            <v xml:space="preserve">Red, Servidort e Internet 09/Jul/99               </v>
          </cell>
          <cell r="C5236">
            <v>19546.25</v>
          </cell>
          <cell r="D5236" t="str">
            <v xml:space="preserve"> </v>
          </cell>
          <cell r="E5236">
            <v>0</v>
          </cell>
          <cell r="F5236">
            <v>0</v>
          </cell>
          <cell r="G5236">
            <v>19546.25</v>
          </cell>
          <cell r="H5236" t="str">
            <v xml:space="preserve"> </v>
          </cell>
        </row>
        <row r="5237">
          <cell r="A5237" t="str">
            <v>1705-01-002-00-00-00</v>
          </cell>
          <cell r="B5237" t="str">
            <v xml:space="preserve">Alimentador, Red de trierras 3/08/99              </v>
          </cell>
          <cell r="C5237">
            <v>35835.58</v>
          </cell>
          <cell r="D5237" t="str">
            <v xml:space="preserve"> </v>
          </cell>
          <cell r="E5237">
            <v>0</v>
          </cell>
          <cell r="F5237">
            <v>0</v>
          </cell>
          <cell r="G5237">
            <v>35835.58</v>
          </cell>
          <cell r="H5237" t="str">
            <v xml:space="preserve"> </v>
          </cell>
        </row>
        <row r="5238">
          <cell r="A5238" t="str">
            <v>1705-01-003-00-00-00</v>
          </cell>
          <cell r="B5238" t="str">
            <v xml:space="preserve">Remodelacion Oficina 29/11/99                     </v>
          </cell>
          <cell r="C5238">
            <v>208821.35</v>
          </cell>
          <cell r="D5238" t="str">
            <v xml:space="preserve"> </v>
          </cell>
          <cell r="E5238">
            <v>0</v>
          </cell>
          <cell r="F5238">
            <v>0</v>
          </cell>
          <cell r="G5238">
            <v>208821.35</v>
          </cell>
          <cell r="H5238" t="str">
            <v xml:space="preserve"> </v>
          </cell>
        </row>
        <row r="5239">
          <cell r="A5239" t="str">
            <v>1705-01-004-00-00-00</v>
          </cell>
          <cell r="B5239" t="str">
            <v xml:space="preserve">Instl. de Red Telefonica 16/012/99                </v>
          </cell>
          <cell r="C5239">
            <v>6579.72</v>
          </cell>
          <cell r="D5239" t="str">
            <v xml:space="preserve"> </v>
          </cell>
          <cell r="E5239">
            <v>0</v>
          </cell>
          <cell r="F5239">
            <v>0</v>
          </cell>
          <cell r="G5239">
            <v>6579.72</v>
          </cell>
          <cell r="H5239" t="str">
            <v xml:space="preserve"> </v>
          </cell>
        </row>
        <row r="5240">
          <cell r="A5240" t="str">
            <v>1705-01-005-00-00-00</v>
          </cell>
          <cell r="B5240" t="str">
            <v xml:space="preserve">Instalacion Electrica 09/12/99                    </v>
          </cell>
          <cell r="C5240">
            <v>26086.959999999999</v>
          </cell>
          <cell r="D5240" t="str">
            <v xml:space="preserve"> </v>
          </cell>
          <cell r="E5240">
            <v>0</v>
          </cell>
          <cell r="F5240">
            <v>0</v>
          </cell>
          <cell r="G5240">
            <v>26086.959999999999</v>
          </cell>
          <cell r="H5240" t="str">
            <v xml:space="preserve"> </v>
          </cell>
        </row>
        <row r="5241">
          <cell r="A5241" t="str">
            <v>1705-01-006-00-00-00</v>
          </cell>
          <cell r="B5241" t="str">
            <v xml:space="preserve">Acabados Remodelacion 09/12/99                    </v>
          </cell>
          <cell r="C5241">
            <v>12173.91</v>
          </cell>
          <cell r="D5241" t="str">
            <v xml:space="preserve"> </v>
          </cell>
          <cell r="E5241">
            <v>0</v>
          </cell>
          <cell r="F5241">
            <v>0</v>
          </cell>
          <cell r="G5241">
            <v>12173.91</v>
          </cell>
          <cell r="H5241" t="str">
            <v xml:space="preserve"> </v>
          </cell>
        </row>
        <row r="5242">
          <cell r="A5242" t="str">
            <v>1705-01-007-00-00-00</v>
          </cell>
          <cell r="B5242" t="str">
            <v xml:space="preserve">Remodelacion Oficina 30/11/99                     </v>
          </cell>
          <cell r="C5242">
            <v>82983.070000000007</v>
          </cell>
          <cell r="D5242" t="str">
            <v xml:space="preserve"> </v>
          </cell>
          <cell r="E5242">
            <v>0</v>
          </cell>
          <cell r="F5242">
            <v>0</v>
          </cell>
          <cell r="G5242">
            <v>82983.070000000007</v>
          </cell>
          <cell r="H5242" t="str">
            <v xml:space="preserve"> </v>
          </cell>
        </row>
        <row r="5243">
          <cell r="A5243" t="str">
            <v>1705-01-008-00-00-00</v>
          </cell>
          <cell r="B5243" t="str">
            <v xml:space="preserve">Remodelacion Oficina 23/12/99                     </v>
          </cell>
          <cell r="C5243">
            <v>33398.69</v>
          </cell>
          <cell r="D5243" t="str">
            <v xml:space="preserve"> </v>
          </cell>
          <cell r="E5243">
            <v>0</v>
          </cell>
          <cell r="F5243">
            <v>0</v>
          </cell>
          <cell r="G5243">
            <v>33398.69</v>
          </cell>
          <cell r="H5243" t="str">
            <v xml:space="preserve"> </v>
          </cell>
        </row>
        <row r="5244">
          <cell r="A5244" t="str">
            <v>1705-01-009-00-00-00</v>
          </cell>
          <cell r="B5244" t="str">
            <v xml:space="preserve">Extraccion de Adaptacion 20/12/99                 </v>
          </cell>
          <cell r="C5244">
            <v>4347.83</v>
          </cell>
          <cell r="D5244" t="str">
            <v xml:space="preserve"> </v>
          </cell>
          <cell r="E5244">
            <v>0</v>
          </cell>
          <cell r="F5244">
            <v>0</v>
          </cell>
          <cell r="G5244">
            <v>4347.83</v>
          </cell>
          <cell r="H5244" t="str">
            <v xml:space="preserve"> </v>
          </cell>
        </row>
        <row r="5245">
          <cell r="A5245" t="str">
            <v>1705-01-010-00-00-00</v>
          </cell>
          <cell r="B5245" t="str">
            <v xml:space="preserve">Remodelacion Cristal 06/12/99                     </v>
          </cell>
          <cell r="C5245">
            <v>26086.959999999999</v>
          </cell>
          <cell r="D5245" t="str">
            <v xml:space="preserve"> </v>
          </cell>
          <cell r="E5245">
            <v>0</v>
          </cell>
          <cell r="F5245">
            <v>0</v>
          </cell>
          <cell r="G5245">
            <v>26086.959999999999</v>
          </cell>
          <cell r="H5245" t="str">
            <v xml:space="preserve"> </v>
          </cell>
        </row>
        <row r="5246">
          <cell r="A5246" t="str">
            <v>1705-01-011-00-00-00</v>
          </cell>
          <cell r="B5246" t="str">
            <v xml:space="preserve">Acabados Remodelacion 02/12/99                    </v>
          </cell>
          <cell r="C5246">
            <v>48547.83</v>
          </cell>
          <cell r="D5246" t="str">
            <v xml:space="preserve"> </v>
          </cell>
          <cell r="E5246">
            <v>0</v>
          </cell>
          <cell r="F5246">
            <v>0</v>
          </cell>
          <cell r="G5246">
            <v>48547.83</v>
          </cell>
          <cell r="H5246" t="str">
            <v xml:space="preserve"> </v>
          </cell>
        </row>
        <row r="5247">
          <cell r="A5247" t="str">
            <v>1705-01-012-00-00-00</v>
          </cell>
          <cell r="B5247" t="str">
            <v xml:space="preserve">Fabricacion Muro 16/12/99                         </v>
          </cell>
          <cell r="C5247">
            <v>8977.0300000000007</v>
          </cell>
          <cell r="D5247" t="str">
            <v xml:space="preserve"> </v>
          </cell>
          <cell r="E5247">
            <v>0</v>
          </cell>
          <cell r="F5247">
            <v>0</v>
          </cell>
          <cell r="G5247">
            <v>8977.0300000000007</v>
          </cell>
          <cell r="H5247" t="str">
            <v xml:space="preserve"> </v>
          </cell>
        </row>
        <row r="5248">
          <cell r="A5248" t="str">
            <v>1705-01-013-00-00-00</v>
          </cell>
          <cell r="B5248" t="str">
            <v xml:space="preserve">Remodelacion electrica 13/12/99                   </v>
          </cell>
          <cell r="C5248">
            <v>38370</v>
          </cell>
          <cell r="D5248" t="str">
            <v xml:space="preserve"> </v>
          </cell>
          <cell r="E5248">
            <v>0</v>
          </cell>
          <cell r="F5248">
            <v>0</v>
          </cell>
          <cell r="G5248">
            <v>38370</v>
          </cell>
          <cell r="H5248" t="str">
            <v xml:space="preserve"> </v>
          </cell>
        </row>
        <row r="5249">
          <cell r="A5249" t="str">
            <v>1705-01-014-00-00-00</v>
          </cell>
          <cell r="B5249" t="str">
            <v xml:space="preserve">Remodelacion Cristal  20/12/99                    </v>
          </cell>
          <cell r="C5249">
            <v>21739.13</v>
          </cell>
          <cell r="D5249" t="str">
            <v xml:space="preserve"> </v>
          </cell>
          <cell r="E5249">
            <v>0</v>
          </cell>
          <cell r="F5249">
            <v>0</v>
          </cell>
          <cell r="G5249">
            <v>21739.13</v>
          </cell>
          <cell r="H5249" t="str">
            <v xml:space="preserve"> </v>
          </cell>
        </row>
        <row r="5250">
          <cell r="A5250" t="str">
            <v>1705-01-015-00-00-00</v>
          </cell>
          <cell r="B5250" t="str">
            <v xml:space="preserve">Remodelacion  Sanitartios 15/12/99                </v>
          </cell>
          <cell r="C5250">
            <v>2225.2399999999998</v>
          </cell>
          <cell r="D5250" t="str">
            <v xml:space="preserve"> </v>
          </cell>
          <cell r="E5250">
            <v>0</v>
          </cell>
          <cell r="F5250">
            <v>0</v>
          </cell>
          <cell r="G5250">
            <v>2225.2399999999998</v>
          </cell>
          <cell r="H5250" t="str">
            <v xml:space="preserve"> </v>
          </cell>
        </row>
        <row r="5251">
          <cell r="A5251" t="str">
            <v>1705-01-016-00-00-00</v>
          </cell>
          <cell r="B5251" t="str">
            <v xml:space="preserve">Instalacion Electrica 24/01/00                    </v>
          </cell>
          <cell r="C5251">
            <v>47826.09</v>
          </cell>
          <cell r="D5251" t="str">
            <v xml:space="preserve"> </v>
          </cell>
          <cell r="E5251">
            <v>0</v>
          </cell>
          <cell r="F5251">
            <v>0</v>
          </cell>
          <cell r="G5251">
            <v>47826.09</v>
          </cell>
          <cell r="H5251" t="str">
            <v xml:space="preserve"> </v>
          </cell>
        </row>
        <row r="5252">
          <cell r="A5252" t="str">
            <v>1705-01-017-00-00-00</v>
          </cell>
          <cell r="B5252" t="str">
            <v xml:space="preserve">Remodelacion Oficina 03/02/00                     </v>
          </cell>
          <cell r="C5252">
            <v>895</v>
          </cell>
          <cell r="D5252" t="str">
            <v xml:space="preserve"> </v>
          </cell>
          <cell r="E5252">
            <v>0</v>
          </cell>
          <cell r="F5252">
            <v>0</v>
          </cell>
          <cell r="G5252">
            <v>895</v>
          </cell>
          <cell r="H5252" t="str">
            <v xml:space="preserve"> </v>
          </cell>
        </row>
        <row r="5253">
          <cell r="A5253" t="str">
            <v>1705-01-018-00-00-00</v>
          </cell>
          <cell r="B5253" t="str">
            <v xml:space="preserve">Remodelacion Oficina 31/01/00                     </v>
          </cell>
          <cell r="C5253">
            <v>3940</v>
          </cell>
          <cell r="D5253" t="str">
            <v xml:space="preserve"> </v>
          </cell>
          <cell r="E5253">
            <v>0</v>
          </cell>
          <cell r="F5253">
            <v>0</v>
          </cell>
          <cell r="G5253">
            <v>3940</v>
          </cell>
          <cell r="H5253" t="str">
            <v xml:space="preserve"> </v>
          </cell>
        </row>
        <row r="5254">
          <cell r="A5254" t="str">
            <v>1705-01-019-00-00-00</v>
          </cell>
          <cell r="B5254" t="str">
            <v xml:space="preserve">Instalacion Mamparas 27/01/00                     </v>
          </cell>
          <cell r="C5254">
            <v>6352.2</v>
          </cell>
          <cell r="D5254" t="str">
            <v xml:space="preserve"> </v>
          </cell>
          <cell r="E5254">
            <v>0</v>
          </cell>
          <cell r="F5254">
            <v>0</v>
          </cell>
          <cell r="G5254">
            <v>6352.2</v>
          </cell>
          <cell r="H5254" t="str">
            <v xml:space="preserve"> </v>
          </cell>
        </row>
        <row r="5255">
          <cell r="A5255" t="str">
            <v>1705-01-020-00-00-00</v>
          </cell>
          <cell r="B5255" t="str">
            <v xml:space="preserve">Instalacion Mamparas 03/02/00                     </v>
          </cell>
          <cell r="C5255">
            <v>4369.8</v>
          </cell>
          <cell r="D5255" t="str">
            <v xml:space="preserve"> </v>
          </cell>
          <cell r="E5255">
            <v>0</v>
          </cell>
          <cell r="F5255">
            <v>0</v>
          </cell>
          <cell r="G5255">
            <v>4369.8</v>
          </cell>
          <cell r="H5255" t="str">
            <v xml:space="preserve"> </v>
          </cell>
        </row>
        <row r="5256">
          <cell r="A5256" t="str">
            <v>1705-01-021-00-00-00</v>
          </cell>
          <cell r="B5256" t="str">
            <v xml:space="preserve">Remodelacion Baños 27/01/00                       </v>
          </cell>
          <cell r="C5256">
            <v>7652.53</v>
          </cell>
          <cell r="D5256" t="str">
            <v xml:space="preserve"> </v>
          </cell>
          <cell r="E5256">
            <v>0</v>
          </cell>
          <cell r="F5256">
            <v>0</v>
          </cell>
          <cell r="G5256">
            <v>7652.53</v>
          </cell>
          <cell r="H5256" t="str">
            <v xml:space="preserve"> </v>
          </cell>
        </row>
        <row r="5257">
          <cell r="A5257" t="str">
            <v>1705-01-022-00-00-00</v>
          </cell>
          <cell r="B5257" t="str">
            <v xml:space="preserve">Acabados Remodelacion 21/02/00                    </v>
          </cell>
          <cell r="C5257">
            <v>68843.48</v>
          </cell>
          <cell r="D5257" t="str">
            <v xml:space="preserve"> </v>
          </cell>
          <cell r="E5257">
            <v>0</v>
          </cell>
          <cell r="F5257">
            <v>0</v>
          </cell>
          <cell r="G5257">
            <v>68843.48</v>
          </cell>
          <cell r="H5257" t="str">
            <v xml:space="preserve"> </v>
          </cell>
        </row>
        <row r="5258">
          <cell r="A5258" t="str">
            <v>1705-02-000-00-00-00</v>
          </cell>
          <cell r="B5258" t="str">
            <v xml:space="preserve">Gastos Pre operativos                             </v>
          </cell>
          <cell r="C5258">
            <v>0</v>
          </cell>
          <cell r="D5258" t="str">
            <v xml:space="preserve"> </v>
          </cell>
          <cell r="E5258">
            <v>0</v>
          </cell>
          <cell r="F5258">
            <v>0</v>
          </cell>
          <cell r="G5258">
            <v>0</v>
          </cell>
          <cell r="H5258" t="str">
            <v xml:space="preserve"> </v>
          </cell>
        </row>
        <row r="5259">
          <cell r="A5259" t="str">
            <v>1705-03-000-00-00-00</v>
          </cell>
          <cell r="B5259" t="str">
            <v xml:space="preserve">Gastos de Exploracion                             </v>
          </cell>
          <cell r="C5259">
            <v>0</v>
          </cell>
          <cell r="D5259" t="str">
            <v xml:space="preserve"> </v>
          </cell>
          <cell r="E5259">
            <v>0</v>
          </cell>
          <cell r="F5259">
            <v>0</v>
          </cell>
          <cell r="G5259">
            <v>0</v>
          </cell>
          <cell r="H5259" t="str">
            <v xml:space="preserve"> </v>
          </cell>
        </row>
        <row r="5260">
          <cell r="A5260" t="str">
            <v>1710-00-000-00-00-00</v>
          </cell>
          <cell r="B5260" t="str">
            <v xml:space="preserve">Inversion Actualizada                             </v>
          </cell>
          <cell r="C5260">
            <v>101190</v>
          </cell>
          <cell r="D5260" t="str">
            <v xml:space="preserve"> </v>
          </cell>
          <cell r="E5260">
            <v>0</v>
          </cell>
          <cell r="F5260">
            <v>0</v>
          </cell>
          <cell r="G5260">
            <v>101190</v>
          </cell>
          <cell r="H5260" t="str">
            <v xml:space="preserve"> </v>
          </cell>
        </row>
        <row r="5261">
          <cell r="A5261" t="str">
            <v>1710-01-000-00-00-00</v>
          </cell>
          <cell r="B5261" t="str">
            <v xml:space="preserve">Gastos de Instalacion                             </v>
          </cell>
          <cell r="C5261">
            <v>101190</v>
          </cell>
          <cell r="D5261" t="str">
            <v xml:space="preserve"> </v>
          </cell>
          <cell r="E5261">
            <v>0</v>
          </cell>
          <cell r="F5261">
            <v>0</v>
          </cell>
          <cell r="G5261">
            <v>101190</v>
          </cell>
          <cell r="H5261" t="str">
            <v xml:space="preserve"> </v>
          </cell>
        </row>
        <row r="5262">
          <cell r="A5262" t="str">
            <v>1710-02-000-00-00-00</v>
          </cell>
          <cell r="B5262" t="str">
            <v xml:space="preserve">Gastos Pre operativos                             </v>
          </cell>
          <cell r="C5262">
            <v>0</v>
          </cell>
          <cell r="D5262" t="str">
            <v xml:space="preserve"> </v>
          </cell>
          <cell r="E5262">
            <v>0</v>
          </cell>
          <cell r="F5262">
            <v>0</v>
          </cell>
          <cell r="G5262">
            <v>0</v>
          </cell>
          <cell r="H5262" t="str">
            <v xml:space="preserve"> </v>
          </cell>
        </row>
        <row r="5263">
          <cell r="A5263" t="str">
            <v>1710-03-000-00-00-00</v>
          </cell>
          <cell r="B5263" t="str">
            <v xml:space="preserve">Gastos de Exploracion                             </v>
          </cell>
          <cell r="C5263">
            <v>0</v>
          </cell>
          <cell r="D5263" t="str">
            <v xml:space="preserve"> </v>
          </cell>
          <cell r="E5263">
            <v>0</v>
          </cell>
          <cell r="F5263">
            <v>0</v>
          </cell>
          <cell r="G5263">
            <v>0</v>
          </cell>
          <cell r="H5263" t="str">
            <v xml:space="preserve"> </v>
          </cell>
        </row>
        <row r="5264">
          <cell r="A5264" t="str">
            <v>1715-00-000-00-00-00</v>
          </cell>
          <cell r="B5264" t="str">
            <v xml:space="preserve">Amortizacion Acumulada Hist                       </v>
          </cell>
          <cell r="C5264" t="str">
            <v xml:space="preserve"> </v>
          </cell>
          <cell r="D5264">
            <v>108643.63</v>
          </cell>
          <cell r="E5264">
            <v>0</v>
          </cell>
          <cell r="F5264">
            <v>2981.68</v>
          </cell>
          <cell r="G5264" t="str">
            <v xml:space="preserve"> </v>
          </cell>
          <cell r="H5264">
            <v>111625.31</v>
          </cell>
        </row>
        <row r="5265">
          <cell r="A5265" t="str">
            <v>1715-01-000-00-00-00</v>
          </cell>
          <cell r="B5265" t="str">
            <v xml:space="preserve">Gastos de Instalacion                             </v>
          </cell>
          <cell r="C5265" t="str">
            <v xml:space="preserve"> </v>
          </cell>
          <cell r="D5265">
            <v>108643.63</v>
          </cell>
          <cell r="E5265">
            <v>0</v>
          </cell>
          <cell r="F5265">
            <v>2981.68</v>
          </cell>
          <cell r="G5265" t="str">
            <v xml:space="preserve"> </v>
          </cell>
          <cell r="H5265">
            <v>111625.31</v>
          </cell>
        </row>
        <row r="5266">
          <cell r="A5266" t="str">
            <v>1715-01-001-00-00-00</v>
          </cell>
          <cell r="B5266" t="str">
            <v xml:space="preserve">Configurac.e Instalac. de cableado red 09/Jul/99  </v>
          </cell>
          <cell r="C5266" t="str">
            <v xml:space="preserve"> </v>
          </cell>
          <cell r="D5266">
            <v>3099.48</v>
          </cell>
          <cell r="E5266">
            <v>0</v>
          </cell>
          <cell r="F5266">
            <v>81.44</v>
          </cell>
          <cell r="G5266" t="str">
            <v xml:space="preserve"> </v>
          </cell>
          <cell r="H5266">
            <v>3180.92</v>
          </cell>
        </row>
        <row r="5267">
          <cell r="A5267" t="str">
            <v>1715-01-002-00-00-00</v>
          </cell>
          <cell r="B5267" t="str">
            <v xml:space="preserve">Config.e instal.de dominio de red  09/Jul/99      </v>
          </cell>
          <cell r="C5267" t="str">
            <v xml:space="preserve"> </v>
          </cell>
          <cell r="D5267">
            <v>5823.11</v>
          </cell>
          <cell r="E5267">
            <v>0</v>
          </cell>
          <cell r="F5267">
            <v>149.31</v>
          </cell>
          <cell r="G5267" t="str">
            <v xml:space="preserve"> </v>
          </cell>
          <cell r="H5267">
            <v>5972.42</v>
          </cell>
        </row>
        <row r="5268">
          <cell r="A5268" t="str">
            <v>1715-01-003-00-00-00</v>
          </cell>
          <cell r="B5268" t="str">
            <v xml:space="preserve">Config.e instalac.de servidor NT 09/Jul/99        </v>
          </cell>
          <cell r="C5268" t="str">
            <v xml:space="preserve"> </v>
          </cell>
          <cell r="D5268">
            <v>31323.23</v>
          </cell>
          <cell r="E5268">
            <v>0</v>
          </cell>
          <cell r="F5268">
            <v>870.09</v>
          </cell>
          <cell r="G5268" t="str">
            <v xml:space="preserve"> </v>
          </cell>
          <cell r="H5268">
            <v>32193.32</v>
          </cell>
        </row>
        <row r="5269">
          <cell r="A5269" t="str">
            <v>1715-01-004-00-00-00</v>
          </cell>
          <cell r="B5269" t="str">
            <v xml:space="preserve">Inst. de red telefonica 16/12/99                  </v>
          </cell>
          <cell r="C5269" t="str">
            <v xml:space="preserve"> </v>
          </cell>
          <cell r="D5269">
            <v>935.08</v>
          </cell>
          <cell r="E5269">
            <v>0</v>
          </cell>
          <cell r="F5269">
            <v>27.42</v>
          </cell>
          <cell r="G5269" t="str">
            <v xml:space="preserve"> </v>
          </cell>
          <cell r="H5269">
            <v>962.5</v>
          </cell>
        </row>
        <row r="5270">
          <cell r="A5270" t="str">
            <v>1715-01-005-00-00-00</v>
          </cell>
          <cell r="B5270" t="str">
            <v xml:space="preserve">Instalacion Electrica 09/12/99                    </v>
          </cell>
          <cell r="C5270" t="str">
            <v xml:space="preserve"> </v>
          </cell>
          <cell r="D5270">
            <v>3804.48</v>
          </cell>
          <cell r="E5270">
            <v>0</v>
          </cell>
          <cell r="F5270">
            <v>108.7</v>
          </cell>
          <cell r="G5270" t="str">
            <v xml:space="preserve"> </v>
          </cell>
          <cell r="H5270">
            <v>3913.18</v>
          </cell>
        </row>
        <row r="5271">
          <cell r="A5271" t="str">
            <v>1715-01-006-00-00-00</v>
          </cell>
          <cell r="B5271" t="str">
            <v xml:space="preserve">Acabados de Remodelación 09/12/99                 </v>
          </cell>
          <cell r="C5271" t="str">
            <v xml:space="preserve"> </v>
          </cell>
          <cell r="D5271">
            <v>1775.22</v>
          </cell>
          <cell r="E5271">
            <v>0</v>
          </cell>
          <cell r="F5271">
            <v>50.72</v>
          </cell>
          <cell r="G5271" t="str">
            <v xml:space="preserve"> </v>
          </cell>
          <cell r="H5271">
            <v>1825.94</v>
          </cell>
        </row>
        <row r="5272">
          <cell r="A5272" t="str">
            <v>1715-01-007-00-00-00</v>
          </cell>
          <cell r="B5272" t="str">
            <v xml:space="preserve">Remodelación de Oficina                           </v>
          </cell>
          <cell r="C5272" t="str">
            <v xml:space="preserve"> </v>
          </cell>
          <cell r="D5272">
            <v>12447.37</v>
          </cell>
          <cell r="E5272">
            <v>0</v>
          </cell>
          <cell r="F5272">
            <v>345.76</v>
          </cell>
          <cell r="G5272" t="str">
            <v xml:space="preserve"> </v>
          </cell>
          <cell r="H5272">
            <v>12793.13</v>
          </cell>
        </row>
        <row r="5273">
          <cell r="A5273" t="str">
            <v>1715-01-008-00-00-00</v>
          </cell>
          <cell r="B5273" t="str">
            <v xml:space="preserve">Remodelacion Oficina 23/12/99                     </v>
          </cell>
          <cell r="C5273" t="str">
            <v xml:space="preserve"> </v>
          </cell>
          <cell r="D5273">
            <v>4870.6099999999997</v>
          </cell>
          <cell r="E5273">
            <v>0</v>
          </cell>
          <cell r="F5273">
            <v>139.16</v>
          </cell>
          <cell r="G5273" t="str">
            <v xml:space="preserve"> </v>
          </cell>
          <cell r="H5273">
            <v>5009.7700000000004</v>
          </cell>
        </row>
        <row r="5274">
          <cell r="A5274" t="str">
            <v>1715-01-009-00-00-00</v>
          </cell>
          <cell r="B5274" t="str">
            <v xml:space="preserve">Extraccion de Adaptacion 20/12/99                 </v>
          </cell>
          <cell r="C5274" t="str">
            <v xml:space="preserve"> </v>
          </cell>
          <cell r="D5274">
            <v>634.17999999999995</v>
          </cell>
          <cell r="E5274">
            <v>0</v>
          </cell>
          <cell r="F5274">
            <v>18.12</v>
          </cell>
          <cell r="G5274" t="str">
            <v xml:space="preserve"> </v>
          </cell>
          <cell r="H5274">
            <v>652.29999999999995</v>
          </cell>
        </row>
        <row r="5275">
          <cell r="A5275" t="str">
            <v>1715-01-010-00-00-00</v>
          </cell>
          <cell r="B5275" t="str">
            <v xml:space="preserve">Remodelacion Cristral 06/12/99                    </v>
          </cell>
          <cell r="C5275" t="str">
            <v xml:space="preserve"> </v>
          </cell>
          <cell r="D5275">
            <v>3804.48</v>
          </cell>
          <cell r="E5275">
            <v>0</v>
          </cell>
          <cell r="F5275">
            <v>108.7</v>
          </cell>
          <cell r="G5275" t="str">
            <v xml:space="preserve"> </v>
          </cell>
          <cell r="H5275">
            <v>3913.18</v>
          </cell>
        </row>
        <row r="5276">
          <cell r="A5276" t="str">
            <v>1715-01-011-00-00-00</v>
          </cell>
          <cell r="B5276" t="str">
            <v xml:space="preserve">Acabados remodelación 02/12/99                    </v>
          </cell>
          <cell r="C5276" t="str">
            <v xml:space="preserve"> </v>
          </cell>
          <cell r="D5276">
            <v>7079.81</v>
          </cell>
          <cell r="E5276">
            <v>0</v>
          </cell>
          <cell r="F5276">
            <v>202.28</v>
          </cell>
          <cell r="G5276" t="str">
            <v xml:space="preserve"> </v>
          </cell>
          <cell r="H5276">
            <v>7282.09</v>
          </cell>
        </row>
        <row r="5277">
          <cell r="A5277" t="str">
            <v>1715-01-012-00-00-00</v>
          </cell>
          <cell r="B5277" t="str">
            <v xml:space="preserve">Fabricacion de Muros 16/12/99                     </v>
          </cell>
          <cell r="C5277" t="str">
            <v xml:space="preserve"> </v>
          </cell>
          <cell r="D5277">
            <v>1309.02</v>
          </cell>
          <cell r="E5277">
            <v>0</v>
          </cell>
          <cell r="F5277">
            <v>37.4</v>
          </cell>
          <cell r="G5277" t="str">
            <v xml:space="preserve"> </v>
          </cell>
          <cell r="H5277">
            <v>1346.42</v>
          </cell>
        </row>
        <row r="5278">
          <cell r="A5278" t="str">
            <v>1715-01-013-00-00-00</v>
          </cell>
          <cell r="B5278" t="str">
            <v xml:space="preserve">Remodelación electrica 13/12/99                   </v>
          </cell>
          <cell r="C5278" t="str">
            <v xml:space="preserve"> </v>
          </cell>
          <cell r="D5278">
            <v>5595.78</v>
          </cell>
          <cell r="E5278">
            <v>0</v>
          </cell>
          <cell r="F5278">
            <v>159.88</v>
          </cell>
          <cell r="G5278" t="str">
            <v xml:space="preserve"> </v>
          </cell>
          <cell r="H5278">
            <v>5755.66</v>
          </cell>
        </row>
        <row r="5279">
          <cell r="A5279" t="str">
            <v>1715-01-014-00-00-00</v>
          </cell>
          <cell r="B5279" t="str">
            <v xml:space="preserve">Remodelación Cristal 20/12/99                     </v>
          </cell>
          <cell r="C5279" t="str">
            <v xml:space="preserve"> </v>
          </cell>
          <cell r="D5279">
            <v>3170.3</v>
          </cell>
          <cell r="E5279">
            <v>0</v>
          </cell>
          <cell r="F5279">
            <v>90.58</v>
          </cell>
          <cell r="G5279" t="str">
            <v xml:space="preserve"> </v>
          </cell>
          <cell r="H5279">
            <v>3260.88</v>
          </cell>
        </row>
        <row r="5280">
          <cell r="A5280" t="str">
            <v>1715-01-015-00-00-00</v>
          </cell>
          <cell r="B5280" t="str">
            <v xml:space="preserve">Remodelacion Sanitarios 15/12/99                  </v>
          </cell>
          <cell r="C5280" t="str">
            <v xml:space="preserve"> </v>
          </cell>
          <cell r="D5280">
            <v>324.45999999999998</v>
          </cell>
          <cell r="E5280">
            <v>0</v>
          </cell>
          <cell r="F5280">
            <v>9.27</v>
          </cell>
          <cell r="G5280" t="str">
            <v xml:space="preserve"> </v>
          </cell>
          <cell r="H5280">
            <v>333.73</v>
          </cell>
        </row>
        <row r="5281">
          <cell r="A5281" t="str">
            <v>1715-01-016-00-00-00</v>
          </cell>
          <cell r="B5281" t="str">
            <v xml:space="preserve">Trabajos de instalacion electrica 24/01/00        </v>
          </cell>
          <cell r="C5281" t="str">
            <v xml:space="preserve"> </v>
          </cell>
          <cell r="D5281">
            <v>6775.5</v>
          </cell>
          <cell r="E5281">
            <v>0</v>
          </cell>
          <cell r="F5281">
            <v>199.28</v>
          </cell>
          <cell r="G5281" t="str">
            <v xml:space="preserve"> </v>
          </cell>
          <cell r="H5281">
            <v>6974.78</v>
          </cell>
        </row>
        <row r="5282">
          <cell r="A5282" t="str">
            <v>1715-01-017-00-00-00</v>
          </cell>
          <cell r="B5282" t="str">
            <v xml:space="preserve">Laminario Fluorescente 03/02/00                   </v>
          </cell>
          <cell r="C5282" t="str">
            <v xml:space="preserve"> </v>
          </cell>
          <cell r="D5282">
            <v>123.09</v>
          </cell>
          <cell r="E5282">
            <v>0</v>
          </cell>
          <cell r="F5282">
            <v>3.73</v>
          </cell>
          <cell r="G5282" t="str">
            <v xml:space="preserve"> </v>
          </cell>
          <cell r="H5282">
            <v>126.82</v>
          </cell>
        </row>
        <row r="5283">
          <cell r="A5283" t="str">
            <v>1715-01-018-00-00-00</v>
          </cell>
          <cell r="B5283" t="str">
            <v xml:space="preserve">Luminario con Louver 31/01/00                     </v>
          </cell>
          <cell r="C5283" t="str">
            <v xml:space="preserve"> </v>
          </cell>
          <cell r="D5283">
            <v>558.26</v>
          </cell>
          <cell r="E5283">
            <v>0</v>
          </cell>
          <cell r="F5283">
            <v>16.420000000000002</v>
          </cell>
          <cell r="G5283" t="str">
            <v xml:space="preserve"> </v>
          </cell>
          <cell r="H5283">
            <v>574.67999999999995</v>
          </cell>
        </row>
        <row r="5284">
          <cell r="A5284" t="str">
            <v>1715-01-019-00-00-00</v>
          </cell>
          <cell r="B5284" t="str">
            <v xml:space="preserve">Mamaparas Porcelanizadas 27/01/00                 </v>
          </cell>
          <cell r="C5284" t="str">
            <v xml:space="preserve"> </v>
          </cell>
          <cell r="D5284">
            <v>899.97</v>
          </cell>
          <cell r="E5284">
            <v>0</v>
          </cell>
          <cell r="F5284">
            <v>26.47</v>
          </cell>
          <cell r="G5284" t="str">
            <v xml:space="preserve"> </v>
          </cell>
          <cell r="H5284">
            <v>926.44</v>
          </cell>
        </row>
        <row r="5285">
          <cell r="A5285" t="str">
            <v>1715-01-020-00-00-00</v>
          </cell>
          <cell r="B5285" t="str">
            <v xml:space="preserve">Mampara Minerva Color 03/02/00                    </v>
          </cell>
          <cell r="C5285" t="str">
            <v xml:space="preserve"> </v>
          </cell>
          <cell r="D5285">
            <v>600.91999999999996</v>
          </cell>
          <cell r="E5285">
            <v>0</v>
          </cell>
          <cell r="F5285">
            <v>18.21</v>
          </cell>
          <cell r="G5285" t="str">
            <v xml:space="preserve"> </v>
          </cell>
          <cell r="H5285">
            <v>619.13</v>
          </cell>
        </row>
        <row r="5286">
          <cell r="A5286" t="str">
            <v>1715-01-021-00-00-00</v>
          </cell>
          <cell r="B5286" t="str">
            <v xml:space="preserve">Remodelacion de Baños 27/01/00                    </v>
          </cell>
          <cell r="C5286" t="str">
            <v xml:space="preserve"> </v>
          </cell>
          <cell r="D5286">
            <v>1084.24</v>
          </cell>
          <cell r="E5286">
            <v>0</v>
          </cell>
          <cell r="F5286">
            <v>31.89</v>
          </cell>
          <cell r="G5286" t="str">
            <v xml:space="preserve"> </v>
          </cell>
          <cell r="H5286">
            <v>1116.1300000000001</v>
          </cell>
        </row>
        <row r="5287">
          <cell r="A5287" t="str">
            <v>1715-01-022-00-00-00</v>
          </cell>
          <cell r="B5287" t="str">
            <v xml:space="preserve">Acabados de Remodelacion 21/02/00                 </v>
          </cell>
          <cell r="C5287" t="str">
            <v xml:space="preserve"> </v>
          </cell>
          <cell r="D5287">
            <v>12605.04</v>
          </cell>
          <cell r="E5287">
            <v>0</v>
          </cell>
          <cell r="F5287">
            <v>286.85000000000002</v>
          </cell>
          <cell r="G5287" t="str">
            <v xml:space="preserve"> </v>
          </cell>
          <cell r="H5287">
            <v>12891.89</v>
          </cell>
        </row>
        <row r="5288">
          <cell r="A5288" t="str">
            <v>1715-02-000-00-00-00</v>
          </cell>
          <cell r="B5288" t="str">
            <v xml:space="preserve">Gastos Pre operativos                             </v>
          </cell>
          <cell r="C5288" t="str">
            <v xml:space="preserve"> </v>
          </cell>
          <cell r="D5288">
            <v>0</v>
          </cell>
          <cell r="E5288">
            <v>0</v>
          </cell>
          <cell r="F5288">
            <v>0</v>
          </cell>
          <cell r="G5288" t="str">
            <v xml:space="preserve"> </v>
          </cell>
          <cell r="H5288">
            <v>0</v>
          </cell>
        </row>
        <row r="5289">
          <cell r="A5289" t="str">
            <v>1715-03-000-00-00-00</v>
          </cell>
          <cell r="B5289" t="str">
            <v xml:space="preserve">Gastos de Exploracion                             </v>
          </cell>
          <cell r="C5289" t="str">
            <v xml:space="preserve"> </v>
          </cell>
          <cell r="D5289">
            <v>0</v>
          </cell>
          <cell r="E5289">
            <v>0</v>
          </cell>
          <cell r="F5289">
            <v>0</v>
          </cell>
          <cell r="G5289" t="str">
            <v xml:space="preserve"> </v>
          </cell>
          <cell r="H5289">
            <v>0</v>
          </cell>
        </row>
        <row r="5290">
          <cell r="A5290" t="str">
            <v>1720-00-000-00-00-00</v>
          </cell>
          <cell r="B5290" t="str">
            <v xml:space="preserve">Amortizacion Acumulada Actual                     </v>
          </cell>
          <cell r="C5290" t="str">
            <v xml:space="preserve"> </v>
          </cell>
          <cell r="D5290">
            <v>10534</v>
          </cell>
          <cell r="E5290">
            <v>0</v>
          </cell>
          <cell r="F5290">
            <v>0</v>
          </cell>
          <cell r="G5290" t="str">
            <v xml:space="preserve"> </v>
          </cell>
          <cell r="H5290">
            <v>10534</v>
          </cell>
        </row>
        <row r="5291">
          <cell r="A5291" t="str">
            <v>1720-01-000-00-00-00</v>
          </cell>
          <cell r="B5291" t="str">
            <v xml:space="preserve">Gastos de Instalacion                             </v>
          </cell>
          <cell r="C5291" t="str">
            <v xml:space="preserve"> </v>
          </cell>
          <cell r="D5291">
            <v>10534</v>
          </cell>
          <cell r="E5291">
            <v>0</v>
          </cell>
          <cell r="F5291">
            <v>0</v>
          </cell>
          <cell r="G5291" t="str">
            <v xml:space="preserve"> </v>
          </cell>
          <cell r="H5291">
            <v>10534</v>
          </cell>
        </row>
        <row r="5292">
          <cell r="A5292" t="str">
            <v>1720-02-000-00-00-00</v>
          </cell>
          <cell r="B5292" t="str">
            <v xml:space="preserve">Gastos Pre operativos                             </v>
          </cell>
          <cell r="C5292" t="str">
            <v xml:space="preserve"> </v>
          </cell>
          <cell r="D5292">
            <v>0</v>
          </cell>
          <cell r="E5292">
            <v>0</v>
          </cell>
          <cell r="F5292">
            <v>0</v>
          </cell>
          <cell r="G5292" t="str">
            <v xml:space="preserve"> </v>
          </cell>
          <cell r="H5292">
            <v>0</v>
          </cell>
        </row>
        <row r="5293">
          <cell r="A5293" t="str">
            <v>1720-03-000-00-00-00</v>
          </cell>
          <cell r="B5293" t="str">
            <v xml:space="preserve">Gastos de Exploracion                             </v>
          </cell>
          <cell r="C5293" t="str">
            <v xml:space="preserve"> </v>
          </cell>
          <cell r="D5293">
            <v>0</v>
          </cell>
          <cell r="E5293">
            <v>0</v>
          </cell>
          <cell r="F5293">
            <v>0</v>
          </cell>
          <cell r="G5293" t="str">
            <v xml:space="preserve"> </v>
          </cell>
          <cell r="H5293">
            <v>0</v>
          </cell>
        </row>
        <row r="5294">
          <cell r="A5294" t="str">
            <v>1725-00-000-00-00-00</v>
          </cell>
          <cell r="B5294" t="str">
            <v xml:space="preserve">Patentes y Marcas                                 </v>
          </cell>
          <cell r="C5294">
            <v>0</v>
          </cell>
          <cell r="D5294" t="str">
            <v xml:space="preserve"> </v>
          </cell>
          <cell r="E5294">
            <v>0</v>
          </cell>
          <cell r="F5294">
            <v>0</v>
          </cell>
          <cell r="G5294">
            <v>0</v>
          </cell>
          <cell r="H5294" t="str">
            <v xml:space="preserve"> </v>
          </cell>
        </row>
        <row r="5295">
          <cell r="A5295" t="str">
            <v>1730-00-000-00-00-00</v>
          </cell>
          <cell r="B5295" t="str">
            <v xml:space="preserve">Depositos en Garantia                             </v>
          </cell>
          <cell r="C5295">
            <v>107258.73</v>
          </cell>
          <cell r="D5295" t="str">
            <v xml:space="preserve"> </v>
          </cell>
          <cell r="E5295">
            <v>1300</v>
          </cell>
          <cell r="F5295">
            <v>0</v>
          </cell>
          <cell r="G5295">
            <v>108558.73</v>
          </cell>
          <cell r="H5295" t="str">
            <v xml:space="preserve"> </v>
          </cell>
        </row>
        <row r="5296">
          <cell r="A5296" t="str">
            <v>1730-01-000-00-00-00</v>
          </cell>
          <cell r="B5296" t="str">
            <v xml:space="preserve">Centro de Negocios Campestre Senecu               </v>
          </cell>
          <cell r="C5296">
            <v>3013.4</v>
          </cell>
          <cell r="D5296" t="str">
            <v xml:space="preserve"> </v>
          </cell>
          <cell r="E5296">
            <v>0</v>
          </cell>
          <cell r="F5296">
            <v>0</v>
          </cell>
          <cell r="G5296">
            <v>3013.4</v>
          </cell>
          <cell r="H5296" t="str">
            <v xml:space="preserve"> </v>
          </cell>
        </row>
        <row r="5297">
          <cell r="A5297" t="str">
            <v>1730-02-000-00-00-00</v>
          </cell>
          <cell r="B5297" t="str">
            <v xml:space="preserve">Norma Ofelia Gonzalez Guereque                    </v>
          </cell>
          <cell r="C5297">
            <v>0</v>
          </cell>
          <cell r="D5297" t="str">
            <v xml:space="preserve"> </v>
          </cell>
          <cell r="E5297">
            <v>0</v>
          </cell>
          <cell r="F5297">
            <v>0</v>
          </cell>
          <cell r="G5297">
            <v>0</v>
          </cell>
          <cell r="H5297" t="str">
            <v xml:space="preserve"> </v>
          </cell>
        </row>
        <row r="5298">
          <cell r="A5298" t="str">
            <v>1730-03-000-00-00-00</v>
          </cell>
          <cell r="B5298" t="str">
            <v xml:space="preserve">Alejandra Haddad Haddad                           </v>
          </cell>
          <cell r="C5298">
            <v>5100</v>
          </cell>
          <cell r="D5298" t="str">
            <v xml:space="preserve"> </v>
          </cell>
          <cell r="E5298">
            <v>0</v>
          </cell>
          <cell r="F5298">
            <v>0</v>
          </cell>
          <cell r="G5298">
            <v>5100</v>
          </cell>
          <cell r="H5298" t="str">
            <v xml:space="preserve"> </v>
          </cell>
        </row>
        <row r="5299">
          <cell r="A5299" t="str">
            <v>1730-04-000-00-00-00</v>
          </cell>
          <cell r="B5299" t="str">
            <v xml:space="preserve">Maggie Haddad Haddad                              </v>
          </cell>
          <cell r="C5299">
            <v>16531.88</v>
          </cell>
          <cell r="D5299" t="str">
            <v xml:space="preserve"> </v>
          </cell>
          <cell r="E5299">
            <v>0</v>
          </cell>
          <cell r="F5299">
            <v>0</v>
          </cell>
          <cell r="G5299">
            <v>16531.88</v>
          </cell>
          <cell r="H5299" t="str">
            <v xml:space="preserve"> </v>
          </cell>
        </row>
        <row r="5300">
          <cell r="A5300" t="str">
            <v>1730-05-000-00-00-00</v>
          </cell>
          <cell r="B5300" t="str">
            <v xml:space="preserve">Diana Corina Gonzalez                             </v>
          </cell>
          <cell r="C5300">
            <v>11700</v>
          </cell>
          <cell r="D5300" t="str">
            <v xml:space="preserve"> </v>
          </cell>
          <cell r="E5300">
            <v>0</v>
          </cell>
          <cell r="F5300">
            <v>0</v>
          </cell>
          <cell r="G5300">
            <v>11700</v>
          </cell>
          <cell r="H5300" t="str">
            <v xml:space="preserve"> </v>
          </cell>
        </row>
        <row r="5301">
          <cell r="A5301" t="str">
            <v>1730-06-000-00-00-00</v>
          </cell>
          <cell r="B5301" t="str">
            <v xml:space="preserve">Norma Ofelia Gonzalez Guereque                    </v>
          </cell>
          <cell r="C5301">
            <v>4725</v>
          </cell>
          <cell r="D5301" t="str">
            <v xml:space="preserve"> </v>
          </cell>
          <cell r="E5301">
            <v>0</v>
          </cell>
          <cell r="F5301">
            <v>0</v>
          </cell>
          <cell r="G5301">
            <v>4725</v>
          </cell>
          <cell r="H5301" t="str">
            <v xml:space="preserve"> </v>
          </cell>
        </row>
        <row r="5302">
          <cell r="A5302" t="str">
            <v>1730-07-000-00-00-00</v>
          </cell>
          <cell r="B5302" t="str">
            <v xml:space="preserve">Elsa Beatriz García Cepeda                        </v>
          </cell>
          <cell r="C5302">
            <v>0</v>
          </cell>
          <cell r="D5302" t="str">
            <v xml:space="preserve"> </v>
          </cell>
          <cell r="E5302">
            <v>0</v>
          </cell>
          <cell r="F5302">
            <v>0</v>
          </cell>
          <cell r="G5302">
            <v>0</v>
          </cell>
          <cell r="H5302" t="str">
            <v xml:space="preserve"> </v>
          </cell>
        </row>
        <row r="5303">
          <cell r="A5303" t="str">
            <v>1730-08-000-00-00-00</v>
          </cell>
          <cell r="B5303" t="str">
            <v xml:space="preserve">Iza Mónica Rodríguez                              </v>
          </cell>
          <cell r="C5303">
            <v>5500</v>
          </cell>
          <cell r="D5303" t="str">
            <v xml:space="preserve"> </v>
          </cell>
          <cell r="E5303">
            <v>0</v>
          </cell>
          <cell r="F5303">
            <v>0</v>
          </cell>
          <cell r="G5303">
            <v>5500</v>
          </cell>
          <cell r="H5303" t="str">
            <v xml:space="preserve"> </v>
          </cell>
        </row>
        <row r="5304">
          <cell r="A5304" t="str">
            <v>1730-09-000-00-00-00</v>
          </cell>
          <cell r="B5304" t="str">
            <v xml:space="preserve">America Homes Internacional, S.A. de C.V.         </v>
          </cell>
          <cell r="C5304">
            <v>0</v>
          </cell>
          <cell r="D5304" t="str">
            <v xml:space="preserve"> </v>
          </cell>
          <cell r="E5304">
            <v>0</v>
          </cell>
          <cell r="F5304">
            <v>0</v>
          </cell>
          <cell r="G5304">
            <v>0</v>
          </cell>
          <cell r="H5304" t="str">
            <v xml:space="preserve"> </v>
          </cell>
        </row>
        <row r="5305">
          <cell r="A5305" t="str">
            <v>1730-10-000-00-00-00</v>
          </cell>
          <cell r="B5305" t="str">
            <v xml:space="preserve">Laura Delgado Mah                                 </v>
          </cell>
          <cell r="C5305">
            <v>4866.58</v>
          </cell>
          <cell r="D5305" t="str">
            <v xml:space="preserve"> </v>
          </cell>
          <cell r="E5305">
            <v>0</v>
          </cell>
          <cell r="F5305">
            <v>0</v>
          </cell>
          <cell r="G5305">
            <v>4866.58</v>
          </cell>
          <cell r="H5305" t="str">
            <v xml:space="preserve"> </v>
          </cell>
        </row>
        <row r="5306">
          <cell r="A5306" t="str">
            <v>1730-11-000-00-00-00</v>
          </cell>
          <cell r="B5306" t="str">
            <v xml:space="preserve">Antonio de A. Mora de Montes                      </v>
          </cell>
          <cell r="C5306">
            <v>4000</v>
          </cell>
          <cell r="D5306" t="str">
            <v xml:space="preserve"> </v>
          </cell>
          <cell r="E5306">
            <v>0</v>
          </cell>
          <cell r="F5306">
            <v>0</v>
          </cell>
          <cell r="G5306">
            <v>4000</v>
          </cell>
          <cell r="H5306" t="str">
            <v xml:space="preserve"> </v>
          </cell>
        </row>
        <row r="5307">
          <cell r="A5307" t="str">
            <v>1730-12-000-00-00-00</v>
          </cell>
          <cell r="B5307" t="str">
            <v xml:space="preserve">Contrato de luz                                   </v>
          </cell>
          <cell r="C5307">
            <v>1750</v>
          </cell>
          <cell r="D5307" t="str">
            <v xml:space="preserve"> </v>
          </cell>
          <cell r="E5307">
            <v>0</v>
          </cell>
          <cell r="F5307">
            <v>0</v>
          </cell>
          <cell r="G5307">
            <v>1750</v>
          </cell>
          <cell r="H5307" t="str">
            <v xml:space="preserve"> </v>
          </cell>
        </row>
        <row r="5308">
          <cell r="A5308" t="str">
            <v>1730-13-000-00-00-00</v>
          </cell>
          <cell r="B5308" t="str">
            <v xml:space="preserve">Jose Pompeyo Flores Berrones                      </v>
          </cell>
          <cell r="C5308">
            <v>10000</v>
          </cell>
          <cell r="D5308" t="str">
            <v xml:space="preserve"> </v>
          </cell>
          <cell r="E5308">
            <v>0</v>
          </cell>
          <cell r="F5308">
            <v>0</v>
          </cell>
          <cell r="G5308">
            <v>10000</v>
          </cell>
          <cell r="H5308" t="str">
            <v xml:space="preserve"> </v>
          </cell>
        </row>
        <row r="5309">
          <cell r="A5309" t="str">
            <v>1730-14-000-00-00-00</v>
          </cell>
          <cell r="B5309" t="str">
            <v xml:space="preserve">Maria Del Refugio Ramirez Aguilera                </v>
          </cell>
          <cell r="C5309">
            <v>1554</v>
          </cell>
          <cell r="D5309" t="str">
            <v xml:space="preserve"> </v>
          </cell>
          <cell r="E5309">
            <v>0</v>
          </cell>
          <cell r="F5309">
            <v>0</v>
          </cell>
          <cell r="G5309">
            <v>1554</v>
          </cell>
          <cell r="H5309" t="str">
            <v xml:space="preserve"> </v>
          </cell>
        </row>
        <row r="5310">
          <cell r="A5310" t="str">
            <v>1730-15-000-00-00-00</v>
          </cell>
          <cell r="B5310" t="str">
            <v xml:space="preserve">María Clemencia Valdés Ramírez                    </v>
          </cell>
          <cell r="C5310">
            <v>8500</v>
          </cell>
          <cell r="D5310" t="str">
            <v xml:space="preserve"> </v>
          </cell>
          <cell r="E5310">
            <v>0</v>
          </cell>
          <cell r="F5310">
            <v>0</v>
          </cell>
          <cell r="G5310">
            <v>8500</v>
          </cell>
          <cell r="H5310" t="str">
            <v xml:space="preserve"> </v>
          </cell>
        </row>
        <row r="5311">
          <cell r="A5311" t="str">
            <v>1730-16-000-00-00-00</v>
          </cell>
          <cell r="B5311" t="str">
            <v xml:space="preserve">Municipio De Amecameca De Juárez                  </v>
          </cell>
          <cell r="C5311">
            <v>0</v>
          </cell>
          <cell r="D5311" t="str">
            <v xml:space="preserve"> </v>
          </cell>
          <cell r="E5311">
            <v>0</v>
          </cell>
          <cell r="F5311">
            <v>0</v>
          </cell>
          <cell r="G5311">
            <v>0</v>
          </cell>
          <cell r="H5311" t="str">
            <v xml:space="preserve"> </v>
          </cell>
        </row>
        <row r="5312">
          <cell r="A5312" t="str">
            <v>1730-17-000-00-00-00</v>
          </cell>
          <cell r="B5312" t="str">
            <v xml:space="preserve">Irma R. Torres Moreno                             </v>
          </cell>
          <cell r="C5312">
            <v>3000</v>
          </cell>
          <cell r="D5312" t="str">
            <v xml:space="preserve"> </v>
          </cell>
          <cell r="E5312">
            <v>0</v>
          </cell>
          <cell r="F5312">
            <v>0</v>
          </cell>
          <cell r="G5312">
            <v>3000</v>
          </cell>
          <cell r="H5312" t="str">
            <v xml:space="preserve"> </v>
          </cell>
        </row>
        <row r="5313">
          <cell r="A5313" t="str">
            <v>1730-18-000-00-00-00</v>
          </cell>
          <cell r="B5313" t="str">
            <v xml:space="preserve">Comisión Federal de Electricidad                  </v>
          </cell>
          <cell r="C5313">
            <v>11319.37</v>
          </cell>
          <cell r="D5313" t="str">
            <v xml:space="preserve"> </v>
          </cell>
          <cell r="E5313">
            <v>0</v>
          </cell>
          <cell r="F5313">
            <v>0</v>
          </cell>
          <cell r="G5313">
            <v>11319.37</v>
          </cell>
          <cell r="H5313" t="str">
            <v xml:space="preserve"> </v>
          </cell>
        </row>
        <row r="5314">
          <cell r="A5314" t="str">
            <v>1730-19-000-00-00-00</v>
          </cell>
          <cell r="B5314" t="str">
            <v xml:space="preserve">Enrique Ochoa Cunningham                          </v>
          </cell>
          <cell r="C5314">
            <v>5098.5</v>
          </cell>
          <cell r="D5314" t="str">
            <v xml:space="preserve"> </v>
          </cell>
          <cell r="E5314">
            <v>0</v>
          </cell>
          <cell r="F5314">
            <v>0</v>
          </cell>
          <cell r="G5314">
            <v>5098.5</v>
          </cell>
          <cell r="H5314" t="str">
            <v xml:space="preserve"> </v>
          </cell>
        </row>
        <row r="5315">
          <cell r="A5315" t="str">
            <v>1730-20-000-00-00-00</v>
          </cell>
          <cell r="B5315" t="str">
            <v xml:space="preserve">Jorge Degner Casa 1044                            </v>
          </cell>
          <cell r="C5315">
            <v>2600</v>
          </cell>
          <cell r="D5315" t="str">
            <v xml:space="preserve"> </v>
          </cell>
          <cell r="E5315">
            <v>0</v>
          </cell>
          <cell r="F5315">
            <v>0</v>
          </cell>
          <cell r="G5315">
            <v>2600</v>
          </cell>
          <cell r="H5315" t="str">
            <v xml:space="preserve"> </v>
          </cell>
        </row>
        <row r="5316">
          <cell r="A5316" t="str">
            <v>1730-21-000-00-00-00</v>
          </cell>
          <cell r="B5316" t="str">
            <v xml:space="preserve">1057 Ma. Leticia L. Jordan Mendoza                </v>
          </cell>
          <cell r="C5316">
            <v>8000</v>
          </cell>
          <cell r="D5316" t="str">
            <v xml:space="preserve"> </v>
          </cell>
          <cell r="E5316">
            <v>0</v>
          </cell>
          <cell r="F5316">
            <v>0</v>
          </cell>
          <cell r="G5316">
            <v>8000</v>
          </cell>
          <cell r="H5316" t="str">
            <v xml:space="preserve"> </v>
          </cell>
        </row>
        <row r="5317">
          <cell r="A5317" t="str">
            <v>1730-22-000-00-00-00</v>
          </cell>
          <cell r="B5317" t="str">
            <v xml:space="preserve">Fomento Queretano, S.A. de C.V.                   </v>
          </cell>
          <cell r="C5317">
            <v>0</v>
          </cell>
          <cell r="D5317" t="str">
            <v xml:space="preserve"> </v>
          </cell>
          <cell r="E5317">
            <v>0</v>
          </cell>
          <cell r="F5317">
            <v>0</v>
          </cell>
          <cell r="G5317">
            <v>0</v>
          </cell>
          <cell r="H5317" t="str">
            <v xml:space="preserve"> </v>
          </cell>
        </row>
        <row r="5318">
          <cell r="A5318" t="str">
            <v>1730-23-000-00-00-00</v>
          </cell>
          <cell r="B5318" t="str">
            <v xml:space="preserve">Chih. Eduardo Ponce                               </v>
          </cell>
          <cell r="C5318">
            <v>0</v>
          </cell>
          <cell r="D5318" t="str">
            <v xml:space="preserve"> </v>
          </cell>
          <cell r="E5318">
            <v>1300</v>
          </cell>
          <cell r="F5318">
            <v>0</v>
          </cell>
          <cell r="G5318">
            <v>1300</v>
          </cell>
          <cell r="H5318" t="str">
            <v xml:space="preserve"> </v>
          </cell>
        </row>
        <row r="5319">
          <cell r="A5319" t="str">
            <v>1735-00-000-00-00-00</v>
          </cell>
          <cell r="B5319" t="str">
            <v xml:space="preserve">Equipos Y Accesorios                              </v>
          </cell>
          <cell r="C5319">
            <v>0</v>
          </cell>
          <cell r="D5319" t="str">
            <v xml:space="preserve"> </v>
          </cell>
          <cell r="E5319">
            <v>0</v>
          </cell>
          <cell r="F5319">
            <v>0</v>
          </cell>
          <cell r="G5319">
            <v>0</v>
          </cell>
          <cell r="H5319" t="str">
            <v xml:space="preserve"> </v>
          </cell>
        </row>
        <row r="5320">
          <cell r="A5320" t="str">
            <v>1735-01-000-00-00-00</v>
          </cell>
          <cell r="B5320" t="str">
            <v xml:space="preserve">Andamios y Accesorios de Acero, S.A. de C.V.      </v>
          </cell>
          <cell r="C5320">
            <v>0</v>
          </cell>
          <cell r="D5320" t="str">
            <v xml:space="preserve"> </v>
          </cell>
          <cell r="E5320">
            <v>0</v>
          </cell>
          <cell r="F5320">
            <v>0</v>
          </cell>
          <cell r="G5320">
            <v>0</v>
          </cell>
          <cell r="H5320" t="str">
            <v xml:space="preserve"> </v>
          </cell>
        </row>
        <row r="5321">
          <cell r="A5321" t="str">
            <v>2000-00-000-00-00-00</v>
          </cell>
          <cell r="B5321" t="str">
            <v xml:space="preserve">PASIVO                                            </v>
          </cell>
          <cell r="C5321" t="str">
            <v xml:space="preserve"> </v>
          </cell>
          <cell r="D5321">
            <v>73626777.260000005</v>
          </cell>
          <cell r="E5321">
            <v>54054243.689999998</v>
          </cell>
          <cell r="F5321">
            <v>49110041.039999999</v>
          </cell>
          <cell r="G5321" t="str">
            <v xml:space="preserve"> </v>
          </cell>
          <cell r="H5321">
            <v>68682574.609999999</v>
          </cell>
        </row>
        <row r="5322">
          <cell r="A5322" t="str">
            <v>2100-00-000-00-00-00</v>
          </cell>
          <cell r="B5322" t="str">
            <v xml:space="preserve">CTAS * PAGAR Y PASIVOS ACUMUL                     </v>
          </cell>
          <cell r="C5322" t="str">
            <v xml:space="preserve"> </v>
          </cell>
          <cell r="D5322">
            <v>36169623.369999997</v>
          </cell>
          <cell r="E5322">
            <v>53192916</v>
          </cell>
          <cell r="F5322">
            <v>54826974.420000002</v>
          </cell>
          <cell r="G5322" t="str">
            <v xml:space="preserve"> </v>
          </cell>
          <cell r="H5322">
            <v>37803681.789999999</v>
          </cell>
        </row>
        <row r="5323">
          <cell r="A5323" t="str">
            <v>2101-00-000-00-00-00</v>
          </cell>
          <cell r="B5323" t="str">
            <v xml:space="preserve">Creditos banc. a corto plazo                      </v>
          </cell>
          <cell r="C5323" t="str">
            <v xml:space="preserve"> </v>
          </cell>
          <cell r="D5323">
            <v>0</v>
          </cell>
          <cell r="E5323">
            <v>0</v>
          </cell>
          <cell r="F5323">
            <v>0</v>
          </cell>
          <cell r="G5323" t="str">
            <v xml:space="preserve"> </v>
          </cell>
          <cell r="H5323">
            <v>0</v>
          </cell>
        </row>
        <row r="5324">
          <cell r="A5324" t="str">
            <v>2105-00-000-00-00-00</v>
          </cell>
          <cell r="B5324" t="str">
            <v xml:space="preserve">Doctos. * Pagar en M.Nacional                     </v>
          </cell>
          <cell r="C5324" t="str">
            <v xml:space="preserve"> </v>
          </cell>
          <cell r="D5324">
            <v>0</v>
          </cell>
          <cell r="E5324">
            <v>0</v>
          </cell>
          <cell r="F5324">
            <v>0</v>
          </cell>
          <cell r="G5324" t="str">
            <v xml:space="preserve"> </v>
          </cell>
          <cell r="H5324">
            <v>0</v>
          </cell>
        </row>
        <row r="5325">
          <cell r="A5325" t="str">
            <v>2110-00-000-00-00-00</v>
          </cell>
          <cell r="B5325" t="str">
            <v xml:space="preserve">Doctos * Pagar en M.Extranjer                     </v>
          </cell>
          <cell r="C5325" t="str">
            <v xml:space="preserve"> </v>
          </cell>
          <cell r="D5325">
            <v>0</v>
          </cell>
          <cell r="E5325">
            <v>0</v>
          </cell>
          <cell r="F5325">
            <v>0</v>
          </cell>
          <cell r="G5325" t="str">
            <v xml:space="preserve"> </v>
          </cell>
          <cell r="H5325">
            <v>0</v>
          </cell>
        </row>
        <row r="5326">
          <cell r="A5326" t="str">
            <v>2110-01-000-00-00-00</v>
          </cell>
          <cell r="B5326" t="str">
            <v xml:space="preserve">compa¤ia XXX                                      </v>
          </cell>
          <cell r="C5326" t="str">
            <v xml:space="preserve"> </v>
          </cell>
          <cell r="D5326">
            <v>0</v>
          </cell>
          <cell r="E5326">
            <v>0</v>
          </cell>
          <cell r="F5326">
            <v>0</v>
          </cell>
          <cell r="G5326" t="str">
            <v xml:space="preserve"> </v>
          </cell>
          <cell r="H5326">
            <v>0</v>
          </cell>
        </row>
        <row r="5327">
          <cell r="A5327" t="str">
            <v>2110-01-001-00-00-00</v>
          </cell>
          <cell r="B5327" t="str">
            <v xml:space="preserve">Compañia XXX Moneda Extranjera                    </v>
          </cell>
          <cell r="C5327" t="str">
            <v xml:space="preserve"> </v>
          </cell>
          <cell r="D5327">
            <v>0</v>
          </cell>
          <cell r="E5327">
            <v>0</v>
          </cell>
          <cell r="F5327">
            <v>0</v>
          </cell>
          <cell r="G5327" t="str">
            <v xml:space="preserve"> </v>
          </cell>
          <cell r="H5327">
            <v>0</v>
          </cell>
        </row>
        <row r="5328">
          <cell r="A5328" t="str">
            <v>2110-01-002-00-00-00</v>
          </cell>
          <cell r="B5328" t="str">
            <v xml:space="preserve">Compañia XXX Complemento Moneda Nac.              </v>
          </cell>
          <cell r="C5328" t="str">
            <v xml:space="preserve"> </v>
          </cell>
          <cell r="D5328">
            <v>0</v>
          </cell>
          <cell r="E5328">
            <v>0</v>
          </cell>
          <cell r="F5328">
            <v>0</v>
          </cell>
          <cell r="G5328" t="str">
            <v xml:space="preserve"> </v>
          </cell>
          <cell r="H5328">
            <v>0</v>
          </cell>
        </row>
        <row r="5329">
          <cell r="A5329" t="str">
            <v>2115-00-000-00-00-00</v>
          </cell>
          <cell r="B5329" t="str">
            <v xml:space="preserve">Proveedores en M. Nacional                        </v>
          </cell>
          <cell r="C5329" t="str">
            <v xml:space="preserve"> </v>
          </cell>
          <cell r="D5329">
            <v>23748253.27</v>
          </cell>
          <cell r="E5329">
            <v>30388155.440000001</v>
          </cell>
          <cell r="F5329">
            <v>26376548.52</v>
          </cell>
          <cell r="G5329" t="str">
            <v xml:space="preserve"> </v>
          </cell>
          <cell r="H5329">
            <v>19736646.350000001</v>
          </cell>
        </row>
        <row r="5330">
          <cell r="A5330" t="str">
            <v>2115-01-000-00-00-00</v>
          </cell>
          <cell r="B5330" t="str">
            <v xml:space="preserve">A                                                 </v>
          </cell>
          <cell r="C5330" t="str">
            <v xml:space="preserve"> </v>
          </cell>
          <cell r="D5330">
            <v>2132680.5099999998</v>
          </cell>
          <cell r="E5330">
            <v>2602867.4700000002</v>
          </cell>
          <cell r="F5330">
            <v>2525099</v>
          </cell>
          <cell r="G5330" t="str">
            <v xml:space="preserve"> </v>
          </cell>
          <cell r="H5330">
            <v>2054912.04</v>
          </cell>
        </row>
        <row r="5331">
          <cell r="A5331" t="str">
            <v>2115-01-001-00-00-00</v>
          </cell>
          <cell r="B5331" t="str">
            <v xml:space="preserve">Accesorios de Seg. Electricos, S.A. de C.V.       </v>
          </cell>
          <cell r="C5331" t="str">
            <v xml:space="preserve"> </v>
          </cell>
          <cell r="D5331">
            <v>0</v>
          </cell>
          <cell r="E5331">
            <v>0</v>
          </cell>
          <cell r="F5331">
            <v>0</v>
          </cell>
          <cell r="G5331" t="str">
            <v xml:space="preserve"> </v>
          </cell>
          <cell r="H5331">
            <v>0</v>
          </cell>
        </row>
        <row r="5332">
          <cell r="A5332" t="str">
            <v>2115-01-002-00-00-00</v>
          </cell>
          <cell r="B5332" t="str">
            <v xml:space="preserve">Adalberto Salazar Peralta                         </v>
          </cell>
          <cell r="C5332" t="str">
            <v xml:space="preserve"> </v>
          </cell>
          <cell r="D5332">
            <v>445206.19</v>
          </cell>
          <cell r="E5332">
            <v>1005394</v>
          </cell>
          <cell r="F5332">
            <v>1053834.8899999999</v>
          </cell>
          <cell r="G5332" t="str">
            <v xml:space="preserve"> </v>
          </cell>
          <cell r="H5332">
            <v>493647.08</v>
          </cell>
        </row>
        <row r="5333">
          <cell r="A5333" t="str">
            <v>2115-01-003-00-00-00</v>
          </cell>
          <cell r="B5333" t="str">
            <v xml:space="preserve">Andamios y Pararrayos, S.A. de C.V.               </v>
          </cell>
          <cell r="C5333" t="str">
            <v xml:space="preserve"> </v>
          </cell>
          <cell r="D5333">
            <v>0</v>
          </cell>
          <cell r="E5333">
            <v>0</v>
          </cell>
          <cell r="F5333">
            <v>0</v>
          </cell>
          <cell r="G5333" t="str">
            <v xml:space="preserve"> </v>
          </cell>
          <cell r="H5333">
            <v>0</v>
          </cell>
        </row>
        <row r="5334">
          <cell r="A5334" t="str">
            <v>2115-01-004-00-00-00</v>
          </cell>
          <cell r="B5334" t="str">
            <v xml:space="preserve">Alan Raul  Zermeño Perez                          </v>
          </cell>
          <cell r="C5334" t="str">
            <v xml:space="preserve"> </v>
          </cell>
          <cell r="D5334">
            <v>0</v>
          </cell>
          <cell r="E5334">
            <v>0</v>
          </cell>
          <cell r="F5334">
            <v>0</v>
          </cell>
          <cell r="G5334" t="str">
            <v xml:space="preserve"> </v>
          </cell>
          <cell r="H5334">
            <v>0</v>
          </cell>
        </row>
        <row r="5335">
          <cell r="A5335" t="str">
            <v>2115-01-005-00-00-00</v>
          </cell>
          <cell r="B5335" t="str">
            <v xml:space="preserve">Arturo E. Ruiz Bernal                             </v>
          </cell>
          <cell r="C5335" t="str">
            <v xml:space="preserve"> </v>
          </cell>
          <cell r="D5335">
            <v>0</v>
          </cell>
          <cell r="E5335">
            <v>0</v>
          </cell>
          <cell r="F5335">
            <v>0</v>
          </cell>
          <cell r="G5335" t="str">
            <v xml:space="preserve"> </v>
          </cell>
          <cell r="H5335">
            <v>0</v>
          </cell>
        </row>
        <row r="5336">
          <cell r="A5336" t="str">
            <v>2115-01-006-00-00-00</v>
          </cell>
          <cell r="B5336" t="str">
            <v xml:space="preserve">Alejandro Goytia Serrano                          </v>
          </cell>
          <cell r="C5336" t="str">
            <v xml:space="preserve"> </v>
          </cell>
          <cell r="D5336">
            <v>0</v>
          </cell>
          <cell r="E5336">
            <v>1265</v>
          </cell>
          <cell r="F5336">
            <v>1265</v>
          </cell>
          <cell r="G5336" t="str">
            <v xml:space="preserve"> </v>
          </cell>
          <cell r="H5336">
            <v>0</v>
          </cell>
        </row>
        <row r="5337">
          <cell r="A5337" t="str">
            <v>2115-01-007-00-00-00</v>
          </cell>
          <cell r="B5337" t="str">
            <v xml:space="preserve">Abastecedora de Material Electrico, S.A.de C.V.   </v>
          </cell>
          <cell r="C5337" t="str">
            <v xml:space="preserve"> </v>
          </cell>
          <cell r="D5337">
            <v>0</v>
          </cell>
          <cell r="E5337">
            <v>0</v>
          </cell>
          <cell r="F5337">
            <v>0</v>
          </cell>
          <cell r="G5337" t="str">
            <v xml:space="preserve"> </v>
          </cell>
          <cell r="H5337">
            <v>0</v>
          </cell>
        </row>
        <row r="5338">
          <cell r="A5338" t="str">
            <v>2115-01-008-00-00-00</v>
          </cell>
          <cell r="B5338" t="str">
            <v xml:space="preserve">Aceros Habilitados,S.A. de C.V.                   </v>
          </cell>
          <cell r="C5338" t="str">
            <v xml:space="preserve"> </v>
          </cell>
          <cell r="D5338">
            <v>0</v>
          </cell>
          <cell r="E5338">
            <v>0</v>
          </cell>
          <cell r="F5338">
            <v>0</v>
          </cell>
          <cell r="G5338" t="str">
            <v xml:space="preserve"> </v>
          </cell>
          <cell r="H5338">
            <v>0</v>
          </cell>
        </row>
        <row r="5339">
          <cell r="A5339" t="str">
            <v>2115-01-009-00-00-00</v>
          </cell>
          <cell r="B5339" t="str">
            <v xml:space="preserve">Andres  A. Avila                                  </v>
          </cell>
          <cell r="C5339" t="str">
            <v xml:space="preserve"> </v>
          </cell>
          <cell r="D5339">
            <v>0</v>
          </cell>
          <cell r="E5339">
            <v>0</v>
          </cell>
          <cell r="F5339">
            <v>0</v>
          </cell>
          <cell r="G5339" t="str">
            <v xml:space="preserve"> </v>
          </cell>
          <cell r="H5339">
            <v>0</v>
          </cell>
        </row>
        <row r="5340">
          <cell r="A5340" t="str">
            <v>2115-01-010-00-00-00</v>
          </cell>
          <cell r="B5340" t="str">
            <v xml:space="preserve">Andamios y Materiales, S.A. de C.V.               </v>
          </cell>
          <cell r="C5340" t="str">
            <v xml:space="preserve"> </v>
          </cell>
          <cell r="D5340">
            <v>0</v>
          </cell>
          <cell r="E5340">
            <v>0</v>
          </cell>
          <cell r="F5340">
            <v>0</v>
          </cell>
          <cell r="G5340" t="str">
            <v xml:space="preserve"> </v>
          </cell>
          <cell r="H5340">
            <v>0</v>
          </cell>
        </row>
        <row r="5341">
          <cell r="A5341" t="str">
            <v>2115-01-011-00-00-00</v>
          </cell>
          <cell r="B5341" t="str">
            <v xml:space="preserve">Angelo Hernandez Garcia                           </v>
          </cell>
          <cell r="C5341" t="str">
            <v xml:space="preserve"> </v>
          </cell>
          <cell r="D5341">
            <v>0</v>
          </cell>
          <cell r="E5341">
            <v>630000</v>
          </cell>
          <cell r="F5341">
            <v>630000</v>
          </cell>
          <cell r="G5341" t="str">
            <v xml:space="preserve"> </v>
          </cell>
          <cell r="H5341">
            <v>0</v>
          </cell>
        </row>
        <row r="5342">
          <cell r="A5342" t="str">
            <v>2115-01-012-00-00-00</v>
          </cell>
          <cell r="B5342" t="str">
            <v xml:space="preserve">Adalberto Rodriguez Valenzuela                    </v>
          </cell>
          <cell r="C5342" t="str">
            <v xml:space="preserve"> </v>
          </cell>
          <cell r="D5342">
            <v>0</v>
          </cell>
          <cell r="E5342">
            <v>0</v>
          </cell>
          <cell r="F5342">
            <v>0</v>
          </cell>
          <cell r="G5342" t="str">
            <v xml:space="preserve"> </v>
          </cell>
          <cell r="H5342">
            <v>0</v>
          </cell>
        </row>
        <row r="5343">
          <cell r="A5343" t="str">
            <v>2115-01-013-00-00-00</v>
          </cell>
          <cell r="B5343" t="str">
            <v xml:space="preserve">Axis Arquitectura, S.A. de C.V.                   </v>
          </cell>
          <cell r="C5343" t="str">
            <v xml:space="preserve"> </v>
          </cell>
          <cell r="D5343">
            <v>0</v>
          </cell>
          <cell r="E5343">
            <v>0</v>
          </cell>
          <cell r="F5343">
            <v>0</v>
          </cell>
          <cell r="G5343" t="str">
            <v xml:space="preserve"> </v>
          </cell>
          <cell r="H5343">
            <v>0</v>
          </cell>
        </row>
        <row r="5344">
          <cell r="A5344" t="str">
            <v>2115-01-014-00-00-00</v>
          </cell>
          <cell r="B5344" t="str">
            <v xml:space="preserve">Aislantes, Impermeabilizantes, Construc. SA CV    </v>
          </cell>
          <cell r="C5344" t="str">
            <v xml:space="preserve"> </v>
          </cell>
          <cell r="D5344">
            <v>0</v>
          </cell>
          <cell r="E5344">
            <v>0</v>
          </cell>
          <cell r="F5344">
            <v>0</v>
          </cell>
          <cell r="G5344" t="str">
            <v xml:space="preserve"> </v>
          </cell>
          <cell r="H5344">
            <v>0</v>
          </cell>
        </row>
        <row r="5345">
          <cell r="A5345" t="str">
            <v>2115-01-015-00-00-00</v>
          </cell>
          <cell r="B5345" t="str">
            <v xml:space="preserve">Adolfo Clemens Quesnel                            </v>
          </cell>
          <cell r="C5345" t="str">
            <v xml:space="preserve"> </v>
          </cell>
          <cell r="D5345">
            <v>0</v>
          </cell>
          <cell r="E5345">
            <v>0</v>
          </cell>
          <cell r="F5345">
            <v>0</v>
          </cell>
          <cell r="G5345" t="str">
            <v xml:space="preserve"> </v>
          </cell>
          <cell r="H5345">
            <v>0</v>
          </cell>
        </row>
        <row r="5346">
          <cell r="A5346" t="str">
            <v>2115-01-016-00-00-00</v>
          </cell>
          <cell r="B5346" t="str">
            <v xml:space="preserve">Alvaro Bastida Soto                               </v>
          </cell>
          <cell r="C5346" t="str">
            <v xml:space="preserve"> </v>
          </cell>
          <cell r="D5346">
            <v>0</v>
          </cell>
          <cell r="E5346">
            <v>0</v>
          </cell>
          <cell r="F5346">
            <v>0</v>
          </cell>
          <cell r="G5346" t="str">
            <v xml:space="preserve"> </v>
          </cell>
          <cell r="H5346">
            <v>0</v>
          </cell>
        </row>
        <row r="5347">
          <cell r="A5347" t="str">
            <v>2115-01-017-00-00-00</v>
          </cell>
          <cell r="B5347" t="str">
            <v xml:space="preserve">Anastacio Coyote Mejía                            </v>
          </cell>
          <cell r="C5347" t="str">
            <v xml:space="preserve"> </v>
          </cell>
          <cell r="D5347">
            <v>0</v>
          </cell>
          <cell r="E5347">
            <v>0</v>
          </cell>
          <cell r="F5347">
            <v>0</v>
          </cell>
          <cell r="G5347" t="str">
            <v xml:space="preserve"> </v>
          </cell>
          <cell r="H5347">
            <v>0</v>
          </cell>
        </row>
        <row r="5348">
          <cell r="A5348" t="str">
            <v>2115-01-018-00-00-00</v>
          </cell>
          <cell r="B5348" t="str">
            <v xml:space="preserve">Anselmo Arias Magaña                              </v>
          </cell>
          <cell r="C5348" t="str">
            <v xml:space="preserve"> </v>
          </cell>
          <cell r="D5348">
            <v>0</v>
          </cell>
          <cell r="E5348">
            <v>0</v>
          </cell>
          <cell r="F5348">
            <v>0</v>
          </cell>
          <cell r="G5348" t="str">
            <v xml:space="preserve"> </v>
          </cell>
          <cell r="H5348">
            <v>0</v>
          </cell>
        </row>
        <row r="5349">
          <cell r="A5349" t="str">
            <v>2115-01-019-00-00-00</v>
          </cell>
          <cell r="B5349" t="str">
            <v xml:space="preserve">Adidd Santana Romero                              </v>
          </cell>
          <cell r="C5349" t="str">
            <v xml:space="preserve"> </v>
          </cell>
          <cell r="D5349">
            <v>0</v>
          </cell>
          <cell r="E5349">
            <v>0</v>
          </cell>
          <cell r="F5349">
            <v>0</v>
          </cell>
          <cell r="G5349" t="str">
            <v xml:space="preserve"> </v>
          </cell>
          <cell r="H5349">
            <v>0</v>
          </cell>
        </row>
        <row r="5350">
          <cell r="A5350" t="str">
            <v>2115-01-020-00-00-00</v>
          </cell>
          <cell r="B5350" t="str">
            <v xml:space="preserve">AG Systems, S.A. De C.V.                          </v>
          </cell>
          <cell r="C5350" t="str">
            <v xml:space="preserve"> </v>
          </cell>
          <cell r="D5350">
            <v>202721.2</v>
          </cell>
          <cell r="E5350">
            <v>202721.2</v>
          </cell>
          <cell r="F5350">
            <v>0</v>
          </cell>
          <cell r="G5350" t="str">
            <v xml:space="preserve"> </v>
          </cell>
          <cell r="H5350">
            <v>0</v>
          </cell>
        </row>
        <row r="5351">
          <cell r="A5351" t="str">
            <v>2115-01-021-00-00-00</v>
          </cell>
          <cell r="B5351" t="str">
            <v xml:space="preserve">Andres Sanchez Sanchez                            </v>
          </cell>
          <cell r="C5351" t="str">
            <v xml:space="preserve"> </v>
          </cell>
          <cell r="D5351">
            <v>0</v>
          </cell>
          <cell r="E5351">
            <v>0</v>
          </cell>
          <cell r="F5351">
            <v>0</v>
          </cell>
          <cell r="G5351" t="str">
            <v xml:space="preserve"> </v>
          </cell>
          <cell r="H5351">
            <v>0</v>
          </cell>
        </row>
        <row r="5352">
          <cell r="A5352" t="str">
            <v>2115-01-022-00-00-00</v>
          </cell>
          <cell r="B5352" t="str">
            <v xml:space="preserve">Aurelio Montoya Escobedo                          </v>
          </cell>
          <cell r="C5352" t="str">
            <v xml:space="preserve"> </v>
          </cell>
          <cell r="D5352">
            <v>0</v>
          </cell>
          <cell r="E5352">
            <v>0</v>
          </cell>
          <cell r="F5352">
            <v>0</v>
          </cell>
          <cell r="G5352" t="str">
            <v xml:space="preserve"> </v>
          </cell>
          <cell r="H5352">
            <v>0</v>
          </cell>
        </row>
        <row r="5353">
          <cell r="A5353" t="str">
            <v>2115-01-023-00-00-00</v>
          </cell>
          <cell r="B5353" t="str">
            <v xml:space="preserve">Aditivos y Recubrimientos Tecnicos, S.A. de C.V.  </v>
          </cell>
          <cell r="C5353" t="str">
            <v xml:space="preserve"> </v>
          </cell>
          <cell r="D5353">
            <v>0</v>
          </cell>
          <cell r="E5353">
            <v>0</v>
          </cell>
          <cell r="F5353">
            <v>0</v>
          </cell>
          <cell r="G5353" t="str">
            <v xml:space="preserve"> </v>
          </cell>
          <cell r="H5353">
            <v>0</v>
          </cell>
        </row>
        <row r="5354">
          <cell r="A5354" t="str">
            <v>2115-01-024-00-00-00</v>
          </cell>
          <cell r="B5354" t="str">
            <v xml:space="preserve">Ana Luisa Ladron De Guevara Martinez              </v>
          </cell>
          <cell r="C5354" t="str">
            <v xml:space="preserve"> </v>
          </cell>
          <cell r="D5354">
            <v>0</v>
          </cell>
          <cell r="E5354">
            <v>0</v>
          </cell>
          <cell r="F5354">
            <v>0</v>
          </cell>
          <cell r="G5354" t="str">
            <v xml:space="preserve"> </v>
          </cell>
          <cell r="H5354">
            <v>0</v>
          </cell>
        </row>
        <row r="5355">
          <cell r="A5355" t="str">
            <v>2115-01-025-00-00-00</v>
          </cell>
          <cell r="B5355" t="str">
            <v xml:space="preserve">Alfa Security, S.A. De C.V.                       </v>
          </cell>
          <cell r="C5355" t="str">
            <v xml:space="preserve"> </v>
          </cell>
          <cell r="D5355">
            <v>0</v>
          </cell>
          <cell r="E5355">
            <v>0</v>
          </cell>
          <cell r="F5355">
            <v>0</v>
          </cell>
          <cell r="G5355" t="str">
            <v xml:space="preserve"> </v>
          </cell>
          <cell r="H5355">
            <v>0</v>
          </cell>
        </row>
        <row r="5356">
          <cell r="A5356" t="str">
            <v>2115-01-026-00-00-00</v>
          </cell>
          <cell r="B5356" t="str">
            <v xml:space="preserve">Ana María Camargo Rodríguez                       </v>
          </cell>
          <cell r="C5356" t="str">
            <v xml:space="preserve"> </v>
          </cell>
          <cell r="D5356">
            <v>0</v>
          </cell>
          <cell r="E5356">
            <v>0</v>
          </cell>
          <cell r="F5356">
            <v>0</v>
          </cell>
          <cell r="G5356" t="str">
            <v xml:space="preserve"> </v>
          </cell>
          <cell r="H5356">
            <v>0</v>
          </cell>
        </row>
        <row r="5357">
          <cell r="A5357" t="str">
            <v>2115-01-027-00-00-00</v>
          </cell>
          <cell r="B5357" t="str">
            <v xml:space="preserve">Antonio E. Consuelo Caballero                     </v>
          </cell>
          <cell r="C5357" t="str">
            <v xml:space="preserve"> </v>
          </cell>
          <cell r="D5357">
            <v>0</v>
          </cell>
          <cell r="E5357">
            <v>0</v>
          </cell>
          <cell r="F5357">
            <v>0</v>
          </cell>
          <cell r="G5357" t="str">
            <v xml:space="preserve"> </v>
          </cell>
          <cell r="H5357">
            <v>0</v>
          </cell>
        </row>
        <row r="5358">
          <cell r="A5358" t="str">
            <v>2115-01-028-00-00-00</v>
          </cell>
          <cell r="B5358" t="str">
            <v xml:space="preserve">Aluminio Arquitectónico Industrial,S.A. de C.V.   </v>
          </cell>
          <cell r="C5358" t="str">
            <v xml:space="preserve"> </v>
          </cell>
          <cell r="D5358">
            <v>0</v>
          </cell>
          <cell r="E5358">
            <v>0</v>
          </cell>
          <cell r="F5358">
            <v>0</v>
          </cell>
          <cell r="G5358" t="str">
            <v xml:space="preserve"> </v>
          </cell>
          <cell r="H5358">
            <v>0</v>
          </cell>
        </row>
        <row r="5359">
          <cell r="A5359" t="str">
            <v>2115-01-029-00-00-00</v>
          </cell>
          <cell r="B5359" t="str">
            <v>Automatizaciones y control electrico, S.A. de C.V.</v>
          </cell>
          <cell r="C5359" t="str">
            <v xml:space="preserve"> </v>
          </cell>
          <cell r="D5359">
            <v>0</v>
          </cell>
          <cell r="E5359">
            <v>0</v>
          </cell>
          <cell r="F5359">
            <v>0</v>
          </cell>
          <cell r="G5359" t="str">
            <v xml:space="preserve"> </v>
          </cell>
          <cell r="H5359">
            <v>0</v>
          </cell>
        </row>
        <row r="5360">
          <cell r="A5360" t="str">
            <v>2115-01-030-00-00-00</v>
          </cell>
          <cell r="B5360" t="str">
            <v xml:space="preserve">Acrílicos Pat, S. de R.L. M.I.                    </v>
          </cell>
          <cell r="C5360" t="str">
            <v xml:space="preserve"> </v>
          </cell>
          <cell r="D5360">
            <v>0</v>
          </cell>
          <cell r="E5360">
            <v>0</v>
          </cell>
          <cell r="F5360">
            <v>0</v>
          </cell>
          <cell r="G5360" t="str">
            <v xml:space="preserve"> </v>
          </cell>
          <cell r="H5360">
            <v>0</v>
          </cell>
        </row>
        <row r="5361">
          <cell r="A5361" t="str">
            <v>2115-01-032-00-00-00</v>
          </cell>
          <cell r="B5361" t="str">
            <v xml:space="preserve">Aluminio y  Accesorios de Monterrey, S.A. de C.V. </v>
          </cell>
          <cell r="C5361" t="str">
            <v xml:space="preserve"> </v>
          </cell>
          <cell r="D5361">
            <v>0</v>
          </cell>
          <cell r="E5361">
            <v>0</v>
          </cell>
          <cell r="F5361">
            <v>0</v>
          </cell>
          <cell r="G5361" t="str">
            <v xml:space="preserve"> </v>
          </cell>
          <cell r="H5361">
            <v>0</v>
          </cell>
        </row>
        <row r="5362">
          <cell r="A5362" t="str">
            <v>2115-01-033-00-00-00</v>
          </cell>
          <cell r="B5362" t="str">
            <v xml:space="preserve">Aluminio Almanza, S.A. de C.V.                    </v>
          </cell>
          <cell r="C5362" t="str">
            <v xml:space="preserve"> </v>
          </cell>
          <cell r="D5362">
            <v>0</v>
          </cell>
          <cell r="E5362">
            <v>0</v>
          </cell>
          <cell r="F5362">
            <v>0</v>
          </cell>
          <cell r="G5362" t="str">
            <v xml:space="preserve"> </v>
          </cell>
          <cell r="H5362">
            <v>0</v>
          </cell>
        </row>
        <row r="5363">
          <cell r="A5363" t="str">
            <v>2115-01-034-00-00-00</v>
          </cell>
          <cell r="B5363" t="str">
            <v xml:space="preserve">Andrea Alvaro Alarcón                             </v>
          </cell>
          <cell r="C5363" t="str">
            <v xml:space="preserve"> </v>
          </cell>
          <cell r="D5363">
            <v>0</v>
          </cell>
          <cell r="E5363">
            <v>0</v>
          </cell>
          <cell r="F5363">
            <v>0</v>
          </cell>
          <cell r="G5363" t="str">
            <v xml:space="preserve"> </v>
          </cell>
          <cell r="H5363">
            <v>0</v>
          </cell>
        </row>
        <row r="5364">
          <cell r="A5364" t="str">
            <v>2115-01-035-00-00-00</v>
          </cell>
          <cell r="B5364" t="str">
            <v>Asociación de Servicios y Consultorías del Centro,</v>
          </cell>
          <cell r="C5364" t="str">
            <v xml:space="preserve"> </v>
          </cell>
          <cell r="D5364">
            <v>0</v>
          </cell>
          <cell r="E5364">
            <v>0</v>
          </cell>
          <cell r="F5364">
            <v>0</v>
          </cell>
          <cell r="G5364" t="str">
            <v xml:space="preserve"> </v>
          </cell>
          <cell r="H5364">
            <v>0</v>
          </cell>
        </row>
        <row r="5365">
          <cell r="A5365" t="str">
            <v>2115-01-036-00-00-00</v>
          </cell>
          <cell r="B5365" t="str">
            <v xml:space="preserve">Autofletes Regionales, S.A.                       </v>
          </cell>
          <cell r="C5365" t="str">
            <v xml:space="preserve"> </v>
          </cell>
          <cell r="D5365">
            <v>0</v>
          </cell>
          <cell r="E5365">
            <v>0</v>
          </cell>
          <cell r="F5365">
            <v>0</v>
          </cell>
          <cell r="G5365" t="str">
            <v xml:space="preserve"> </v>
          </cell>
          <cell r="H5365">
            <v>0</v>
          </cell>
        </row>
        <row r="5366">
          <cell r="A5366" t="str">
            <v>2115-01-037-00-00-00</v>
          </cell>
          <cell r="B5366" t="str">
            <v xml:space="preserve">Alvaro Adrián Mayoral Ruiz                        </v>
          </cell>
          <cell r="C5366" t="str">
            <v xml:space="preserve"> </v>
          </cell>
          <cell r="D5366">
            <v>0</v>
          </cell>
          <cell r="E5366">
            <v>0</v>
          </cell>
          <cell r="F5366">
            <v>0</v>
          </cell>
          <cell r="G5366" t="str">
            <v xml:space="preserve"> </v>
          </cell>
          <cell r="H5366">
            <v>0</v>
          </cell>
        </row>
        <row r="5367">
          <cell r="A5367" t="str">
            <v>2115-01-038-00-00-00</v>
          </cell>
          <cell r="B5367" t="str">
            <v xml:space="preserve">Aceros y Perfiles de Toluca, S.A. de C.V.         </v>
          </cell>
          <cell r="C5367" t="str">
            <v xml:space="preserve"> </v>
          </cell>
          <cell r="D5367">
            <v>0</v>
          </cell>
          <cell r="E5367">
            <v>0</v>
          </cell>
          <cell r="F5367">
            <v>0</v>
          </cell>
          <cell r="G5367" t="str">
            <v xml:space="preserve"> </v>
          </cell>
          <cell r="H5367">
            <v>0</v>
          </cell>
        </row>
        <row r="5368">
          <cell r="A5368" t="str">
            <v>2115-01-039-00-00-00</v>
          </cell>
          <cell r="B5368" t="str">
            <v xml:space="preserve">Asuncion Acosta Barboza                           </v>
          </cell>
          <cell r="C5368" t="str">
            <v xml:space="preserve"> </v>
          </cell>
          <cell r="D5368">
            <v>0</v>
          </cell>
          <cell r="E5368">
            <v>0</v>
          </cell>
          <cell r="F5368">
            <v>0</v>
          </cell>
          <cell r="G5368" t="str">
            <v xml:space="preserve"> </v>
          </cell>
          <cell r="H5368">
            <v>0</v>
          </cell>
        </row>
        <row r="5369">
          <cell r="A5369" t="str">
            <v>2115-01-040-00-00-00</v>
          </cell>
          <cell r="B5369" t="str">
            <v xml:space="preserve">Aceros Sayma, S.A DE C.V.                         </v>
          </cell>
          <cell r="C5369" t="str">
            <v xml:space="preserve"> </v>
          </cell>
          <cell r="D5369">
            <v>0</v>
          </cell>
          <cell r="E5369">
            <v>0</v>
          </cell>
          <cell r="F5369">
            <v>0</v>
          </cell>
          <cell r="G5369" t="str">
            <v xml:space="preserve"> </v>
          </cell>
          <cell r="H5369">
            <v>0</v>
          </cell>
        </row>
        <row r="5370">
          <cell r="A5370" t="str">
            <v>2115-01-041-00-00-00</v>
          </cell>
          <cell r="B5370" t="str">
            <v xml:space="preserve">Aceros Tepotzotlan S.A. de C.V.                   </v>
          </cell>
          <cell r="C5370" t="str">
            <v xml:space="preserve"> </v>
          </cell>
          <cell r="D5370">
            <v>0</v>
          </cell>
          <cell r="E5370">
            <v>0</v>
          </cell>
          <cell r="F5370">
            <v>0</v>
          </cell>
          <cell r="G5370" t="str">
            <v xml:space="preserve"> </v>
          </cell>
          <cell r="H5370">
            <v>0</v>
          </cell>
        </row>
        <row r="5371">
          <cell r="A5371" t="str">
            <v>2115-01-042-00-00-00</v>
          </cell>
          <cell r="B5371" t="str">
            <v xml:space="preserve">Arfoce Telcominicaciones,S.A de C.V.              </v>
          </cell>
          <cell r="C5371" t="str">
            <v xml:space="preserve"> </v>
          </cell>
          <cell r="D5371">
            <v>345320.37</v>
          </cell>
          <cell r="E5371">
            <v>0</v>
          </cell>
          <cell r="F5371">
            <v>270319</v>
          </cell>
          <cell r="G5371" t="str">
            <v xml:space="preserve"> </v>
          </cell>
          <cell r="H5371">
            <v>615639.37</v>
          </cell>
        </row>
        <row r="5372">
          <cell r="A5372" t="str">
            <v>2115-01-043-00-00-00</v>
          </cell>
          <cell r="B5372" t="str">
            <v xml:space="preserve">Alberto Lima Rodriguez                            </v>
          </cell>
          <cell r="C5372" t="str">
            <v xml:space="preserve"> </v>
          </cell>
          <cell r="D5372">
            <v>0</v>
          </cell>
          <cell r="E5372">
            <v>0</v>
          </cell>
          <cell r="F5372">
            <v>0</v>
          </cell>
          <cell r="G5372" t="str">
            <v xml:space="preserve"> </v>
          </cell>
          <cell r="H5372">
            <v>0</v>
          </cell>
        </row>
        <row r="5373">
          <cell r="A5373" t="str">
            <v>2115-01-044-00-00-00</v>
          </cell>
          <cell r="B5373" t="str">
            <v xml:space="preserve">Adolfo Antonio Siguenza Gonzalez                  </v>
          </cell>
          <cell r="C5373" t="str">
            <v xml:space="preserve"> </v>
          </cell>
          <cell r="D5373">
            <v>0</v>
          </cell>
          <cell r="E5373">
            <v>0</v>
          </cell>
          <cell r="F5373">
            <v>0</v>
          </cell>
          <cell r="G5373" t="str">
            <v xml:space="preserve"> </v>
          </cell>
          <cell r="H5373">
            <v>0</v>
          </cell>
        </row>
        <row r="5374">
          <cell r="A5374" t="str">
            <v>2115-01-045-00-00-00</v>
          </cell>
          <cell r="B5374" t="str">
            <v xml:space="preserve">Alberto Villaseñor Barragan                       </v>
          </cell>
          <cell r="C5374" t="str">
            <v xml:space="preserve"> </v>
          </cell>
          <cell r="D5374">
            <v>0</v>
          </cell>
          <cell r="E5374">
            <v>0</v>
          </cell>
          <cell r="F5374">
            <v>0</v>
          </cell>
          <cell r="G5374" t="str">
            <v xml:space="preserve"> </v>
          </cell>
          <cell r="H5374">
            <v>0</v>
          </cell>
        </row>
        <row r="5375">
          <cell r="A5375" t="str">
            <v>2115-01-046-00-00-00</v>
          </cell>
          <cell r="B5375" t="str">
            <v xml:space="preserve">Alisa Division Industrial, S.A. de C.V.           </v>
          </cell>
          <cell r="C5375" t="str">
            <v xml:space="preserve"> </v>
          </cell>
          <cell r="D5375">
            <v>0</v>
          </cell>
          <cell r="E5375">
            <v>0</v>
          </cell>
          <cell r="F5375">
            <v>0</v>
          </cell>
          <cell r="G5375" t="str">
            <v xml:space="preserve"> </v>
          </cell>
          <cell r="H5375">
            <v>0</v>
          </cell>
        </row>
        <row r="5376">
          <cell r="A5376" t="str">
            <v>2115-01-047-00-00-00</v>
          </cell>
          <cell r="B5376" t="str">
            <v xml:space="preserve">Arquitectura Industrial  Mexicana, S.A de C.V     </v>
          </cell>
          <cell r="C5376" t="str">
            <v xml:space="preserve"> </v>
          </cell>
          <cell r="D5376">
            <v>0</v>
          </cell>
          <cell r="E5376">
            <v>0</v>
          </cell>
          <cell r="F5376">
            <v>0</v>
          </cell>
          <cell r="G5376" t="str">
            <v xml:space="preserve"> </v>
          </cell>
          <cell r="H5376">
            <v>0</v>
          </cell>
        </row>
        <row r="5377">
          <cell r="A5377" t="str">
            <v>2115-01-048-00-00-00</v>
          </cell>
          <cell r="B5377" t="str">
            <v xml:space="preserve">Automatizacion y Control  Tecnica, S.A de C.V     </v>
          </cell>
          <cell r="C5377" t="str">
            <v xml:space="preserve"> </v>
          </cell>
          <cell r="D5377">
            <v>544010.99</v>
          </cell>
          <cell r="E5377">
            <v>461283.39</v>
          </cell>
          <cell r="F5377">
            <v>351917.25</v>
          </cell>
          <cell r="G5377" t="str">
            <v xml:space="preserve"> </v>
          </cell>
          <cell r="H5377">
            <v>434644.85</v>
          </cell>
        </row>
        <row r="5378">
          <cell r="A5378" t="str">
            <v>2115-01-049-00-00-00</v>
          </cell>
          <cell r="B5378" t="str">
            <v xml:space="preserve">Aire Ideal, S.A de C.V.                           </v>
          </cell>
          <cell r="C5378" t="str">
            <v xml:space="preserve"> </v>
          </cell>
          <cell r="D5378">
            <v>0</v>
          </cell>
          <cell r="E5378">
            <v>0</v>
          </cell>
          <cell r="F5378">
            <v>0</v>
          </cell>
          <cell r="G5378" t="str">
            <v xml:space="preserve"> </v>
          </cell>
          <cell r="H5378">
            <v>0</v>
          </cell>
        </row>
        <row r="5379">
          <cell r="A5379" t="str">
            <v>2115-01-050-00-00-00</v>
          </cell>
          <cell r="B5379" t="str">
            <v xml:space="preserve">Aislamientos Comerciales e Industriales, S.A      </v>
          </cell>
          <cell r="C5379" t="str">
            <v xml:space="preserve"> </v>
          </cell>
          <cell r="D5379">
            <v>0</v>
          </cell>
          <cell r="E5379">
            <v>0</v>
          </cell>
          <cell r="F5379">
            <v>0</v>
          </cell>
          <cell r="G5379" t="str">
            <v xml:space="preserve"> </v>
          </cell>
          <cell r="H5379">
            <v>0</v>
          </cell>
        </row>
        <row r="5380">
          <cell r="A5380" t="str">
            <v>2115-01-051-00-00-00</v>
          </cell>
          <cell r="B5380" t="str">
            <v xml:space="preserve">Armando Robles Cárdenas                           </v>
          </cell>
          <cell r="C5380" t="str">
            <v xml:space="preserve"> </v>
          </cell>
          <cell r="D5380">
            <v>0</v>
          </cell>
          <cell r="E5380">
            <v>0</v>
          </cell>
          <cell r="F5380">
            <v>0</v>
          </cell>
          <cell r="G5380" t="str">
            <v xml:space="preserve"> </v>
          </cell>
          <cell r="H5380">
            <v>0</v>
          </cell>
        </row>
        <row r="5381">
          <cell r="A5381" t="str">
            <v>2115-01-052-00-00-00</v>
          </cell>
          <cell r="B5381" t="str">
            <v xml:space="preserve">Aldo Rene Quiroz grajeda                          </v>
          </cell>
          <cell r="C5381" t="str">
            <v xml:space="preserve"> </v>
          </cell>
          <cell r="D5381">
            <v>0</v>
          </cell>
          <cell r="E5381">
            <v>0</v>
          </cell>
          <cell r="F5381">
            <v>0</v>
          </cell>
          <cell r="G5381" t="str">
            <v xml:space="preserve"> </v>
          </cell>
          <cell r="H5381">
            <v>0</v>
          </cell>
        </row>
        <row r="5382">
          <cell r="A5382" t="str">
            <v>2115-01-053-00-00-00</v>
          </cell>
          <cell r="B5382" t="str">
            <v xml:space="preserve">Angelica R. Hernandez nava                        </v>
          </cell>
          <cell r="C5382" t="str">
            <v xml:space="preserve"> </v>
          </cell>
          <cell r="D5382">
            <v>1097.43</v>
          </cell>
          <cell r="E5382">
            <v>662.4</v>
          </cell>
          <cell r="F5382">
            <v>6924.97</v>
          </cell>
          <cell r="G5382" t="str">
            <v xml:space="preserve"> </v>
          </cell>
          <cell r="H5382">
            <v>7360</v>
          </cell>
        </row>
        <row r="5383">
          <cell r="A5383" t="str">
            <v>2115-01-054-00-00-00</v>
          </cell>
          <cell r="B5383" t="str">
            <v xml:space="preserve">Aerofoto, S.A. de C.V.                            </v>
          </cell>
          <cell r="C5383" t="str">
            <v xml:space="preserve"> </v>
          </cell>
          <cell r="D5383">
            <v>0</v>
          </cell>
          <cell r="E5383">
            <v>0</v>
          </cell>
          <cell r="F5383">
            <v>0</v>
          </cell>
          <cell r="G5383" t="str">
            <v xml:space="preserve"> </v>
          </cell>
          <cell r="H5383">
            <v>0</v>
          </cell>
        </row>
        <row r="5384">
          <cell r="A5384" t="str">
            <v>2115-01-055-00-00-00</v>
          </cell>
          <cell r="B5384" t="str">
            <v xml:space="preserve">Asesores Industriales y Proyectos Rocer, S.A      </v>
          </cell>
          <cell r="C5384" t="str">
            <v xml:space="preserve"> </v>
          </cell>
          <cell r="D5384">
            <v>0</v>
          </cell>
          <cell r="E5384">
            <v>0</v>
          </cell>
          <cell r="F5384">
            <v>0</v>
          </cell>
          <cell r="G5384" t="str">
            <v xml:space="preserve"> </v>
          </cell>
          <cell r="H5384">
            <v>0</v>
          </cell>
        </row>
        <row r="5385">
          <cell r="A5385" t="str">
            <v>2115-01-056-00-00-00</v>
          </cell>
          <cell r="B5385" t="str">
            <v xml:space="preserve">Antonio Zamarripa Morones                         </v>
          </cell>
          <cell r="C5385" t="str">
            <v xml:space="preserve"> </v>
          </cell>
          <cell r="D5385">
            <v>0</v>
          </cell>
          <cell r="E5385">
            <v>0</v>
          </cell>
          <cell r="F5385">
            <v>0</v>
          </cell>
          <cell r="G5385" t="str">
            <v xml:space="preserve"> </v>
          </cell>
          <cell r="H5385">
            <v>0</v>
          </cell>
        </row>
        <row r="5386">
          <cell r="A5386" t="str">
            <v>2115-01-057-00-00-00</v>
          </cell>
          <cell r="B5386" t="str">
            <v xml:space="preserve">Sin Nombre                                        </v>
          </cell>
          <cell r="C5386" t="str">
            <v xml:space="preserve"> </v>
          </cell>
          <cell r="D5386">
            <v>0</v>
          </cell>
          <cell r="E5386">
            <v>0</v>
          </cell>
          <cell r="F5386">
            <v>0</v>
          </cell>
          <cell r="G5386" t="str">
            <v xml:space="preserve"> </v>
          </cell>
          <cell r="H5386">
            <v>0</v>
          </cell>
        </row>
        <row r="5387">
          <cell r="A5387" t="str">
            <v>2115-01-058-00-00-00</v>
          </cell>
          <cell r="B5387" t="str">
            <v xml:space="preserve">Alejandro Esocbedo Miranda                        </v>
          </cell>
          <cell r="C5387" t="str">
            <v xml:space="preserve"> </v>
          </cell>
          <cell r="D5387">
            <v>0</v>
          </cell>
          <cell r="E5387">
            <v>0</v>
          </cell>
          <cell r="F5387">
            <v>0</v>
          </cell>
          <cell r="G5387" t="str">
            <v xml:space="preserve"> </v>
          </cell>
          <cell r="H5387">
            <v>0</v>
          </cell>
        </row>
        <row r="5388">
          <cell r="A5388" t="str">
            <v>2115-01-059-00-00-00</v>
          </cell>
          <cell r="B5388" t="str">
            <v xml:space="preserve">Armando Martínez García                           </v>
          </cell>
          <cell r="C5388" t="str">
            <v xml:space="preserve"> </v>
          </cell>
          <cell r="D5388">
            <v>0</v>
          </cell>
          <cell r="E5388">
            <v>0</v>
          </cell>
          <cell r="F5388">
            <v>0</v>
          </cell>
          <cell r="G5388" t="str">
            <v xml:space="preserve"> </v>
          </cell>
          <cell r="H5388">
            <v>0</v>
          </cell>
        </row>
        <row r="5389">
          <cell r="A5389" t="str">
            <v>2115-01-060-00-00-00</v>
          </cell>
          <cell r="B5389" t="str">
            <v>Asesoria Calificada y Metodos de Ensan,S.A de C.V.</v>
          </cell>
          <cell r="C5389" t="str">
            <v xml:space="preserve"> </v>
          </cell>
          <cell r="D5389">
            <v>36984</v>
          </cell>
          <cell r="E5389">
            <v>0</v>
          </cell>
          <cell r="F5389">
            <v>0</v>
          </cell>
          <cell r="G5389" t="str">
            <v xml:space="preserve"> </v>
          </cell>
          <cell r="H5389">
            <v>36984</v>
          </cell>
        </row>
        <row r="5390">
          <cell r="A5390" t="str">
            <v>2115-01-061-00-00-00</v>
          </cell>
          <cell r="B5390" t="str">
            <v xml:space="preserve">Alden Concesionaria Tacubaya, S.A de .C.V.        </v>
          </cell>
          <cell r="C5390" t="str">
            <v xml:space="preserve"> </v>
          </cell>
          <cell r="D5390">
            <v>0</v>
          </cell>
          <cell r="E5390">
            <v>0</v>
          </cell>
          <cell r="F5390">
            <v>0</v>
          </cell>
          <cell r="G5390" t="str">
            <v xml:space="preserve"> </v>
          </cell>
          <cell r="H5390">
            <v>0</v>
          </cell>
        </row>
        <row r="5391">
          <cell r="A5391" t="str">
            <v>2115-01-062-00-00-00</v>
          </cell>
          <cell r="B5391" t="str">
            <v xml:space="preserve">Aplicaciones Termicas Industriales, S.A de .C.V   </v>
          </cell>
          <cell r="C5391" t="str">
            <v xml:space="preserve"> </v>
          </cell>
          <cell r="D5391">
            <v>0</v>
          </cell>
          <cell r="E5391">
            <v>0</v>
          </cell>
          <cell r="F5391">
            <v>0</v>
          </cell>
          <cell r="G5391" t="str">
            <v xml:space="preserve"> </v>
          </cell>
          <cell r="H5391">
            <v>0</v>
          </cell>
        </row>
        <row r="5392">
          <cell r="A5392" t="str">
            <v>2115-01-063-00-00-00</v>
          </cell>
          <cell r="B5392" t="str">
            <v xml:space="preserve">Alejnadro Vega Alaniz                             </v>
          </cell>
          <cell r="C5392" t="str">
            <v xml:space="preserve"> </v>
          </cell>
          <cell r="D5392">
            <v>0</v>
          </cell>
          <cell r="E5392">
            <v>0</v>
          </cell>
          <cell r="F5392">
            <v>0</v>
          </cell>
          <cell r="G5392" t="str">
            <v xml:space="preserve"> </v>
          </cell>
          <cell r="H5392">
            <v>0</v>
          </cell>
        </row>
        <row r="5393">
          <cell r="A5393" t="str">
            <v>2115-01-064-00-00-00</v>
          </cell>
          <cell r="B5393" t="str">
            <v xml:space="preserve">Aldo R. Quiroz Grajeda                            </v>
          </cell>
          <cell r="C5393" t="str">
            <v xml:space="preserve"> </v>
          </cell>
          <cell r="D5393">
            <v>0</v>
          </cell>
          <cell r="E5393">
            <v>0</v>
          </cell>
          <cell r="F5393">
            <v>0</v>
          </cell>
          <cell r="G5393" t="str">
            <v xml:space="preserve"> </v>
          </cell>
          <cell r="H5393">
            <v>0</v>
          </cell>
        </row>
        <row r="5394">
          <cell r="A5394" t="str">
            <v>2115-01-065-00-00-00</v>
          </cell>
          <cell r="B5394" t="str">
            <v xml:space="preserve">Arturo Ceballos Munguia                           </v>
          </cell>
          <cell r="C5394" t="str">
            <v xml:space="preserve"> </v>
          </cell>
          <cell r="D5394">
            <v>0</v>
          </cell>
          <cell r="E5394">
            <v>0</v>
          </cell>
          <cell r="F5394">
            <v>0</v>
          </cell>
          <cell r="G5394" t="str">
            <v xml:space="preserve"> </v>
          </cell>
          <cell r="H5394">
            <v>0</v>
          </cell>
        </row>
        <row r="5395">
          <cell r="A5395" t="str">
            <v>2115-01-066-00-00-00</v>
          </cell>
          <cell r="B5395" t="str">
            <v xml:space="preserve">Adolfo Manzo Mercado                              </v>
          </cell>
          <cell r="C5395" t="str">
            <v xml:space="preserve"> </v>
          </cell>
          <cell r="D5395">
            <v>0</v>
          </cell>
          <cell r="E5395">
            <v>0</v>
          </cell>
          <cell r="F5395">
            <v>0</v>
          </cell>
          <cell r="G5395" t="str">
            <v xml:space="preserve"> </v>
          </cell>
          <cell r="H5395">
            <v>0</v>
          </cell>
        </row>
        <row r="5396">
          <cell r="A5396" t="str">
            <v>2115-01-067-00-00-00</v>
          </cell>
          <cell r="B5396" t="str">
            <v xml:space="preserve">Architectural Hardware, S.A de C.V.               </v>
          </cell>
          <cell r="C5396" t="str">
            <v xml:space="preserve"> </v>
          </cell>
          <cell r="D5396">
            <v>0</v>
          </cell>
          <cell r="E5396">
            <v>0</v>
          </cell>
          <cell r="F5396">
            <v>0</v>
          </cell>
          <cell r="G5396" t="str">
            <v xml:space="preserve"> </v>
          </cell>
          <cell r="H5396">
            <v>0</v>
          </cell>
        </row>
        <row r="5397">
          <cell r="A5397" t="str">
            <v>2115-01-068-00-00-00</v>
          </cell>
          <cell r="B5397" t="str">
            <v xml:space="preserve">Asesoria Integral en Ingenieria, S.A de C.V.      </v>
          </cell>
          <cell r="C5397" t="str">
            <v xml:space="preserve"> </v>
          </cell>
          <cell r="D5397">
            <v>0</v>
          </cell>
          <cell r="E5397">
            <v>0</v>
          </cell>
          <cell r="F5397">
            <v>0</v>
          </cell>
          <cell r="G5397" t="str">
            <v xml:space="preserve"> </v>
          </cell>
          <cell r="H5397">
            <v>0</v>
          </cell>
        </row>
        <row r="5398">
          <cell r="A5398" t="str">
            <v>2115-01-069-00-00-00</v>
          </cell>
          <cell r="B5398" t="str">
            <v xml:space="preserve">Asesores Patrimoniales Porfin, S.A. de C.V.       </v>
          </cell>
          <cell r="C5398" t="str">
            <v xml:space="preserve"> </v>
          </cell>
          <cell r="D5398">
            <v>0</v>
          </cell>
          <cell r="E5398">
            <v>0</v>
          </cell>
          <cell r="F5398">
            <v>0</v>
          </cell>
          <cell r="G5398" t="str">
            <v xml:space="preserve"> </v>
          </cell>
          <cell r="H5398">
            <v>0</v>
          </cell>
        </row>
        <row r="5399">
          <cell r="A5399" t="str">
            <v>2115-01-070-00-00-00</v>
          </cell>
          <cell r="B5399" t="str">
            <v xml:space="preserve">Asesores en Tratamientos de Agua, S.A. de C.V.    </v>
          </cell>
          <cell r="C5399" t="str">
            <v xml:space="preserve"> </v>
          </cell>
          <cell r="D5399">
            <v>0</v>
          </cell>
          <cell r="E5399">
            <v>0</v>
          </cell>
          <cell r="F5399">
            <v>0</v>
          </cell>
          <cell r="G5399" t="str">
            <v xml:space="preserve"> </v>
          </cell>
          <cell r="H5399">
            <v>0</v>
          </cell>
        </row>
        <row r="5400">
          <cell r="A5400" t="str">
            <v>2115-01-071-00-00-00</v>
          </cell>
          <cell r="B5400" t="str">
            <v>Asesoria,Diseño y Construccion Industrial, S.A. C.</v>
          </cell>
          <cell r="C5400" t="str">
            <v xml:space="preserve"> </v>
          </cell>
          <cell r="D5400">
            <v>0</v>
          </cell>
          <cell r="E5400">
            <v>0</v>
          </cell>
          <cell r="F5400">
            <v>0</v>
          </cell>
          <cell r="G5400" t="str">
            <v xml:space="preserve"> </v>
          </cell>
          <cell r="H5400">
            <v>0</v>
          </cell>
        </row>
        <row r="5401">
          <cell r="A5401" t="str">
            <v>2115-01-072-00-00-00</v>
          </cell>
          <cell r="B5401" t="str">
            <v xml:space="preserve">Andamios y Accesorios de Acero, S.A. de C.V.      </v>
          </cell>
          <cell r="C5401" t="str">
            <v xml:space="preserve"> </v>
          </cell>
          <cell r="D5401">
            <v>0</v>
          </cell>
          <cell r="E5401">
            <v>0</v>
          </cell>
          <cell r="F5401">
            <v>0</v>
          </cell>
          <cell r="G5401" t="str">
            <v xml:space="preserve"> </v>
          </cell>
          <cell r="H5401">
            <v>0</v>
          </cell>
        </row>
        <row r="5402">
          <cell r="A5402" t="str">
            <v>2115-01-073-00-00-00</v>
          </cell>
          <cell r="B5402" t="str">
            <v>Asesores en Sistemas Electromecánicos, S.A. de C.V</v>
          </cell>
          <cell r="C5402" t="str">
            <v xml:space="preserve"> </v>
          </cell>
          <cell r="D5402">
            <v>0</v>
          </cell>
          <cell r="E5402">
            <v>0</v>
          </cell>
          <cell r="F5402">
            <v>0</v>
          </cell>
          <cell r="G5402" t="str">
            <v xml:space="preserve"> </v>
          </cell>
          <cell r="H5402">
            <v>0</v>
          </cell>
        </row>
        <row r="5403">
          <cell r="A5403" t="str">
            <v>2115-01-074-00-00-00</v>
          </cell>
          <cell r="B5403" t="str">
            <v xml:space="preserve">Alberto Vega Alaniz                               </v>
          </cell>
          <cell r="C5403" t="str">
            <v xml:space="preserve"> </v>
          </cell>
          <cell r="D5403">
            <v>0</v>
          </cell>
          <cell r="E5403">
            <v>0</v>
          </cell>
          <cell r="F5403">
            <v>0</v>
          </cell>
          <cell r="G5403" t="str">
            <v xml:space="preserve"> </v>
          </cell>
          <cell r="H5403">
            <v>0</v>
          </cell>
        </row>
        <row r="5404">
          <cell r="A5404" t="str">
            <v>2115-01-075-00-00-00</v>
          </cell>
          <cell r="B5404" t="str">
            <v xml:space="preserve">Alma Elsa Martínez Tamayo                         </v>
          </cell>
          <cell r="C5404" t="str">
            <v xml:space="preserve"> </v>
          </cell>
          <cell r="D5404">
            <v>0</v>
          </cell>
          <cell r="E5404">
            <v>0</v>
          </cell>
          <cell r="F5404">
            <v>0</v>
          </cell>
          <cell r="G5404" t="str">
            <v xml:space="preserve"> </v>
          </cell>
          <cell r="H5404">
            <v>0</v>
          </cell>
        </row>
        <row r="5405">
          <cell r="A5405" t="str">
            <v>2115-01-076-00-00-00</v>
          </cell>
          <cell r="B5405" t="str">
            <v xml:space="preserve">Acondicionamiento de Aire, S.A. de C.V.           </v>
          </cell>
          <cell r="C5405" t="str">
            <v xml:space="preserve"> </v>
          </cell>
          <cell r="D5405">
            <v>0</v>
          </cell>
          <cell r="E5405">
            <v>0</v>
          </cell>
          <cell r="F5405">
            <v>0</v>
          </cell>
          <cell r="G5405" t="str">
            <v xml:space="preserve"> </v>
          </cell>
          <cell r="H5405">
            <v>0</v>
          </cell>
        </row>
        <row r="5406">
          <cell r="A5406" t="str">
            <v>2115-01-077-00-00-00</v>
          </cell>
          <cell r="B5406" t="str">
            <v xml:space="preserve">Arturo Ibarra López                               </v>
          </cell>
          <cell r="C5406" t="str">
            <v xml:space="preserve"> </v>
          </cell>
          <cell r="D5406">
            <v>0</v>
          </cell>
          <cell r="E5406">
            <v>0</v>
          </cell>
          <cell r="F5406">
            <v>0</v>
          </cell>
          <cell r="G5406" t="str">
            <v xml:space="preserve"> </v>
          </cell>
          <cell r="H5406">
            <v>0</v>
          </cell>
        </row>
        <row r="5407">
          <cell r="A5407" t="str">
            <v>2115-01-078-00-00-00</v>
          </cell>
          <cell r="B5407" t="str">
            <v xml:space="preserve">Agustin Hilario García Texcotitla                 </v>
          </cell>
          <cell r="C5407" t="str">
            <v xml:space="preserve"> </v>
          </cell>
          <cell r="D5407">
            <v>0</v>
          </cell>
          <cell r="E5407">
            <v>0</v>
          </cell>
          <cell r="F5407">
            <v>0</v>
          </cell>
          <cell r="G5407" t="str">
            <v xml:space="preserve"> </v>
          </cell>
          <cell r="H5407">
            <v>0</v>
          </cell>
        </row>
        <row r="5408">
          <cell r="A5408" t="str">
            <v>2115-01-079-00-00-00</v>
          </cell>
          <cell r="B5408" t="str">
            <v xml:space="preserve">Arturo Perez Contreras                            </v>
          </cell>
          <cell r="C5408" t="str">
            <v xml:space="preserve"> </v>
          </cell>
          <cell r="D5408">
            <v>0</v>
          </cell>
          <cell r="E5408">
            <v>0</v>
          </cell>
          <cell r="F5408">
            <v>0</v>
          </cell>
          <cell r="G5408" t="str">
            <v xml:space="preserve"> </v>
          </cell>
          <cell r="H5408">
            <v>0</v>
          </cell>
        </row>
        <row r="5409">
          <cell r="A5409" t="str">
            <v>2115-01-080-00-00-00</v>
          </cell>
          <cell r="B5409" t="str">
            <v xml:space="preserve">Alfonso Jaques Fierro                             </v>
          </cell>
          <cell r="C5409" t="str">
            <v xml:space="preserve"> </v>
          </cell>
          <cell r="D5409">
            <v>0</v>
          </cell>
          <cell r="E5409">
            <v>0</v>
          </cell>
          <cell r="F5409">
            <v>0</v>
          </cell>
          <cell r="G5409" t="str">
            <v xml:space="preserve"> </v>
          </cell>
          <cell r="H5409">
            <v>0</v>
          </cell>
        </row>
        <row r="5410">
          <cell r="A5410" t="str">
            <v>2115-01-081-00-00-00</v>
          </cell>
          <cell r="B5410" t="str">
            <v xml:space="preserve">Adan Arreola Semadeni                             </v>
          </cell>
          <cell r="C5410" t="str">
            <v xml:space="preserve"> </v>
          </cell>
          <cell r="D5410">
            <v>0</v>
          </cell>
          <cell r="E5410">
            <v>0</v>
          </cell>
          <cell r="F5410">
            <v>0</v>
          </cell>
          <cell r="G5410" t="str">
            <v xml:space="preserve"> </v>
          </cell>
          <cell r="H5410">
            <v>0</v>
          </cell>
        </row>
        <row r="5411">
          <cell r="A5411" t="str">
            <v>2115-01-082-00-00-00</v>
          </cell>
          <cell r="B5411" t="str">
            <v xml:space="preserve">Armando Romero Ortiz                              </v>
          </cell>
          <cell r="C5411" t="str">
            <v xml:space="preserve"> </v>
          </cell>
          <cell r="D5411">
            <v>0</v>
          </cell>
          <cell r="E5411">
            <v>0</v>
          </cell>
          <cell r="F5411">
            <v>0</v>
          </cell>
          <cell r="G5411" t="str">
            <v xml:space="preserve"> </v>
          </cell>
          <cell r="H5411">
            <v>0</v>
          </cell>
        </row>
        <row r="5412">
          <cell r="A5412" t="str">
            <v>2115-01-083-00-00-00</v>
          </cell>
          <cell r="B5412" t="str">
            <v xml:space="preserve">Agustin Cortes Cortes                             </v>
          </cell>
          <cell r="C5412" t="str">
            <v xml:space="preserve"> </v>
          </cell>
          <cell r="D5412">
            <v>0</v>
          </cell>
          <cell r="E5412">
            <v>0</v>
          </cell>
          <cell r="F5412">
            <v>0</v>
          </cell>
          <cell r="G5412" t="str">
            <v xml:space="preserve"> </v>
          </cell>
          <cell r="H5412">
            <v>0</v>
          </cell>
        </row>
        <row r="5413">
          <cell r="A5413" t="str">
            <v>2115-01-084-00-00-00</v>
          </cell>
          <cell r="B5413" t="str">
            <v xml:space="preserve">Art Robotics, S.A. de C.V.                        </v>
          </cell>
          <cell r="C5413" t="str">
            <v xml:space="preserve"> </v>
          </cell>
          <cell r="D5413">
            <v>0</v>
          </cell>
          <cell r="E5413">
            <v>0</v>
          </cell>
          <cell r="F5413">
            <v>0</v>
          </cell>
          <cell r="G5413" t="str">
            <v xml:space="preserve"> </v>
          </cell>
          <cell r="H5413">
            <v>0</v>
          </cell>
        </row>
        <row r="5414">
          <cell r="A5414" t="str">
            <v>2115-01-085-00-00-00</v>
          </cell>
          <cell r="B5414" t="str">
            <v xml:space="preserve">Antonio Zaragoza Valdovinos                       </v>
          </cell>
          <cell r="C5414" t="str">
            <v xml:space="preserve"> </v>
          </cell>
          <cell r="D5414">
            <v>0</v>
          </cell>
          <cell r="E5414">
            <v>0</v>
          </cell>
          <cell r="F5414">
            <v>0</v>
          </cell>
          <cell r="G5414" t="str">
            <v xml:space="preserve"> </v>
          </cell>
          <cell r="H5414">
            <v>0</v>
          </cell>
        </row>
        <row r="5415">
          <cell r="A5415" t="str">
            <v>2115-01-086-00-00-00</v>
          </cell>
          <cell r="B5415" t="str">
            <v xml:space="preserve">Ana B. Mejia Carrillo                             </v>
          </cell>
          <cell r="C5415" t="str">
            <v xml:space="preserve"> </v>
          </cell>
          <cell r="D5415">
            <v>0</v>
          </cell>
          <cell r="E5415">
            <v>0</v>
          </cell>
          <cell r="F5415">
            <v>0</v>
          </cell>
          <cell r="G5415" t="str">
            <v xml:space="preserve"> </v>
          </cell>
          <cell r="H5415">
            <v>0</v>
          </cell>
        </row>
        <row r="5416">
          <cell r="A5416" t="str">
            <v>2115-01-087-00-00-00</v>
          </cell>
          <cell r="B5416" t="str">
            <v xml:space="preserve">Acero y Servicio Industrial, S.A. de C.V.         </v>
          </cell>
          <cell r="C5416" t="str">
            <v xml:space="preserve"> </v>
          </cell>
          <cell r="D5416">
            <v>0</v>
          </cell>
          <cell r="E5416">
            <v>0</v>
          </cell>
          <cell r="F5416">
            <v>0</v>
          </cell>
          <cell r="G5416" t="str">
            <v xml:space="preserve"> </v>
          </cell>
          <cell r="H5416">
            <v>0</v>
          </cell>
        </row>
        <row r="5417">
          <cell r="A5417" t="str">
            <v>2115-01-088-00-00-00</v>
          </cell>
          <cell r="B5417" t="str">
            <v xml:space="preserve">Asesoria Manufacturera y proyectos Especiales, SA </v>
          </cell>
          <cell r="C5417" t="str">
            <v xml:space="preserve"> </v>
          </cell>
          <cell r="D5417">
            <v>0</v>
          </cell>
          <cell r="E5417">
            <v>0</v>
          </cell>
          <cell r="F5417">
            <v>0</v>
          </cell>
          <cell r="G5417" t="str">
            <v xml:space="preserve"> </v>
          </cell>
          <cell r="H5417">
            <v>0</v>
          </cell>
        </row>
        <row r="5418">
          <cell r="A5418" t="str">
            <v>2115-01-089-00-00-00</v>
          </cell>
          <cell r="B5418" t="str">
            <v xml:space="preserve">Aislamientos Minerales, S.A. de C.V.              </v>
          </cell>
          <cell r="C5418" t="str">
            <v xml:space="preserve"> </v>
          </cell>
          <cell r="D5418">
            <v>0</v>
          </cell>
          <cell r="E5418">
            <v>0</v>
          </cell>
          <cell r="F5418">
            <v>0</v>
          </cell>
          <cell r="G5418" t="str">
            <v xml:space="preserve"> </v>
          </cell>
          <cell r="H5418">
            <v>0</v>
          </cell>
        </row>
        <row r="5419">
          <cell r="A5419" t="str">
            <v>2115-01-090-00-00-00</v>
          </cell>
          <cell r="B5419" t="str">
            <v xml:space="preserve">Austreberto Zea Gutierrez                         </v>
          </cell>
          <cell r="C5419" t="str">
            <v xml:space="preserve"> </v>
          </cell>
          <cell r="D5419">
            <v>0</v>
          </cell>
          <cell r="E5419">
            <v>0</v>
          </cell>
          <cell r="F5419">
            <v>0</v>
          </cell>
          <cell r="G5419" t="str">
            <v xml:space="preserve"> </v>
          </cell>
          <cell r="H5419">
            <v>0</v>
          </cell>
        </row>
        <row r="5420">
          <cell r="A5420" t="str">
            <v>2115-01-091-00-00-00</v>
          </cell>
          <cell r="B5420" t="str">
            <v xml:space="preserve">Antonio Salcedo Lopez                             </v>
          </cell>
          <cell r="C5420" t="str">
            <v xml:space="preserve"> </v>
          </cell>
          <cell r="D5420">
            <v>0</v>
          </cell>
          <cell r="E5420">
            <v>0</v>
          </cell>
          <cell r="F5420">
            <v>0</v>
          </cell>
          <cell r="G5420" t="str">
            <v xml:space="preserve"> </v>
          </cell>
          <cell r="H5420">
            <v>0</v>
          </cell>
        </row>
        <row r="5421">
          <cell r="A5421" t="str">
            <v>2115-01-092-00-00-00</v>
          </cell>
          <cell r="B5421" t="str">
            <v xml:space="preserve">Ako Industrial, S.A. de C.V.                      </v>
          </cell>
          <cell r="C5421" t="str">
            <v xml:space="preserve"> </v>
          </cell>
          <cell r="D5421">
            <v>0</v>
          </cell>
          <cell r="E5421">
            <v>0</v>
          </cell>
          <cell r="F5421">
            <v>0</v>
          </cell>
          <cell r="G5421" t="str">
            <v xml:space="preserve"> </v>
          </cell>
          <cell r="H5421">
            <v>0</v>
          </cell>
        </row>
        <row r="5422">
          <cell r="A5422" t="str">
            <v>2115-01-093-00-00-00</v>
          </cell>
          <cell r="B5422" t="str">
            <v xml:space="preserve">Avance y Tecnologia en Plasticos, S.A. de C.V.    </v>
          </cell>
          <cell r="C5422" t="str">
            <v xml:space="preserve"> </v>
          </cell>
          <cell r="D5422">
            <v>0</v>
          </cell>
          <cell r="E5422">
            <v>0</v>
          </cell>
          <cell r="F5422">
            <v>0</v>
          </cell>
          <cell r="G5422" t="str">
            <v xml:space="preserve"> </v>
          </cell>
          <cell r="H5422">
            <v>0</v>
          </cell>
        </row>
        <row r="5423">
          <cell r="A5423" t="str">
            <v>2115-01-094-00-00-00</v>
          </cell>
          <cell r="B5423" t="str">
            <v xml:space="preserve">Arturo Oliveres Resendiz                          </v>
          </cell>
          <cell r="C5423" t="str">
            <v xml:space="preserve"> </v>
          </cell>
          <cell r="D5423">
            <v>0</v>
          </cell>
          <cell r="E5423">
            <v>0</v>
          </cell>
          <cell r="F5423">
            <v>0</v>
          </cell>
          <cell r="G5423" t="str">
            <v xml:space="preserve"> </v>
          </cell>
          <cell r="H5423">
            <v>0</v>
          </cell>
        </row>
        <row r="5424">
          <cell r="A5424" t="str">
            <v>2115-01-095-00-00-00</v>
          </cell>
          <cell r="B5424" t="str">
            <v xml:space="preserve">Aquatecnique,S.A de C.V.                          </v>
          </cell>
          <cell r="C5424" t="str">
            <v xml:space="preserve"> </v>
          </cell>
          <cell r="D5424">
            <v>0</v>
          </cell>
          <cell r="E5424">
            <v>0</v>
          </cell>
          <cell r="F5424">
            <v>0</v>
          </cell>
          <cell r="G5424" t="str">
            <v xml:space="preserve"> </v>
          </cell>
          <cell r="H5424">
            <v>0</v>
          </cell>
        </row>
        <row r="5425">
          <cell r="A5425" t="str">
            <v>2115-01-096-00-00-00</v>
          </cell>
          <cell r="B5425" t="str">
            <v xml:space="preserve">Asociación Mexicana de Higiene y Seguridad, A.C.  </v>
          </cell>
          <cell r="C5425" t="str">
            <v xml:space="preserve"> </v>
          </cell>
          <cell r="D5425">
            <v>0</v>
          </cell>
          <cell r="E5425">
            <v>0</v>
          </cell>
          <cell r="F5425">
            <v>0</v>
          </cell>
          <cell r="G5425" t="str">
            <v xml:space="preserve"> </v>
          </cell>
          <cell r="H5425">
            <v>0</v>
          </cell>
        </row>
        <row r="5426">
          <cell r="A5426" t="str">
            <v>2115-01-097-00-00-00</v>
          </cell>
          <cell r="B5426" t="str">
            <v xml:space="preserve">Aceros Monclova, S.A. de C.V.                     </v>
          </cell>
          <cell r="C5426" t="str">
            <v xml:space="preserve"> </v>
          </cell>
          <cell r="D5426">
            <v>0</v>
          </cell>
          <cell r="E5426">
            <v>0</v>
          </cell>
          <cell r="F5426">
            <v>0</v>
          </cell>
          <cell r="G5426" t="str">
            <v xml:space="preserve"> </v>
          </cell>
          <cell r="H5426">
            <v>0</v>
          </cell>
        </row>
        <row r="5427">
          <cell r="A5427" t="str">
            <v>2115-01-098-00-00-00</v>
          </cell>
          <cell r="B5427" t="str">
            <v xml:space="preserve">Alberto Dionisio Velázquez Guzmán                 </v>
          </cell>
          <cell r="C5427" t="str">
            <v xml:space="preserve"> </v>
          </cell>
          <cell r="D5427">
            <v>0</v>
          </cell>
          <cell r="E5427">
            <v>0</v>
          </cell>
          <cell r="F5427">
            <v>0</v>
          </cell>
          <cell r="G5427" t="str">
            <v xml:space="preserve"> </v>
          </cell>
          <cell r="H5427">
            <v>0</v>
          </cell>
        </row>
        <row r="5428">
          <cell r="A5428" t="str">
            <v>2115-01-099-00-00-00</v>
          </cell>
          <cell r="B5428" t="str">
            <v xml:space="preserve">Agropecuaria Ramo, S.A. de C.V.                   </v>
          </cell>
          <cell r="C5428" t="str">
            <v xml:space="preserve"> </v>
          </cell>
          <cell r="D5428">
            <v>0</v>
          </cell>
          <cell r="E5428">
            <v>0</v>
          </cell>
          <cell r="F5428">
            <v>0</v>
          </cell>
          <cell r="G5428" t="str">
            <v xml:space="preserve"> </v>
          </cell>
          <cell r="H5428">
            <v>0</v>
          </cell>
        </row>
        <row r="5429">
          <cell r="A5429" t="str">
            <v>2115-01-100-00-00-00</v>
          </cell>
          <cell r="B5429" t="str">
            <v xml:space="preserve">Angelopolis,S.A. De C.V.                          </v>
          </cell>
          <cell r="C5429" t="str">
            <v xml:space="preserve"> </v>
          </cell>
          <cell r="D5429">
            <v>0</v>
          </cell>
          <cell r="E5429">
            <v>0</v>
          </cell>
          <cell r="F5429">
            <v>0</v>
          </cell>
          <cell r="G5429" t="str">
            <v xml:space="preserve"> </v>
          </cell>
          <cell r="H5429">
            <v>0</v>
          </cell>
        </row>
        <row r="5430">
          <cell r="A5430" t="str">
            <v>2115-01-101-00-00-00</v>
          </cell>
          <cell r="B5430" t="str">
            <v xml:space="preserve">Amerco Services S de RL                           </v>
          </cell>
          <cell r="C5430" t="str">
            <v xml:space="preserve"> </v>
          </cell>
          <cell r="D5430">
            <v>0</v>
          </cell>
          <cell r="E5430">
            <v>0</v>
          </cell>
          <cell r="F5430">
            <v>0</v>
          </cell>
          <cell r="G5430" t="str">
            <v xml:space="preserve"> </v>
          </cell>
          <cell r="H5430">
            <v>0</v>
          </cell>
        </row>
        <row r="5431">
          <cell r="A5431" t="str">
            <v>2115-01-102-00-00-00</v>
          </cell>
          <cell r="B5431" t="str">
            <v xml:space="preserve">Alstom  T &amp; D ,S.A. De C.V.                       </v>
          </cell>
          <cell r="C5431" t="str">
            <v xml:space="preserve"> </v>
          </cell>
          <cell r="D5431">
            <v>0</v>
          </cell>
          <cell r="E5431">
            <v>0</v>
          </cell>
          <cell r="F5431">
            <v>0</v>
          </cell>
          <cell r="G5431" t="str">
            <v xml:space="preserve"> </v>
          </cell>
          <cell r="H5431">
            <v>0</v>
          </cell>
        </row>
        <row r="5432">
          <cell r="A5432" t="str">
            <v>2115-01-103-00-00-00</v>
          </cell>
          <cell r="B5432" t="str">
            <v xml:space="preserve">Adrian Issac Juárez Ortiz                         </v>
          </cell>
          <cell r="C5432" t="str">
            <v xml:space="preserve"> </v>
          </cell>
          <cell r="D5432">
            <v>4900</v>
          </cell>
          <cell r="E5432">
            <v>4900</v>
          </cell>
          <cell r="F5432">
            <v>0</v>
          </cell>
          <cell r="G5432" t="str">
            <v xml:space="preserve"> </v>
          </cell>
          <cell r="H5432">
            <v>0</v>
          </cell>
        </row>
        <row r="5433">
          <cell r="A5433" t="str">
            <v>2115-01-104-00-00-00</v>
          </cell>
          <cell r="B5433" t="str">
            <v xml:space="preserve">Aivasa  Desarrollo Profesional S.C.               </v>
          </cell>
          <cell r="C5433" t="str">
            <v xml:space="preserve"> </v>
          </cell>
          <cell r="D5433">
            <v>0</v>
          </cell>
          <cell r="E5433">
            <v>0</v>
          </cell>
          <cell r="F5433">
            <v>0</v>
          </cell>
          <cell r="G5433" t="str">
            <v xml:space="preserve"> </v>
          </cell>
          <cell r="H5433">
            <v>0</v>
          </cell>
        </row>
        <row r="5434">
          <cell r="A5434" t="str">
            <v>2115-01-105-00-00-00</v>
          </cell>
          <cell r="B5434" t="str">
            <v xml:space="preserve">Alambrados Industriales Del Norte,S.A. De C.V.    </v>
          </cell>
          <cell r="C5434" t="str">
            <v xml:space="preserve"> </v>
          </cell>
          <cell r="D5434">
            <v>0</v>
          </cell>
          <cell r="E5434">
            <v>0</v>
          </cell>
          <cell r="F5434">
            <v>0</v>
          </cell>
          <cell r="G5434" t="str">
            <v xml:space="preserve"> </v>
          </cell>
          <cell r="H5434">
            <v>0</v>
          </cell>
        </row>
        <row r="5435">
          <cell r="A5435" t="str">
            <v>2115-01-106-00-00-00</v>
          </cell>
          <cell r="B5435" t="str">
            <v xml:space="preserve">Axi Equipos y Cocinas Industriales,S.A. De C.V.   </v>
          </cell>
          <cell r="C5435" t="str">
            <v xml:space="preserve"> </v>
          </cell>
          <cell r="D5435">
            <v>0</v>
          </cell>
          <cell r="E5435">
            <v>0</v>
          </cell>
          <cell r="F5435">
            <v>0</v>
          </cell>
          <cell r="G5435" t="str">
            <v xml:space="preserve"> </v>
          </cell>
          <cell r="H5435">
            <v>0</v>
          </cell>
        </row>
        <row r="5436">
          <cell r="A5436" t="str">
            <v>2115-01-107-00-00-00</v>
          </cell>
          <cell r="B5436" t="str">
            <v xml:space="preserve">Amparo Del Rosario Pérez Guillen                  </v>
          </cell>
          <cell r="C5436" t="str">
            <v xml:space="preserve"> </v>
          </cell>
          <cell r="D5436">
            <v>0</v>
          </cell>
          <cell r="E5436">
            <v>0</v>
          </cell>
          <cell r="F5436">
            <v>0</v>
          </cell>
          <cell r="G5436" t="str">
            <v xml:space="preserve"> </v>
          </cell>
          <cell r="H5436">
            <v>0</v>
          </cell>
        </row>
        <row r="5437">
          <cell r="A5437" t="str">
            <v>2115-01-108-00-00-00</v>
          </cell>
          <cell r="B5437" t="str">
            <v xml:space="preserve">Alarife De México,S.A. De C.V.                    </v>
          </cell>
          <cell r="C5437" t="str">
            <v xml:space="preserve"> </v>
          </cell>
          <cell r="D5437">
            <v>0</v>
          </cell>
          <cell r="E5437">
            <v>0</v>
          </cell>
          <cell r="F5437">
            <v>0</v>
          </cell>
          <cell r="G5437" t="str">
            <v xml:space="preserve"> </v>
          </cell>
          <cell r="H5437">
            <v>0</v>
          </cell>
        </row>
        <row r="5438">
          <cell r="A5438" t="str">
            <v>2115-01-109-00-00-00</v>
          </cell>
          <cell r="B5438" t="str">
            <v xml:space="preserve">Ana Bertha Reynaga Ramírez                        </v>
          </cell>
          <cell r="C5438" t="str">
            <v xml:space="preserve"> </v>
          </cell>
          <cell r="D5438">
            <v>0</v>
          </cell>
          <cell r="E5438">
            <v>0</v>
          </cell>
          <cell r="F5438">
            <v>0</v>
          </cell>
          <cell r="G5438" t="str">
            <v xml:space="preserve"> </v>
          </cell>
          <cell r="H5438">
            <v>0</v>
          </cell>
        </row>
        <row r="5439">
          <cell r="A5439" t="str">
            <v>2115-01-110-00-00-00</v>
          </cell>
          <cell r="B5439" t="str">
            <v xml:space="preserve">Alstom Industrial Contracting,S.A. De  C.V.       </v>
          </cell>
          <cell r="C5439" t="str">
            <v xml:space="preserve"> </v>
          </cell>
          <cell r="D5439">
            <v>0</v>
          </cell>
          <cell r="E5439">
            <v>0</v>
          </cell>
          <cell r="F5439">
            <v>0</v>
          </cell>
          <cell r="G5439" t="str">
            <v xml:space="preserve"> </v>
          </cell>
          <cell r="H5439">
            <v>0</v>
          </cell>
        </row>
        <row r="5440">
          <cell r="A5440" t="str">
            <v>2115-01-111-00-00-00</v>
          </cell>
          <cell r="B5440" t="str">
            <v xml:space="preserve">Alejo Pichardo y Chavez                           </v>
          </cell>
          <cell r="C5440" t="str">
            <v xml:space="preserve"> </v>
          </cell>
          <cell r="D5440">
            <v>0</v>
          </cell>
          <cell r="E5440">
            <v>0</v>
          </cell>
          <cell r="F5440">
            <v>0</v>
          </cell>
          <cell r="G5440" t="str">
            <v xml:space="preserve"> </v>
          </cell>
          <cell r="H5440">
            <v>0</v>
          </cell>
        </row>
        <row r="5441">
          <cell r="A5441" t="str">
            <v>2115-01-112-00-00-00</v>
          </cell>
          <cell r="B5441" t="str">
            <v xml:space="preserve">Abed Cerón Ortega                                 </v>
          </cell>
          <cell r="C5441" t="str">
            <v xml:space="preserve"> </v>
          </cell>
          <cell r="D5441">
            <v>38461.75</v>
          </cell>
          <cell r="E5441">
            <v>38461.75</v>
          </cell>
          <cell r="F5441">
            <v>0</v>
          </cell>
          <cell r="G5441" t="str">
            <v xml:space="preserve"> </v>
          </cell>
          <cell r="H5441">
            <v>0</v>
          </cell>
        </row>
        <row r="5442">
          <cell r="A5442" t="str">
            <v>2115-01-113-00-00-00</v>
          </cell>
          <cell r="B5442" t="str">
            <v xml:space="preserve">Adolfo Clemens Quesnel                            </v>
          </cell>
          <cell r="C5442" t="str">
            <v xml:space="preserve"> </v>
          </cell>
          <cell r="D5442">
            <v>0</v>
          </cell>
          <cell r="E5442">
            <v>0</v>
          </cell>
          <cell r="F5442">
            <v>0</v>
          </cell>
          <cell r="G5442" t="str">
            <v xml:space="preserve"> </v>
          </cell>
          <cell r="H5442">
            <v>0</v>
          </cell>
        </row>
        <row r="5443">
          <cell r="A5443" t="str">
            <v>2115-01-114-00-00-00</v>
          </cell>
          <cell r="B5443" t="str">
            <v xml:space="preserve">Arrendadora Jalil,S.A. De c.v.                    </v>
          </cell>
          <cell r="C5443" t="str">
            <v xml:space="preserve"> </v>
          </cell>
          <cell r="D5443">
            <v>0</v>
          </cell>
          <cell r="E5443">
            <v>0</v>
          </cell>
          <cell r="F5443">
            <v>0</v>
          </cell>
          <cell r="G5443" t="str">
            <v xml:space="preserve"> </v>
          </cell>
          <cell r="H5443">
            <v>0</v>
          </cell>
        </row>
        <row r="5444">
          <cell r="A5444" t="str">
            <v>2115-01-115-00-00-00</v>
          </cell>
          <cell r="B5444" t="str">
            <v xml:space="preserve">Alfredo Martínez García                           </v>
          </cell>
          <cell r="C5444" t="str">
            <v xml:space="preserve"> </v>
          </cell>
          <cell r="D5444">
            <v>0</v>
          </cell>
          <cell r="E5444">
            <v>0</v>
          </cell>
          <cell r="F5444">
            <v>0</v>
          </cell>
          <cell r="G5444" t="str">
            <v xml:space="preserve"> </v>
          </cell>
          <cell r="H5444">
            <v>0</v>
          </cell>
        </row>
        <row r="5445">
          <cell r="A5445" t="str">
            <v>2115-01-116-00-00-00</v>
          </cell>
          <cell r="B5445" t="str">
            <v xml:space="preserve">Alfredo Lozano Rios                               </v>
          </cell>
          <cell r="C5445" t="str">
            <v xml:space="preserve"> </v>
          </cell>
          <cell r="D5445">
            <v>0</v>
          </cell>
          <cell r="E5445">
            <v>0</v>
          </cell>
          <cell r="F5445">
            <v>0</v>
          </cell>
          <cell r="G5445" t="str">
            <v xml:space="preserve"> </v>
          </cell>
          <cell r="H5445">
            <v>0</v>
          </cell>
        </row>
        <row r="5446">
          <cell r="A5446" t="str">
            <v>2115-01-117-00-00-00</v>
          </cell>
          <cell r="B5446" t="str">
            <v xml:space="preserve">Atilano González Martínez                         </v>
          </cell>
          <cell r="C5446" t="str">
            <v xml:space="preserve"> </v>
          </cell>
          <cell r="D5446">
            <v>0</v>
          </cell>
          <cell r="E5446">
            <v>0</v>
          </cell>
          <cell r="F5446">
            <v>0</v>
          </cell>
          <cell r="G5446" t="str">
            <v xml:space="preserve"> </v>
          </cell>
          <cell r="H5446">
            <v>0</v>
          </cell>
        </row>
        <row r="5447">
          <cell r="A5447" t="str">
            <v>2115-01-118-00-00-00</v>
          </cell>
          <cell r="B5447" t="str">
            <v xml:space="preserve">Antonio Hernández Bravo                           </v>
          </cell>
          <cell r="C5447" t="str">
            <v xml:space="preserve"> </v>
          </cell>
          <cell r="D5447">
            <v>0</v>
          </cell>
          <cell r="E5447">
            <v>0</v>
          </cell>
          <cell r="F5447">
            <v>0</v>
          </cell>
          <cell r="G5447" t="str">
            <v xml:space="preserve"> </v>
          </cell>
          <cell r="H5447">
            <v>0</v>
          </cell>
        </row>
        <row r="5448">
          <cell r="A5448" t="str">
            <v>2115-01-119-00-00-00</v>
          </cell>
          <cell r="B5448" t="str">
            <v xml:space="preserve">Alberto Lerma Aguilar                             </v>
          </cell>
          <cell r="C5448" t="str">
            <v xml:space="preserve"> </v>
          </cell>
          <cell r="D5448">
            <v>0</v>
          </cell>
          <cell r="E5448">
            <v>0</v>
          </cell>
          <cell r="F5448">
            <v>0</v>
          </cell>
          <cell r="G5448" t="str">
            <v xml:space="preserve"> </v>
          </cell>
          <cell r="H5448">
            <v>0</v>
          </cell>
        </row>
        <row r="5449">
          <cell r="A5449" t="str">
            <v>2115-01-120-00-00-00</v>
          </cell>
          <cell r="B5449" t="str">
            <v xml:space="preserve">Alejandro Pérez Hernández                         </v>
          </cell>
          <cell r="C5449" t="str">
            <v xml:space="preserve"> </v>
          </cell>
          <cell r="D5449">
            <v>0</v>
          </cell>
          <cell r="E5449">
            <v>0</v>
          </cell>
          <cell r="F5449">
            <v>0</v>
          </cell>
          <cell r="G5449" t="str">
            <v xml:space="preserve"> </v>
          </cell>
          <cell r="H5449">
            <v>0</v>
          </cell>
        </row>
        <row r="5450">
          <cell r="A5450" t="str">
            <v>2115-01-121-00-00-00</v>
          </cell>
          <cell r="B5450" t="str">
            <v xml:space="preserve">Aceros Hercules, S.A. de C.V.                     </v>
          </cell>
          <cell r="C5450" t="str">
            <v xml:space="preserve"> </v>
          </cell>
          <cell r="D5450">
            <v>0</v>
          </cell>
          <cell r="E5450">
            <v>0</v>
          </cell>
          <cell r="F5450">
            <v>0</v>
          </cell>
          <cell r="G5450" t="str">
            <v xml:space="preserve"> </v>
          </cell>
          <cell r="H5450">
            <v>0</v>
          </cell>
        </row>
        <row r="5451">
          <cell r="A5451" t="str">
            <v>2115-01-122-00-00-00</v>
          </cell>
          <cell r="B5451" t="str">
            <v xml:space="preserve">Antonio Capulin García                            </v>
          </cell>
          <cell r="C5451" t="str">
            <v xml:space="preserve"> </v>
          </cell>
          <cell r="D5451">
            <v>0</v>
          </cell>
          <cell r="E5451">
            <v>0</v>
          </cell>
          <cell r="F5451">
            <v>0</v>
          </cell>
          <cell r="G5451" t="str">
            <v xml:space="preserve"> </v>
          </cell>
          <cell r="H5451">
            <v>0</v>
          </cell>
        </row>
        <row r="5452">
          <cell r="A5452" t="str">
            <v>2115-01-123-00-00-00</v>
          </cell>
          <cell r="B5452" t="str">
            <v xml:space="preserve">Alfonso L. Viera Rosenzwerg                       </v>
          </cell>
          <cell r="C5452" t="str">
            <v xml:space="preserve"> </v>
          </cell>
          <cell r="D5452">
            <v>0</v>
          </cell>
          <cell r="E5452">
            <v>0</v>
          </cell>
          <cell r="F5452">
            <v>0</v>
          </cell>
          <cell r="G5452" t="str">
            <v xml:space="preserve"> </v>
          </cell>
          <cell r="H5452">
            <v>0</v>
          </cell>
        </row>
        <row r="5453">
          <cell r="A5453" t="str">
            <v>2115-01-124-00-00-00</v>
          </cell>
          <cell r="B5453" t="str">
            <v xml:space="preserve">Andamios Cimbras y Casetones, S.A. de C.V.        </v>
          </cell>
          <cell r="C5453" t="str">
            <v xml:space="preserve"> </v>
          </cell>
          <cell r="D5453">
            <v>0</v>
          </cell>
          <cell r="E5453">
            <v>0</v>
          </cell>
          <cell r="F5453">
            <v>0</v>
          </cell>
          <cell r="G5453" t="str">
            <v xml:space="preserve"> </v>
          </cell>
          <cell r="H5453">
            <v>0</v>
          </cell>
        </row>
        <row r="5454">
          <cell r="A5454" t="str">
            <v>2115-01-125-00-00-00</v>
          </cell>
          <cell r="B5454" t="str">
            <v xml:space="preserve">Asesoria y Construcciones, S.A. de C.V.           </v>
          </cell>
          <cell r="C5454" t="str">
            <v xml:space="preserve"> </v>
          </cell>
          <cell r="D5454">
            <v>0</v>
          </cell>
          <cell r="E5454">
            <v>0</v>
          </cell>
          <cell r="F5454">
            <v>0</v>
          </cell>
          <cell r="G5454" t="str">
            <v xml:space="preserve"> </v>
          </cell>
          <cell r="H5454">
            <v>0</v>
          </cell>
        </row>
        <row r="5455">
          <cell r="A5455" t="str">
            <v>2115-01-126-00-00-00</v>
          </cell>
          <cell r="B5455" t="str">
            <v xml:space="preserve">Alfredo Soria Villareal                           </v>
          </cell>
          <cell r="C5455" t="str">
            <v xml:space="preserve"> </v>
          </cell>
          <cell r="D5455">
            <v>0</v>
          </cell>
          <cell r="E5455">
            <v>0</v>
          </cell>
          <cell r="F5455">
            <v>0</v>
          </cell>
          <cell r="G5455" t="str">
            <v xml:space="preserve"> </v>
          </cell>
          <cell r="H5455">
            <v>0</v>
          </cell>
        </row>
        <row r="5456">
          <cell r="A5456" t="str">
            <v>2115-01-127-00-00-00</v>
          </cell>
          <cell r="B5456" t="str">
            <v xml:space="preserve">Aceros Lozano, S.A. de C.V.                       </v>
          </cell>
          <cell r="C5456" t="str">
            <v xml:space="preserve"> </v>
          </cell>
          <cell r="D5456">
            <v>0</v>
          </cell>
          <cell r="E5456">
            <v>0</v>
          </cell>
          <cell r="F5456">
            <v>0</v>
          </cell>
          <cell r="G5456" t="str">
            <v xml:space="preserve"> </v>
          </cell>
          <cell r="H5456">
            <v>0</v>
          </cell>
        </row>
        <row r="5457">
          <cell r="A5457" t="str">
            <v>2115-01-128-00-00-00</v>
          </cell>
          <cell r="B5457" t="str">
            <v xml:space="preserve">Aeromexpress,S.A. De C.V.                         </v>
          </cell>
          <cell r="C5457" t="str">
            <v xml:space="preserve"> </v>
          </cell>
          <cell r="D5457">
            <v>0</v>
          </cell>
          <cell r="E5457">
            <v>0</v>
          </cell>
          <cell r="F5457">
            <v>0</v>
          </cell>
          <cell r="G5457" t="str">
            <v xml:space="preserve"> </v>
          </cell>
          <cell r="H5457">
            <v>0</v>
          </cell>
        </row>
        <row r="5458">
          <cell r="A5458" t="str">
            <v>2115-01-129-00-00-00</v>
          </cell>
          <cell r="B5458" t="str">
            <v xml:space="preserve">Andres Rodriguez Narez                            </v>
          </cell>
          <cell r="C5458" t="str">
            <v xml:space="preserve"> </v>
          </cell>
          <cell r="D5458">
            <v>11220</v>
          </cell>
          <cell r="E5458">
            <v>3000</v>
          </cell>
          <cell r="F5458">
            <v>0</v>
          </cell>
          <cell r="G5458" t="str">
            <v xml:space="preserve"> </v>
          </cell>
          <cell r="H5458">
            <v>8220</v>
          </cell>
        </row>
        <row r="5459">
          <cell r="A5459" t="str">
            <v>2115-01-130-00-00-00</v>
          </cell>
          <cell r="B5459" t="str">
            <v xml:space="preserve">Akron  Tire,S.A. De C.V.                          </v>
          </cell>
          <cell r="C5459" t="str">
            <v xml:space="preserve"> </v>
          </cell>
          <cell r="D5459">
            <v>0</v>
          </cell>
          <cell r="E5459">
            <v>0</v>
          </cell>
          <cell r="F5459">
            <v>0</v>
          </cell>
          <cell r="G5459" t="str">
            <v xml:space="preserve"> </v>
          </cell>
          <cell r="H5459">
            <v>0</v>
          </cell>
        </row>
        <row r="5460">
          <cell r="A5460" t="str">
            <v>2115-01-131-00-00-00</v>
          </cell>
          <cell r="B5460" t="str">
            <v xml:space="preserve">Abastecedora Aceros San Luis, S.A. de C.V.        </v>
          </cell>
          <cell r="C5460" t="str">
            <v xml:space="preserve"> </v>
          </cell>
          <cell r="D5460">
            <v>263086.65000000002</v>
          </cell>
          <cell r="E5460">
            <v>0</v>
          </cell>
          <cell r="F5460">
            <v>0</v>
          </cell>
          <cell r="G5460" t="str">
            <v xml:space="preserve"> </v>
          </cell>
          <cell r="H5460">
            <v>263086.65000000002</v>
          </cell>
        </row>
        <row r="5461">
          <cell r="A5461" t="str">
            <v>2115-01-132-00-00-00</v>
          </cell>
          <cell r="B5461" t="str">
            <v xml:space="preserve">Abastecedora Y Comercializadora del Bajio, S.A.   </v>
          </cell>
          <cell r="C5461" t="str">
            <v xml:space="preserve"> </v>
          </cell>
          <cell r="D5461">
            <v>0</v>
          </cell>
          <cell r="E5461">
            <v>0</v>
          </cell>
          <cell r="F5461">
            <v>0</v>
          </cell>
          <cell r="G5461" t="str">
            <v xml:space="preserve"> </v>
          </cell>
          <cell r="H5461">
            <v>0</v>
          </cell>
        </row>
        <row r="5462">
          <cell r="A5462" t="str">
            <v>2115-01-133-00-00-00</v>
          </cell>
          <cell r="B5462" t="str">
            <v xml:space="preserve">Arturo C. Perez Ramirez                           </v>
          </cell>
          <cell r="C5462" t="str">
            <v xml:space="preserve"> </v>
          </cell>
          <cell r="D5462">
            <v>0</v>
          </cell>
          <cell r="E5462">
            <v>0</v>
          </cell>
          <cell r="F5462">
            <v>0</v>
          </cell>
          <cell r="G5462" t="str">
            <v xml:space="preserve"> </v>
          </cell>
          <cell r="H5462">
            <v>0</v>
          </cell>
        </row>
        <row r="5463">
          <cell r="A5463" t="str">
            <v>2115-01-134-00-00-00</v>
          </cell>
          <cell r="B5463" t="str">
            <v xml:space="preserve">Andamios Cimbras y Casetone, S.A. de C.V.         </v>
          </cell>
          <cell r="C5463" t="str">
            <v xml:space="preserve"> </v>
          </cell>
          <cell r="D5463">
            <v>0</v>
          </cell>
          <cell r="E5463">
            <v>0</v>
          </cell>
          <cell r="F5463">
            <v>0</v>
          </cell>
          <cell r="G5463" t="str">
            <v xml:space="preserve"> </v>
          </cell>
          <cell r="H5463">
            <v>0</v>
          </cell>
        </row>
        <row r="5464">
          <cell r="A5464" t="str">
            <v>2115-01-135-00-00-00</v>
          </cell>
          <cell r="B5464" t="str">
            <v xml:space="preserve">Asfaltos y Pavimentos de Cd. Juarez, S.A. de C.V. </v>
          </cell>
          <cell r="C5464" t="str">
            <v xml:space="preserve"> </v>
          </cell>
          <cell r="D5464">
            <v>0</v>
          </cell>
          <cell r="E5464">
            <v>0</v>
          </cell>
          <cell r="F5464">
            <v>0</v>
          </cell>
          <cell r="G5464" t="str">
            <v xml:space="preserve"> </v>
          </cell>
          <cell r="H5464">
            <v>0</v>
          </cell>
        </row>
        <row r="5465">
          <cell r="A5465" t="str">
            <v>2115-01-136-00-00-00</v>
          </cell>
          <cell r="B5465" t="str">
            <v xml:space="preserve">Ancorite y Asociados, S.A. de C.V.                </v>
          </cell>
          <cell r="C5465" t="str">
            <v xml:space="preserve"> </v>
          </cell>
          <cell r="D5465">
            <v>0</v>
          </cell>
          <cell r="E5465">
            <v>0</v>
          </cell>
          <cell r="F5465">
            <v>0</v>
          </cell>
          <cell r="G5465" t="str">
            <v xml:space="preserve"> </v>
          </cell>
          <cell r="H5465">
            <v>0</v>
          </cell>
        </row>
        <row r="5466">
          <cell r="A5466" t="str">
            <v>2115-01-137-00-00-00</v>
          </cell>
          <cell r="B5466" t="str">
            <v xml:space="preserve">Apiro Ingeniería, S.A. de C.V.                    </v>
          </cell>
          <cell r="C5466" t="str">
            <v xml:space="preserve"> </v>
          </cell>
          <cell r="D5466">
            <v>138288.51</v>
          </cell>
          <cell r="E5466">
            <v>138288.51</v>
          </cell>
          <cell r="F5466">
            <v>0</v>
          </cell>
          <cell r="G5466" t="str">
            <v xml:space="preserve"> </v>
          </cell>
          <cell r="H5466">
            <v>0</v>
          </cell>
        </row>
        <row r="5467">
          <cell r="A5467" t="str">
            <v>2115-01-138-00-00-00</v>
          </cell>
          <cell r="B5467" t="str">
            <v xml:space="preserve">Andamios Patentados, S.A. de C.V.                 </v>
          </cell>
          <cell r="C5467" t="str">
            <v xml:space="preserve"> </v>
          </cell>
          <cell r="D5467">
            <v>0</v>
          </cell>
          <cell r="E5467">
            <v>0</v>
          </cell>
          <cell r="F5467">
            <v>26357.71</v>
          </cell>
          <cell r="G5467" t="str">
            <v xml:space="preserve"> </v>
          </cell>
          <cell r="H5467">
            <v>26357.71</v>
          </cell>
        </row>
        <row r="5468">
          <cell r="A5468" t="str">
            <v>2115-01-139-00-00-00</v>
          </cell>
          <cell r="B5468" t="str">
            <v xml:space="preserve">Angelina Vargas Muñiz                             </v>
          </cell>
          <cell r="C5468" t="str">
            <v xml:space="preserve"> </v>
          </cell>
          <cell r="D5468">
            <v>0</v>
          </cell>
          <cell r="E5468">
            <v>0</v>
          </cell>
          <cell r="F5468">
            <v>0</v>
          </cell>
          <cell r="G5468" t="str">
            <v xml:space="preserve"> </v>
          </cell>
          <cell r="H5468">
            <v>0</v>
          </cell>
        </row>
        <row r="5469">
          <cell r="A5469" t="str">
            <v>2115-01-140-00-00-00</v>
          </cell>
          <cell r="B5469" t="str">
            <v xml:space="preserve">Antonio Goméz Flores                              </v>
          </cell>
          <cell r="C5469" t="str">
            <v xml:space="preserve"> </v>
          </cell>
          <cell r="D5469">
            <v>0</v>
          </cell>
          <cell r="E5469">
            <v>0</v>
          </cell>
          <cell r="F5469">
            <v>0</v>
          </cell>
          <cell r="G5469" t="str">
            <v xml:space="preserve"> </v>
          </cell>
          <cell r="H5469">
            <v>0</v>
          </cell>
        </row>
        <row r="5470">
          <cell r="A5470" t="str">
            <v>2115-01-141-00-00-00</v>
          </cell>
          <cell r="B5470" t="str">
            <v xml:space="preserve">Abelardo Gutierrez Armendariz                     </v>
          </cell>
          <cell r="C5470" t="str">
            <v xml:space="preserve"> </v>
          </cell>
          <cell r="D5470">
            <v>0</v>
          </cell>
          <cell r="E5470">
            <v>893.2</v>
          </cell>
          <cell r="F5470">
            <v>893.2</v>
          </cell>
          <cell r="G5470" t="str">
            <v xml:space="preserve"> </v>
          </cell>
          <cell r="H5470">
            <v>0</v>
          </cell>
        </row>
        <row r="5471">
          <cell r="A5471" t="str">
            <v>2115-01-142-00-00-00</v>
          </cell>
          <cell r="B5471" t="str">
            <v xml:space="preserve">Alumividrio de Juarez, S. de R.L. de M.I.         </v>
          </cell>
          <cell r="C5471" t="str">
            <v xml:space="preserve"> </v>
          </cell>
          <cell r="D5471">
            <v>0</v>
          </cell>
          <cell r="E5471">
            <v>5456</v>
          </cell>
          <cell r="F5471">
            <v>5456</v>
          </cell>
          <cell r="G5471" t="str">
            <v xml:space="preserve"> </v>
          </cell>
          <cell r="H5471">
            <v>0</v>
          </cell>
        </row>
        <row r="5472">
          <cell r="A5472" t="str">
            <v>2115-01-143-00-00-00</v>
          </cell>
          <cell r="B5472" t="str">
            <v xml:space="preserve">Albertina Rodriguez Carrillo                      </v>
          </cell>
          <cell r="C5472" t="str">
            <v xml:space="preserve"> </v>
          </cell>
          <cell r="D5472">
            <v>101383.42</v>
          </cell>
          <cell r="E5472">
            <v>101383.42</v>
          </cell>
          <cell r="F5472">
            <v>168972.38</v>
          </cell>
          <cell r="G5472" t="str">
            <v xml:space="preserve"> </v>
          </cell>
          <cell r="H5472">
            <v>168972.38</v>
          </cell>
        </row>
        <row r="5473">
          <cell r="A5473" t="str">
            <v>2115-01-144-00-00-00</v>
          </cell>
          <cell r="B5473" t="str">
            <v xml:space="preserve">Albino Piña Aguilera                              </v>
          </cell>
          <cell r="C5473" t="str">
            <v xml:space="preserve"> </v>
          </cell>
          <cell r="D5473">
            <v>0</v>
          </cell>
          <cell r="E5473">
            <v>9158.6</v>
          </cell>
          <cell r="F5473">
            <v>9158.6</v>
          </cell>
          <cell r="G5473" t="str">
            <v xml:space="preserve"> </v>
          </cell>
          <cell r="H5473">
            <v>0</v>
          </cell>
        </row>
        <row r="5474">
          <cell r="A5474" t="str">
            <v>2115-01-145-00-00-00</v>
          </cell>
          <cell r="B5474" t="str">
            <v xml:space="preserve">Arturo Salgado Gamboa                             </v>
          </cell>
          <cell r="C5474" t="str">
            <v xml:space="preserve"> </v>
          </cell>
          <cell r="D5474">
            <v>0</v>
          </cell>
          <cell r="E5474">
            <v>0</v>
          </cell>
          <cell r="F5474">
            <v>0</v>
          </cell>
          <cell r="G5474" t="str">
            <v xml:space="preserve"> </v>
          </cell>
          <cell r="H5474">
            <v>0</v>
          </cell>
        </row>
        <row r="5475">
          <cell r="A5475" t="str">
            <v>2115-01-146-00-00-00</v>
          </cell>
          <cell r="B5475" t="str">
            <v xml:space="preserve">Ana Elena Beltran Mendez                          </v>
          </cell>
          <cell r="C5475" t="str">
            <v xml:space="preserve"> </v>
          </cell>
          <cell r="D5475">
            <v>0</v>
          </cell>
          <cell r="E5475">
            <v>0</v>
          </cell>
          <cell r="F5475">
            <v>0</v>
          </cell>
          <cell r="G5475" t="str">
            <v xml:space="preserve"> </v>
          </cell>
          <cell r="H5475">
            <v>0</v>
          </cell>
        </row>
        <row r="5476">
          <cell r="A5476" t="str">
            <v>2115-01-147-00-00-00</v>
          </cell>
          <cell r="B5476" t="str">
            <v xml:space="preserve">Atecom, S.A. de C.V.                              </v>
          </cell>
          <cell r="C5476" t="str">
            <v xml:space="preserve"> </v>
          </cell>
          <cell r="D5476">
            <v>0</v>
          </cell>
          <cell r="E5476">
            <v>0</v>
          </cell>
          <cell r="F5476">
            <v>0</v>
          </cell>
          <cell r="G5476" t="str">
            <v xml:space="preserve"> </v>
          </cell>
          <cell r="H5476">
            <v>0</v>
          </cell>
        </row>
        <row r="5477">
          <cell r="A5477" t="str">
            <v>2115-01-148-00-00-00</v>
          </cell>
          <cell r="B5477" t="str">
            <v xml:space="preserve">Alfonso Saracho Amieva                            </v>
          </cell>
          <cell r="C5477" t="str">
            <v xml:space="preserve"> </v>
          </cell>
          <cell r="D5477">
            <v>0</v>
          </cell>
          <cell r="E5477">
            <v>0</v>
          </cell>
          <cell r="F5477">
            <v>0</v>
          </cell>
          <cell r="G5477" t="str">
            <v xml:space="preserve"> </v>
          </cell>
          <cell r="H5477">
            <v>0</v>
          </cell>
        </row>
        <row r="5478">
          <cell r="A5478" t="str">
            <v>2115-02-000-00-00-00</v>
          </cell>
          <cell r="B5478" t="str">
            <v xml:space="preserve">B                                                 </v>
          </cell>
          <cell r="C5478" t="str">
            <v xml:space="preserve"> </v>
          </cell>
          <cell r="D5478">
            <v>8595.99</v>
          </cell>
          <cell r="E5478">
            <v>323063.49</v>
          </cell>
          <cell r="F5478">
            <v>314467.5</v>
          </cell>
          <cell r="G5478" t="str">
            <v xml:space="preserve"> </v>
          </cell>
          <cell r="H5478">
            <v>0</v>
          </cell>
        </row>
        <row r="5479">
          <cell r="A5479" t="str">
            <v>2115-02-001-00-00-00</v>
          </cell>
          <cell r="B5479" t="str">
            <v xml:space="preserve">Bai Division Computacion, S.A. de C.V.            </v>
          </cell>
          <cell r="C5479" t="str">
            <v xml:space="preserve"> </v>
          </cell>
          <cell r="D5479">
            <v>0</v>
          </cell>
          <cell r="E5479">
            <v>0</v>
          </cell>
          <cell r="F5479">
            <v>0</v>
          </cell>
          <cell r="G5479" t="str">
            <v xml:space="preserve"> </v>
          </cell>
          <cell r="H5479">
            <v>0</v>
          </cell>
        </row>
        <row r="5480">
          <cell r="A5480" t="str">
            <v>2115-02-002-00-00-00</v>
          </cell>
          <cell r="B5480" t="str">
            <v xml:space="preserve">Bombas y Motores, S.A. de C.V.                    </v>
          </cell>
          <cell r="C5480" t="str">
            <v xml:space="preserve"> </v>
          </cell>
          <cell r="D5480">
            <v>0</v>
          </cell>
          <cell r="E5480">
            <v>0</v>
          </cell>
          <cell r="F5480">
            <v>0</v>
          </cell>
          <cell r="G5480" t="str">
            <v xml:space="preserve"> </v>
          </cell>
          <cell r="H5480">
            <v>0</v>
          </cell>
        </row>
        <row r="5481">
          <cell r="A5481" t="str">
            <v>2115-02-003-00-00-00</v>
          </cell>
          <cell r="B5481" t="str">
            <v xml:space="preserve">Barrueta Ingenieria Electrica, S.A De C.V.        </v>
          </cell>
          <cell r="C5481" t="str">
            <v xml:space="preserve"> </v>
          </cell>
          <cell r="D5481">
            <v>0</v>
          </cell>
          <cell r="E5481">
            <v>0</v>
          </cell>
          <cell r="F5481">
            <v>0</v>
          </cell>
          <cell r="G5481" t="str">
            <v xml:space="preserve"> </v>
          </cell>
          <cell r="H5481">
            <v>0</v>
          </cell>
        </row>
        <row r="5482">
          <cell r="A5482" t="str">
            <v>2115-02-004-00-00-00</v>
          </cell>
          <cell r="B5482" t="str">
            <v xml:space="preserve">Blanca Aldape Sanchez                             </v>
          </cell>
          <cell r="C5482" t="str">
            <v xml:space="preserve"> </v>
          </cell>
          <cell r="D5482">
            <v>0</v>
          </cell>
          <cell r="E5482">
            <v>0</v>
          </cell>
          <cell r="F5482">
            <v>0</v>
          </cell>
          <cell r="G5482" t="str">
            <v xml:space="preserve"> </v>
          </cell>
          <cell r="H5482">
            <v>0</v>
          </cell>
        </row>
        <row r="5483">
          <cell r="A5483" t="str">
            <v>2115-02-005-00-00-00</v>
          </cell>
          <cell r="B5483" t="str">
            <v xml:space="preserve">Bernando Licerio Mercado                          </v>
          </cell>
          <cell r="C5483" t="str">
            <v xml:space="preserve"> </v>
          </cell>
          <cell r="D5483">
            <v>0</v>
          </cell>
          <cell r="E5483">
            <v>0</v>
          </cell>
          <cell r="F5483">
            <v>0</v>
          </cell>
          <cell r="G5483" t="str">
            <v xml:space="preserve"> </v>
          </cell>
          <cell r="H5483">
            <v>0</v>
          </cell>
        </row>
        <row r="5484">
          <cell r="A5484" t="str">
            <v>2115-02-006-00-00-00</v>
          </cell>
          <cell r="B5484" t="str">
            <v>Border State Electric Supply de México, S.A. de C.</v>
          </cell>
          <cell r="C5484" t="str">
            <v xml:space="preserve"> </v>
          </cell>
          <cell r="D5484">
            <v>0</v>
          </cell>
          <cell r="E5484">
            <v>0</v>
          </cell>
          <cell r="F5484">
            <v>0</v>
          </cell>
          <cell r="G5484" t="str">
            <v xml:space="preserve"> </v>
          </cell>
          <cell r="H5484">
            <v>0</v>
          </cell>
        </row>
        <row r="5485">
          <cell r="A5485" t="str">
            <v>2115-02-007-00-00-00</v>
          </cell>
          <cell r="B5485" t="str">
            <v xml:space="preserve">Besco Servicip, S.A. de C.V.                      </v>
          </cell>
          <cell r="C5485" t="str">
            <v xml:space="preserve"> </v>
          </cell>
          <cell r="D5485">
            <v>0</v>
          </cell>
          <cell r="E5485">
            <v>0</v>
          </cell>
          <cell r="F5485">
            <v>0</v>
          </cell>
          <cell r="G5485" t="str">
            <v xml:space="preserve"> </v>
          </cell>
          <cell r="H5485">
            <v>0</v>
          </cell>
        </row>
        <row r="5486">
          <cell r="A5486" t="str">
            <v>2115-02-008-00-00-00</v>
          </cell>
          <cell r="B5486" t="str">
            <v xml:space="preserve">Benjamin Gonzalez Figueroa                        </v>
          </cell>
          <cell r="C5486" t="str">
            <v xml:space="preserve"> </v>
          </cell>
          <cell r="D5486">
            <v>0</v>
          </cell>
          <cell r="E5486">
            <v>0</v>
          </cell>
          <cell r="F5486">
            <v>0</v>
          </cell>
          <cell r="G5486" t="str">
            <v xml:space="preserve"> </v>
          </cell>
          <cell r="H5486">
            <v>0</v>
          </cell>
        </row>
        <row r="5487">
          <cell r="A5487" t="str">
            <v>2115-02-009-00-00-00</v>
          </cell>
          <cell r="B5487" t="str">
            <v xml:space="preserve">Belem Acosta Chavira                              </v>
          </cell>
          <cell r="C5487" t="str">
            <v xml:space="preserve"> </v>
          </cell>
          <cell r="D5487">
            <v>0</v>
          </cell>
          <cell r="E5487">
            <v>0</v>
          </cell>
          <cell r="F5487">
            <v>0</v>
          </cell>
          <cell r="G5487" t="str">
            <v xml:space="preserve"> </v>
          </cell>
          <cell r="H5487">
            <v>0</v>
          </cell>
        </row>
        <row r="5488">
          <cell r="A5488" t="str">
            <v>2115-02-010-00-00-00</v>
          </cell>
          <cell r="B5488" t="str">
            <v xml:space="preserve">Balance Urbano Control de Plagas, S.A. de C. V.   </v>
          </cell>
          <cell r="C5488" t="str">
            <v xml:space="preserve"> </v>
          </cell>
          <cell r="D5488">
            <v>0</v>
          </cell>
          <cell r="E5488">
            <v>0</v>
          </cell>
          <cell r="F5488">
            <v>0</v>
          </cell>
          <cell r="G5488" t="str">
            <v xml:space="preserve"> </v>
          </cell>
          <cell r="H5488">
            <v>0</v>
          </cell>
        </row>
        <row r="5489">
          <cell r="A5489" t="str">
            <v>2115-02-011-00-00-00</v>
          </cell>
          <cell r="B5489" t="str">
            <v xml:space="preserve">Bekaert Trade México, S.A. de C.V.                </v>
          </cell>
          <cell r="C5489" t="str">
            <v xml:space="preserve"> </v>
          </cell>
          <cell r="D5489">
            <v>0</v>
          </cell>
          <cell r="E5489">
            <v>0</v>
          </cell>
          <cell r="F5489">
            <v>0</v>
          </cell>
          <cell r="G5489" t="str">
            <v xml:space="preserve"> </v>
          </cell>
          <cell r="H5489">
            <v>0</v>
          </cell>
        </row>
        <row r="5490">
          <cell r="A5490" t="str">
            <v>2115-02-012-00-00-00</v>
          </cell>
          <cell r="B5490" t="str">
            <v xml:space="preserve">Basipesa, S.A. de C.V.                            </v>
          </cell>
          <cell r="C5490" t="str">
            <v xml:space="preserve"> </v>
          </cell>
          <cell r="D5490">
            <v>0</v>
          </cell>
          <cell r="E5490">
            <v>0</v>
          </cell>
          <cell r="F5490">
            <v>0</v>
          </cell>
          <cell r="G5490" t="str">
            <v xml:space="preserve"> </v>
          </cell>
          <cell r="H5490">
            <v>0</v>
          </cell>
        </row>
        <row r="5491">
          <cell r="A5491" t="str">
            <v>2115-02-013-00-00-00</v>
          </cell>
          <cell r="B5491" t="str">
            <v xml:space="preserve">Bandas y Equipos Industriales, S.A. de C.V.       </v>
          </cell>
          <cell r="C5491" t="str">
            <v xml:space="preserve"> </v>
          </cell>
          <cell r="D5491">
            <v>0</v>
          </cell>
          <cell r="E5491">
            <v>0</v>
          </cell>
          <cell r="F5491">
            <v>0</v>
          </cell>
          <cell r="G5491" t="str">
            <v xml:space="preserve"> </v>
          </cell>
          <cell r="H5491">
            <v>0</v>
          </cell>
        </row>
        <row r="5492">
          <cell r="A5492" t="str">
            <v>2115-02-014-00-00-00</v>
          </cell>
          <cell r="B5492" t="str">
            <v xml:space="preserve">Braulia Vega Gaxiola                              </v>
          </cell>
          <cell r="C5492" t="str">
            <v xml:space="preserve"> </v>
          </cell>
          <cell r="D5492">
            <v>0</v>
          </cell>
          <cell r="E5492">
            <v>0</v>
          </cell>
          <cell r="F5492">
            <v>0</v>
          </cell>
          <cell r="G5492" t="str">
            <v xml:space="preserve"> </v>
          </cell>
          <cell r="H5492">
            <v>0</v>
          </cell>
        </row>
        <row r="5493">
          <cell r="A5493" t="str">
            <v>2115-02-015-00-00-00</v>
          </cell>
          <cell r="B5493" t="str">
            <v xml:space="preserve">Best Construction Materials &amp; Systems Mexico S.A. </v>
          </cell>
          <cell r="C5493" t="str">
            <v xml:space="preserve"> </v>
          </cell>
          <cell r="D5493">
            <v>8596.0300000000007</v>
          </cell>
          <cell r="E5493">
            <v>8596.0300000000007</v>
          </cell>
          <cell r="F5493">
            <v>0</v>
          </cell>
          <cell r="G5493" t="str">
            <v xml:space="preserve"> </v>
          </cell>
          <cell r="H5493">
            <v>0</v>
          </cell>
        </row>
        <row r="5494">
          <cell r="A5494" t="str">
            <v>2115-02-016-00-00-00</v>
          </cell>
          <cell r="B5494" t="str">
            <v xml:space="preserve">Beatriz Eloisa Morales Celaya                     </v>
          </cell>
          <cell r="C5494" t="str">
            <v xml:space="preserve"> </v>
          </cell>
          <cell r="D5494">
            <v>0</v>
          </cell>
          <cell r="E5494">
            <v>0</v>
          </cell>
          <cell r="F5494">
            <v>0</v>
          </cell>
          <cell r="G5494" t="str">
            <v xml:space="preserve"> </v>
          </cell>
          <cell r="H5494">
            <v>0</v>
          </cell>
        </row>
        <row r="5495">
          <cell r="A5495" t="str">
            <v>2115-02-017-00-00-00</v>
          </cell>
          <cell r="B5495" t="str">
            <v xml:space="preserve">Barlo Mexicana S.A. De C.V.                       </v>
          </cell>
          <cell r="C5495" t="str">
            <v xml:space="preserve"> </v>
          </cell>
          <cell r="D5495">
            <v>0</v>
          </cell>
          <cell r="E5495">
            <v>0</v>
          </cell>
          <cell r="F5495">
            <v>0</v>
          </cell>
          <cell r="G5495" t="str">
            <v xml:space="preserve"> </v>
          </cell>
          <cell r="H5495">
            <v>0</v>
          </cell>
        </row>
        <row r="5496">
          <cell r="A5496" t="str">
            <v>2115-02-018-00-00-00</v>
          </cell>
          <cell r="B5496" t="str">
            <v xml:space="preserve">Blanca Rosa Almodovar                             </v>
          </cell>
          <cell r="C5496" t="str">
            <v xml:space="preserve"> </v>
          </cell>
          <cell r="D5496">
            <v>0</v>
          </cell>
          <cell r="E5496">
            <v>0</v>
          </cell>
          <cell r="F5496">
            <v>0</v>
          </cell>
          <cell r="G5496" t="str">
            <v xml:space="preserve"> </v>
          </cell>
          <cell r="H5496">
            <v>0</v>
          </cell>
        </row>
        <row r="5497">
          <cell r="A5497" t="str">
            <v>2115-02-019-00-00-00</v>
          </cell>
          <cell r="B5497" t="str">
            <v xml:space="preserve">Bombas y Control de Fluidos, S.A. de C.V.         </v>
          </cell>
          <cell r="C5497" t="str">
            <v xml:space="preserve"> </v>
          </cell>
          <cell r="D5497">
            <v>-0.04</v>
          </cell>
          <cell r="E5497">
            <v>-0.04</v>
          </cell>
          <cell r="F5497">
            <v>0</v>
          </cell>
          <cell r="G5497" t="str">
            <v xml:space="preserve"> </v>
          </cell>
          <cell r="H5497">
            <v>0</v>
          </cell>
        </row>
        <row r="5498">
          <cell r="A5498" t="str">
            <v>2115-02-020-00-00-00</v>
          </cell>
          <cell r="B5498" t="str">
            <v xml:space="preserve">Bodega Materiales Moctezuma de Celaya, S.A.       </v>
          </cell>
          <cell r="C5498" t="str">
            <v xml:space="preserve"> </v>
          </cell>
          <cell r="D5498">
            <v>0</v>
          </cell>
          <cell r="E5498">
            <v>0</v>
          </cell>
          <cell r="F5498">
            <v>0</v>
          </cell>
          <cell r="G5498" t="str">
            <v xml:space="preserve"> </v>
          </cell>
          <cell r="H5498">
            <v>0</v>
          </cell>
        </row>
        <row r="5499">
          <cell r="A5499" t="str">
            <v>2115-02-021-00-00-00</v>
          </cell>
          <cell r="B5499" t="str">
            <v xml:space="preserve">BJC de México, S.A. de C.V.                       </v>
          </cell>
          <cell r="C5499" t="str">
            <v xml:space="preserve"> </v>
          </cell>
          <cell r="D5499">
            <v>0</v>
          </cell>
          <cell r="E5499">
            <v>314467.5</v>
          </cell>
          <cell r="F5499">
            <v>314467.5</v>
          </cell>
          <cell r="G5499" t="str">
            <v xml:space="preserve"> </v>
          </cell>
          <cell r="H5499">
            <v>0</v>
          </cell>
        </row>
        <row r="5500">
          <cell r="A5500" t="str">
            <v>2115-03-000-00-00-00</v>
          </cell>
          <cell r="B5500" t="str">
            <v xml:space="preserve">C                                                 </v>
          </cell>
          <cell r="C5500" t="str">
            <v xml:space="preserve"> </v>
          </cell>
          <cell r="D5500">
            <v>6179898.2400000002</v>
          </cell>
          <cell r="E5500">
            <v>10849366.140000001</v>
          </cell>
          <cell r="F5500">
            <v>8613478.4700000007</v>
          </cell>
          <cell r="G5500" t="str">
            <v xml:space="preserve"> </v>
          </cell>
          <cell r="H5500">
            <v>3944010.57</v>
          </cell>
        </row>
        <row r="5501">
          <cell r="A5501" t="str">
            <v>2115-03-001-00-00-00</v>
          </cell>
          <cell r="B5501" t="str">
            <v xml:space="preserve">Construccion y Mantenimiento Alfa, SA.de CV.      </v>
          </cell>
          <cell r="C5501" t="str">
            <v xml:space="preserve"> </v>
          </cell>
          <cell r="D5501">
            <v>0</v>
          </cell>
          <cell r="E5501">
            <v>0</v>
          </cell>
          <cell r="F5501">
            <v>0</v>
          </cell>
          <cell r="G5501" t="str">
            <v xml:space="preserve"> </v>
          </cell>
          <cell r="H5501">
            <v>0</v>
          </cell>
        </row>
        <row r="5502">
          <cell r="A5502" t="str">
            <v>2115-03-002-00-00-00</v>
          </cell>
          <cell r="B5502" t="str">
            <v xml:space="preserve">Concretos Apasco, S.A. de C.V.                    </v>
          </cell>
          <cell r="C5502" t="str">
            <v xml:space="preserve"> </v>
          </cell>
          <cell r="D5502">
            <v>1730998.72</v>
          </cell>
          <cell r="E5502">
            <v>1008137.21</v>
          </cell>
          <cell r="F5502">
            <v>531589.85</v>
          </cell>
          <cell r="G5502" t="str">
            <v xml:space="preserve"> </v>
          </cell>
          <cell r="H5502">
            <v>1254451.3600000001</v>
          </cell>
        </row>
        <row r="5503">
          <cell r="A5503" t="str">
            <v>2115-03-002-01-00-00</v>
          </cell>
          <cell r="B5503" t="str">
            <v xml:space="preserve">Apasco 1023                                       </v>
          </cell>
          <cell r="C5503" t="str">
            <v xml:space="preserve"> </v>
          </cell>
          <cell r="D5503">
            <v>0</v>
          </cell>
          <cell r="E5503">
            <v>0</v>
          </cell>
          <cell r="F5503">
            <v>0</v>
          </cell>
          <cell r="G5503" t="str">
            <v xml:space="preserve"> </v>
          </cell>
          <cell r="H5503">
            <v>0</v>
          </cell>
        </row>
        <row r="5504">
          <cell r="A5504" t="str">
            <v>2115-03-002-02-00-00</v>
          </cell>
          <cell r="B5504" t="str">
            <v xml:space="preserve">Apasco 1031                                       </v>
          </cell>
          <cell r="C5504" t="str">
            <v xml:space="preserve"> </v>
          </cell>
          <cell r="D5504">
            <v>140.46</v>
          </cell>
          <cell r="E5504">
            <v>140.46</v>
          </cell>
          <cell r="F5504">
            <v>0</v>
          </cell>
          <cell r="G5504" t="str">
            <v xml:space="preserve"> </v>
          </cell>
          <cell r="H5504">
            <v>0</v>
          </cell>
        </row>
        <row r="5505">
          <cell r="A5505" t="str">
            <v>2115-03-002-03-00-00</v>
          </cell>
          <cell r="B5505" t="str">
            <v xml:space="preserve">Apasco 1044                                       </v>
          </cell>
          <cell r="C5505" t="str">
            <v xml:space="preserve"> </v>
          </cell>
          <cell r="D5505">
            <v>0</v>
          </cell>
          <cell r="E5505">
            <v>0</v>
          </cell>
          <cell r="F5505">
            <v>0</v>
          </cell>
          <cell r="G5505" t="str">
            <v xml:space="preserve"> </v>
          </cell>
          <cell r="H5505">
            <v>0</v>
          </cell>
        </row>
        <row r="5506">
          <cell r="A5506" t="str">
            <v>2115-03-002-04-00-00</v>
          </cell>
          <cell r="B5506" t="str">
            <v xml:space="preserve">Apasco 1050                                       </v>
          </cell>
          <cell r="C5506" t="str">
            <v xml:space="preserve"> </v>
          </cell>
          <cell r="D5506">
            <v>718810.8</v>
          </cell>
          <cell r="E5506">
            <v>332033</v>
          </cell>
          <cell r="F5506">
            <v>251365.46</v>
          </cell>
          <cell r="G5506" t="str">
            <v xml:space="preserve"> </v>
          </cell>
          <cell r="H5506">
            <v>638143.26</v>
          </cell>
        </row>
        <row r="5507">
          <cell r="A5507" t="str">
            <v>2115-03-002-05-00-00</v>
          </cell>
          <cell r="B5507" t="str">
            <v xml:space="preserve">Apasco 1053                                       </v>
          </cell>
          <cell r="C5507" t="str">
            <v xml:space="preserve"> </v>
          </cell>
          <cell r="D5507">
            <v>0</v>
          </cell>
          <cell r="E5507">
            <v>0</v>
          </cell>
          <cell r="F5507">
            <v>0</v>
          </cell>
          <cell r="G5507" t="str">
            <v xml:space="preserve"> </v>
          </cell>
          <cell r="H5507">
            <v>0</v>
          </cell>
        </row>
        <row r="5508">
          <cell r="A5508" t="str">
            <v>2115-03-002-06-00-00</v>
          </cell>
          <cell r="B5508" t="str">
            <v xml:space="preserve">Apasco 1059                                       </v>
          </cell>
          <cell r="C5508" t="str">
            <v xml:space="preserve"> </v>
          </cell>
          <cell r="D5508">
            <v>929705.34</v>
          </cell>
          <cell r="E5508">
            <v>612110.04</v>
          </cell>
          <cell r="F5508">
            <v>0</v>
          </cell>
          <cell r="G5508" t="str">
            <v xml:space="preserve"> </v>
          </cell>
          <cell r="H5508">
            <v>317595.3</v>
          </cell>
        </row>
        <row r="5509">
          <cell r="A5509" t="str">
            <v>2115-03-002-07-00-00</v>
          </cell>
          <cell r="B5509" t="str">
            <v xml:space="preserve">Apasco 1057                                       </v>
          </cell>
          <cell r="C5509" t="str">
            <v xml:space="preserve"> </v>
          </cell>
          <cell r="D5509">
            <v>82342.12</v>
          </cell>
          <cell r="E5509">
            <v>63853.71</v>
          </cell>
          <cell r="F5509">
            <v>280224.39</v>
          </cell>
          <cell r="G5509" t="str">
            <v xml:space="preserve"> </v>
          </cell>
          <cell r="H5509">
            <v>298712.8</v>
          </cell>
        </row>
        <row r="5510">
          <cell r="A5510" t="str">
            <v>2115-03-003-00-00-00</v>
          </cell>
          <cell r="B5510" t="str">
            <v xml:space="preserve">Construcciones y Equipos Electrc. Strom, SA.      </v>
          </cell>
          <cell r="C5510" t="str">
            <v xml:space="preserve"> </v>
          </cell>
          <cell r="D5510">
            <v>0</v>
          </cell>
          <cell r="E5510">
            <v>0</v>
          </cell>
          <cell r="F5510">
            <v>0</v>
          </cell>
          <cell r="G5510" t="str">
            <v xml:space="preserve"> </v>
          </cell>
          <cell r="H5510">
            <v>0</v>
          </cell>
        </row>
        <row r="5511">
          <cell r="A5511" t="str">
            <v>2115-03-004-00-00-00</v>
          </cell>
          <cell r="B5511" t="str">
            <v xml:space="preserve">Cutler Hammer Mexicana, S.A. de C.V.              </v>
          </cell>
          <cell r="C5511" t="str">
            <v xml:space="preserve"> </v>
          </cell>
          <cell r="D5511">
            <v>0</v>
          </cell>
          <cell r="E5511">
            <v>0</v>
          </cell>
          <cell r="F5511">
            <v>0</v>
          </cell>
          <cell r="G5511" t="str">
            <v xml:space="preserve"> </v>
          </cell>
          <cell r="H5511">
            <v>0</v>
          </cell>
        </row>
        <row r="5512">
          <cell r="A5512" t="str">
            <v>2115-03-005-00-00-00</v>
          </cell>
          <cell r="B5512" t="str">
            <v xml:space="preserve">Constructora Uriegas SA de CV                     </v>
          </cell>
          <cell r="C5512" t="str">
            <v xml:space="preserve"> </v>
          </cell>
          <cell r="D5512">
            <v>978762.95</v>
          </cell>
          <cell r="E5512">
            <v>7561250</v>
          </cell>
          <cell r="F5512">
            <v>7561250</v>
          </cell>
          <cell r="G5512" t="str">
            <v xml:space="preserve"> </v>
          </cell>
          <cell r="H5512">
            <v>978762.95</v>
          </cell>
        </row>
        <row r="5513">
          <cell r="A5513" t="str">
            <v>2115-03-006-00-00-00</v>
          </cell>
          <cell r="B5513" t="str">
            <v xml:space="preserve">Climas y Proyectos Leyco S.A. de C.V.             </v>
          </cell>
          <cell r="C5513" t="str">
            <v xml:space="preserve"> </v>
          </cell>
          <cell r="D5513">
            <v>0</v>
          </cell>
          <cell r="E5513">
            <v>0</v>
          </cell>
          <cell r="F5513">
            <v>0</v>
          </cell>
          <cell r="G5513" t="str">
            <v xml:space="preserve"> </v>
          </cell>
          <cell r="H5513">
            <v>0</v>
          </cell>
        </row>
        <row r="5514">
          <cell r="A5514" t="str">
            <v>2115-03-007-00-00-00</v>
          </cell>
          <cell r="B5514" t="str">
            <v xml:space="preserve">Carlos Garcia Ramirez                             </v>
          </cell>
          <cell r="C5514" t="str">
            <v xml:space="preserve"> </v>
          </cell>
          <cell r="D5514">
            <v>0</v>
          </cell>
          <cell r="E5514">
            <v>0</v>
          </cell>
          <cell r="F5514">
            <v>0</v>
          </cell>
          <cell r="G5514" t="str">
            <v xml:space="preserve"> </v>
          </cell>
          <cell r="H5514">
            <v>0</v>
          </cell>
        </row>
        <row r="5515">
          <cell r="A5515" t="str">
            <v>2115-03-008-00-00-00</v>
          </cell>
          <cell r="B5515" t="str">
            <v xml:space="preserve">Construcciones y Montajes Jamari, S.A.de C.V.     </v>
          </cell>
          <cell r="C5515" t="str">
            <v xml:space="preserve"> </v>
          </cell>
          <cell r="D5515">
            <v>0</v>
          </cell>
          <cell r="E5515">
            <v>0</v>
          </cell>
          <cell r="F5515">
            <v>0</v>
          </cell>
          <cell r="G5515" t="str">
            <v xml:space="preserve"> </v>
          </cell>
          <cell r="H5515">
            <v>0</v>
          </cell>
        </row>
        <row r="5516">
          <cell r="A5516" t="str">
            <v>2115-03-009-00-00-00</v>
          </cell>
          <cell r="B5516" t="str">
            <v xml:space="preserve">Corporacion Termodinamica de Mexico,SA deCV       </v>
          </cell>
          <cell r="C5516" t="str">
            <v xml:space="preserve"> </v>
          </cell>
          <cell r="D5516">
            <v>0</v>
          </cell>
          <cell r="E5516">
            <v>0</v>
          </cell>
          <cell r="F5516">
            <v>0</v>
          </cell>
          <cell r="G5516" t="str">
            <v xml:space="preserve"> </v>
          </cell>
          <cell r="H5516">
            <v>0</v>
          </cell>
        </row>
        <row r="5517">
          <cell r="A5517" t="str">
            <v>2115-03-010-00-00-00</v>
          </cell>
          <cell r="B5517" t="str">
            <v xml:space="preserve">Carlos E. Cristo Calderon                         </v>
          </cell>
          <cell r="C5517" t="str">
            <v xml:space="preserve"> </v>
          </cell>
          <cell r="D5517">
            <v>0</v>
          </cell>
          <cell r="E5517">
            <v>0</v>
          </cell>
          <cell r="F5517">
            <v>0</v>
          </cell>
          <cell r="G5517" t="str">
            <v xml:space="preserve"> </v>
          </cell>
          <cell r="H5517">
            <v>0</v>
          </cell>
        </row>
        <row r="5518">
          <cell r="A5518" t="str">
            <v>2115-03-011-00-00-00</v>
          </cell>
          <cell r="B5518" t="str">
            <v xml:space="preserve">Constructora Contec, S.A. de C.V.                 </v>
          </cell>
          <cell r="C5518" t="str">
            <v xml:space="preserve"> </v>
          </cell>
          <cell r="D5518">
            <v>0</v>
          </cell>
          <cell r="E5518">
            <v>0</v>
          </cell>
          <cell r="F5518">
            <v>0</v>
          </cell>
          <cell r="G5518" t="str">
            <v xml:space="preserve"> </v>
          </cell>
          <cell r="H5518">
            <v>0</v>
          </cell>
        </row>
        <row r="5519">
          <cell r="A5519" t="str">
            <v>2115-03-012-00-00-00</v>
          </cell>
          <cell r="B5519" t="str">
            <v xml:space="preserve">Construcciones Espejo, S.A.de C.V.                </v>
          </cell>
          <cell r="C5519" t="str">
            <v xml:space="preserve"> </v>
          </cell>
          <cell r="D5519">
            <v>179143.4</v>
          </cell>
          <cell r="E5519">
            <v>175376</v>
          </cell>
          <cell r="F5519">
            <v>-3767.4</v>
          </cell>
          <cell r="G5519" t="str">
            <v xml:space="preserve"> </v>
          </cell>
          <cell r="H5519">
            <v>0</v>
          </cell>
        </row>
        <row r="5520">
          <cell r="A5520" t="str">
            <v>2115-03-013-00-00-00</v>
          </cell>
          <cell r="B5520" t="str">
            <v xml:space="preserve">Construc., Instalaciones, Servicios INDST,SA      </v>
          </cell>
          <cell r="C5520" t="str">
            <v xml:space="preserve"> </v>
          </cell>
          <cell r="D5520">
            <v>0</v>
          </cell>
          <cell r="E5520">
            <v>0</v>
          </cell>
          <cell r="F5520">
            <v>0</v>
          </cell>
          <cell r="G5520" t="str">
            <v xml:space="preserve"> </v>
          </cell>
          <cell r="H5520">
            <v>0</v>
          </cell>
        </row>
        <row r="5521">
          <cell r="A5521" t="str">
            <v>2115-03-014-00-00-00</v>
          </cell>
          <cell r="B5521" t="str">
            <v xml:space="preserve">Centro Tablarroquero de Chihuahua,SAdeCV          </v>
          </cell>
          <cell r="C5521" t="str">
            <v xml:space="preserve"> </v>
          </cell>
          <cell r="D5521">
            <v>0</v>
          </cell>
          <cell r="E5521">
            <v>0</v>
          </cell>
          <cell r="F5521">
            <v>0</v>
          </cell>
          <cell r="G5521" t="str">
            <v xml:space="preserve"> </v>
          </cell>
          <cell r="H5521">
            <v>0</v>
          </cell>
        </row>
        <row r="5522">
          <cell r="A5522" t="str">
            <v>2115-03-015-00-00-00</v>
          </cell>
          <cell r="B5522" t="str">
            <v xml:space="preserve">Celina A. Iraheta Mendozaw                        </v>
          </cell>
          <cell r="C5522" t="str">
            <v xml:space="preserve"> </v>
          </cell>
          <cell r="D5522">
            <v>0</v>
          </cell>
          <cell r="E5522">
            <v>0</v>
          </cell>
          <cell r="F5522">
            <v>0</v>
          </cell>
          <cell r="G5522" t="str">
            <v xml:space="preserve"> </v>
          </cell>
          <cell r="H5522">
            <v>0</v>
          </cell>
        </row>
        <row r="5523">
          <cell r="A5523" t="str">
            <v>2115-03-016-00-00-00</v>
          </cell>
          <cell r="B5523" t="str">
            <v xml:space="preserve">Carlos Sanchez Vazquez                            </v>
          </cell>
          <cell r="C5523" t="str">
            <v xml:space="preserve"> </v>
          </cell>
          <cell r="D5523">
            <v>0</v>
          </cell>
          <cell r="E5523">
            <v>17940</v>
          </cell>
          <cell r="F5523">
            <v>17940</v>
          </cell>
          <cell r="G5523" t="str">
            <v xml:space="preserve"> </v>
          </cell>
          <cell r="H5523">
            <v>0</v>
          </cell>
        </row>
        <row r="5524">
          <cell r="A5524" t="str">
            <v>2115-03-017-00-00-00</v>
          </cell>
          <cell r="B5524" t="str">
            <v xml:space="preserve">Comercial Valgon, S.A. de C.V.                    </v>
          </cell>
          <cell r="C5524" t="str">
            <v xml:space="preserve"> </v>
          </cell>
          <cell r="D5524">
            <v>0</v>
          </cell>
          <cell r="E5524">
            <v>0</v>
          </cell>
          <cell r="F5524">
            <v>0</v>
          </cell>
          <cell r="G5524" t="str">
            <v xml:space="preserve"> </v>
          </cell>
          <cell r="H5524">
            <v>0</v>
          </cell>
        </row>
        <row r="5525">
          <cell r="A5525" t="str">
            <v>2115-03-018-00-00-00</v>
          </cell>
          <cell r="B5525" t="str">
            <v xml:space="preserve">Carlos Herrera Silva                              </v>
          </cell>
          <cell r="C5525" t="str">
            <v xml:space="preserve"> </v>
          </cell>
          <cell r="D5525">
            <v>0</v>
          </cell>
          <cell r="E5525">
            <v>0</v>
          </cell>
          <cell r="F5525">
            <v>0</v>
          </cell>
          <cell r="G5525" t="str">
            <v xml:space="preserve"> </v>
          </cell>
          <cell r="H5525">
            <v>0</v>
          </cell>
        </row>
        <row r="5526">
          <cell r="A5526" t="str">
            <v>2115-03-019-00-00-00</v>
          </cell>
          <cell r="B5526" t="str">
            <v xml:space="preserve">Constructora real del oro s.a de c.vv.            </v>
          </cell>
          <cell r="C5526" t="str">
            <v xml:space="preserve"> </v>
          </cell>
          <cell r="D5526">
            <v>0</v>
          </cell>
          <cell r="E5526">
            <v>0</v>
          </cell>
          <cell r="F5526">
            <v>0</v>
          </cell>
          <cell r="G5526" t="str">
            <v xml:space="preserve"> </v>
          </cell>
          <cell r="H5526">
            <v>0</v>
          </cell>
        </row>
        <row r="5527">
          <cell r="A5527" t="str">
            <v>2115-03-020-00-00-00</v>
          </cell>
          <cell r="B5527" t="str">
            <v xml:space="preserve">Comercial Contracting México,S.A C.V.             </v>
          </cell>
          <cell r="C5527" t="str">
            <v xml:space="preserve"> </v>
          </cell>
          <cell r="D5527">
            <v>0</v>
          </cell>
          <cell r="E5527">
            <v>0</v>
          </cell>
          <cell r="F5527">
            <v>0</v>
          </cell>
          <cell r="G5527" t="str">
            <v xml:space="preserve"> </v>
          </cell>
          <cell r="H5527">
            <v>0</v>
          </cell>
        </row>
        <row r="5528">
          <cell r="A5528" t="str">
            <v>2115-03-021-00-00-00</v>
          </cell>
          <cell r="B5528" t="str">
            <v>Compañia Mexicana de Radiocomunicacio S.A. de C.V.</v>
          </cell>
          <cell r="C5528" t="str">
            <v xml:space="preserve"> </v>
          </cell>
          <cell r="D5528">
            <v>0</v>
          </cell>
          <cell r="E5528">
            <v>0</v>
          </cell>
          <cell r="F5528">
            <v>0</v>
          </cell>
          <cell r="G5528" t="str">
            <v xml:space="preserve"> </v>
          </cell>
          <cell r="H5528">
            <v>0</v>
          </cell>
        </row>
        <row r="5529">
          <cell r="A5529" t="str">
            <v>2115-03-022-00-00-00</v>
          </cell>
          <cell r="B5529" t="str">
            <v xml:space="preserve">Contru Tec Industrial, SA de CV                   </v>
          </cell>
          <cell r="C5529" t="str">
            <v xml:space="preserve"> </v>
          </cell>
          <cell r="D5529">
            <v>16562.7</v>
          </cell>
          <cell r="E5529">
            <v>11783.2</v>
          </cell>
          <cell r="F5529">
            <v>0</v>
          </cell>
          <cell r="G5529" t="str">
            <v xml:space="preserve"> </v>
          </cell>
          <cell r="H5529">
            <v>4779.5</v>
          </cell>
        </row>
        <row r="5530">
          <cell r="A5530" t="str">
            <v>2115-03-023-00-00-00</v>
          </cell>
          <cell r="B5530" t="str">
            <v xml:space="preserve">Covinox, S.A. de C.V.                             </v>
          </cell>
          <cell r="C5530" t="str">
            <v xml:space="preserve"> </v>
          </cell>
          <cell r="D5530">
            <v>0</v>
          </cell>
          <cell r="E5530">
            <v>0</v>
          </cell>
          <cell r="F5530">
            <v>0</v>
          </cell>
          <cell r="G5530" t="str">
            <v xml:space="preserve"> </v>
          </cell>
          <cell r="H5530">
            <v>0</v>
          </cell>
        </row>
        <row r="5531">
          <cell r="A5531" t="str">
            <v>2115-03-024-00-00-00</v>
          </cell>
          <cell r="B5531" t="str">
            <v xml:space="preserve">Clevis, S.A. de C.V.                              </v>
          </cell>
          <cell r="C5531" t="str">
            <v xml:space="preserve"> </v>
          </cell>
          <cell r="D5531">
            <v>0</v>
          </cell>
          <cell r="E5531">
            <v>0</v>
          </cell>
          <cell r="F5531">
            <v>0</v>
          </cell>
          <cell r="G5531" t="str">
            <v xml:space="preserve"> </v>
          </cell>
          <cell r="H5531">
            <v>0</v>
          </cell>
        </row>
        <row r="5532">
          <cell r="A5532" t="str">
            <v>2115-03-025-00-00-00</v>
          </cell>
          <cell r="B5532" t="str">
            <v xml:space="preserve">Catalina Maricela Reséndiz Guerrero               </v>
          </cell>
          <cell r="C5532" t="str">
            <v xml:space="preserve"> </v>
          </cell>
          <cell r="D5532">
            <v>0</v>
          </cell>
          <cell r="E5532">
            <v>0</v>
          </cell>
          <cell r="F5532">
            <v>0</v>
          </cell>
          <cell r="G5532" t="str">
            <v xml:space="preserve"> </v>
          </cell>
          <cell r="H5532">
            <v>0</v>
          </cell>
        </row>
        <row r="5533">
          <cell r="A5533" t="str">
            <v>2115-03-026-00-00-00</v>
          </cell>
          <cell r="B5533" t="str">
            <v xml:space="preserve">César Juán Pozos Parra                            </v>
          </cell>
          <cell r="C5533" t="str">
            <v xml:space="preserve"> </v>
          </cell>
          <cell r="D5533">
            <v>0</v>
          </cell>
          <cell r="E5533">
            <v>0</v>
          </cell>
          <cell r="F5533">
            <v>0</v>
          </cell>
          <cell r="G5533" t="str">
            <v xml:space="preserve"> </v>
          </cell>
          <cell r="H5533">
            <v>0</v>
          </cell>
        </row>
        <row r="5534">
          <cell r="A5534" t="str">
            <v>2115-03-027-00-00-00</v>
          </cell>
          <cell r="B5534" t="str">
            <v xml:space="preserve">Construcoordinación, S.A. de C.V.                 </v>
          </cell>
          <cell r="C5534" t="str">
            <v xml:space="preserve"> </v>
          </cell>
          <cell r="D5534">
            <v>0</v>
          </cell>
          <cell r="E5534">
            <v>0</v>
          </cell>
          <cell r="F5534">
            <v>0</v>
          </cell>
          <cell r="G5534" t="str">
            <v xml:space="preserve"> </v>
          </cell>
          <cell r="H5534">
            <v>0</v>
          </cell>
        </row>
        <row r="5535">
          <cell r="A5535" t="str">
            <v>2115-03-028-00-00-00</v>
          </cell>
          <cell r="B5535" t="str">
            <v xml:space="preserve"> Construcción y Señalización, S.A. de C.V.        </v>
          </cell>
          <cell r="C5535" t="str">
            <v xml:space="preserve"> </v>
          </cell>
          <cell r="D5535">
            <v>0</v>
          </cell>
          <cell r="E5535">
            <v>0</v>
          </cell>
          <cell r="F5535">
            <v>0</v>
          </cell>
          <cell r="G5535" t="str">
            <v xml:space="preserve"> </v>
          </cell>
          <cell r="H5535">
            <v>0</v>
          </cell>
        </row>
        <row r="5536">
          <cell r="A5536" t="str">
            <v>2115-03-029-00-00-00</v>
          </cell>
          <cell r="B5536" t="str">
            <v xml:space="preserve">Concepción Gutiérrez García                       </v>
          </cell>
          <cell r="C5536" t="str">
            <v xml:space="preserve"> </v>
          </cell>
          <cell r="D5536">
            <v>0</v>
          </cell>
          <cell r="E5536">
            <v>0</v>
          </cell>
          <cell r="F5536">
            <v>0</v>
          </cell>
          <cell r="G5536" t="str">
            <v xml:space="preserve"> </v>
          </cell>
          <cell r="H5536">
            <v>0</v>
          </cell>
        </row>
        <row r="5537">
          <cell r="A5537" t="str">
            <v>2115-03-030-00-00-00</v>
          </cell>
          <cell r="B5537" t="str">
            <v xml:space="preserve">Concreto Premezclado Nacional, S.A. de C.V.       </v>
          </cell>
          <cell r="C5537" t="str">
            <v xml:space="preserve"> </v>
          </cell>
          <cell r="D5537">
            <v>0</v>
          </cell>
          <cell r="E5537">
            <v>0</v>
          </cell>
          <cell r="F5537">
            <v>0</v>
          </cell>
          <cell r="G5537" t="str">
            <v xml:space="preserve"> </v>
          </cell>
          <cell r="H5537">
            <v>0</v>
          </cell>
        </row>
        <row r="5538">
          <cell r="A5538" t="str">
            <v>2115-03-031-00-00-00</v>
          </cell>
          <cell r="B5538" t="str">
            <v xml:space="preserve">Comercializacion y Servicio Industrial, S de R.L. </v>
          </cell>
          <cell r="C5538" t="str">
            <v xml:space="preserve"> </v>
          </cell>
          <cell r="D5538">
            <v>0</v>
          </cell>
          <cell r="E5538">
            <v>0</v>
          </cell>
          <cell r="F5538">
            <v>0</v>
          </cell>
          <cell r="G5538" t="str">
            <v xml:space="preserve"> </v>
          </cell>
          <cell r="H5538">
            <v>0</v>
          </cell>
        </row>
        <row r="5539">
          <cell r="A5539" t="str">
            <v>2115-03-032-00-00-00</v>
          </cell>
          <cell r="B5539" t="str">
            <v xml:space="preserve">Casetas de Mexico,S.A de C.V.                     </v>
          </cell>
          <cell r="C5539" t="str">
            <v xml:space="preserve"> </v>
          </cell>
          <cell r="D5539">
            <v>0</v>
          </cell>
          <cell r="E5539">
            <v>0</v>
          </cell>
          <cell r="F5539">
            <v>0</v>
          </cell>
          <cell r="G5539" t="str">
            <v xml:space="preserve"> </v>
          </cell>
          <cell r="H5539">
            <v>0</v>
          </cell>
        </row>
        <row r="5540">
          <cell r="A5540" t="str">
            <v>2115-03-033-00-00-00</v>
          </cell>
          <cell r="B5540" t="str">
            <v xml:space="preserve">Comercial kalte, S.A. de C.V.                     </v>
          </cell>
          <cell r="C5540" t="str">
            <v xml:space="preserve"> </v>
          </cell>
          <cell r="D5540">
            <v>0</v>
          </cell>
          <cell r="E5540">
            <v>0</v>
          </cell>
          <cell r="F5540">
            <v>0</v>
          </cell>
          <cell r="G5540" t="str">
            <v xml:space="preserve"> </v>
          </cell>
          <cell r="H5540">
            <v>0</v>
          </cell>
        </row>
        <row r="5541">
          <cell r="A5541" t="str">
            <v>2115-03-034-00-00-00</v>
          </cell>
          <cell r="B5541" t="str">
            <v xml:space="preserve">Concretos del Centro, S.A.                        </v>
          </cell>
          <cell r="C5541" t="str">
            <v xml:space="preserve"> </v>
          </cell>
          <cell r="D5541">
            <v>0</v>
          </cell>
          <cell r="E5541">
            <v>0</v>
          </cell>
          <cell r="F5541">
            <v>0</v>
          </cell>
          <cell r="G5541" t="str">
            <v xml:space="preserve"> </v>
          </cell>
          <cell r="H5541">
            <v>0</v>
          </cell>
        </row>
        <row r="5542">
          <cell r="A5542" t="str">
            <v>2115-03-035-00-00-00</v>
          </cell>
          <cell r="B5542" t="str">
            <v xml:space="preserve">Carlos René Soto Espinoza                         </v>
          </cell>
          <cell r="C5542" t="str">
            <v xml:space="preserve"> </v>
          </cell>
          <cell r="D5542">
            <v>0</v>
          </cell>
          <cell r="E5542">
            <v>0</v>
          </cell>
          <cell r="F5542">
            <v>0</v>
          </cell>
          <cell r="G5542" t="str">
            <v xml:space="preserve"> </v>
          </cell>
          <cell r="H5542">
            <v>0</v>
          </cell>
        </row>
        <row r="5543">
          <cell r="A5543" t="str">
            <v>2115-03-036-00-00-00</v>
          </cell>
          <cell r="B5543" t="str">
            <v xml:space="preserve">Cuchillas y Partes para Maquinaria, S.A. de C.V.  </v>
          </cell>
          <cell r="C5543" t="str">
            <v xml:space="preserve"> </v>
          </cell>
          <cell r="D5543">
            <v>0</v>
          </cell>
          <cell r="E5543">
            <v>0</v>
          </cell>
          <cell r="F5543">
            <v>0</v>
          </cell>
          <cell r="G5543" t="str">
            <v xml:space="preserve"> </v>
          </cell>
          <cell r="H5543">
            <v>0</v>
          </cell>
        </row>
        <row r="5544">
          <cell r="A5544" t="str">
            <v>2115-03-037-00-00-00</v>
          </cell>
          <cell r="B5544" t="str">
            <v xml:space="preserve">Carlos Montenlongo Garcia                         </v>
          </cell>
          <cell r="C5544" t="str">
            <v xml:space="preserve"> </v>
          </cell>
          <cell r="D5544">
            <v>0</v>
          </cell>
          <cell r="E5544">
            <v>0</v>
          </cell>
          <cell r="F5544">
            <v>0</v>
          </cell>
          <cell r="G5544" t="str">
            <v xml:space="preserve"> </v>
          </cell>
          <cell r="H5544">
            <v>0</v>
          </cell>
        </row>
        <row r="5545">
          <cell r="A5545" t="str">
            <v>2115-03-038-00-00-00</v>
          </cell>
          <cell r="B5545" t="str">
            <v xml:space="preserve">Cesar Octavio Najera Rodriguez                    </v>
          </cell>
          <cell r="C5545" t="str">
            <v xml:space="preserve"> </v>
          </cell>
          <cell r="D5545">
            <v>0</v>
          </cell>
          <cell r="E5545">
            <v>0</v>
          </cell>
          <cell r="F5545">
            <v>0</v>
          </cell>
          <cell r="G5545" t="str">
            <v xml:space="preserve"> </v>
          </cell>
          <cell r="H5545">
            <v>0</v>
          </cell>
        </row>
        <row r="5546">
          <cell r="A5546" t="str">
            <v>2115-03-039-00-00-00</v>
          </cell>
          <cell r="B5546" t="str">
            <v xml:space="preserve">Calderas Myrgoo S.A. DE C.V.                      </v>
          </cell>
          <cell r="C5546" t="str">
            <v xml:space="preserve"> </v>
          </cell>
          <cell r="D5546">
            <v>0</v>
          </cell>
          <cell r="E5546">
            <v>0</v>
          </cell>
          <cell r="F5546">
            <v>0</v>
          </cell>
          <cell r="G5546" t="str">
            <v xml:space="preserve"> </v>
          </cell>
          <cell r="H5546">
            <v>0</v>
          </cell>
        </row>
        <row r="5547">
          <cell r="A5547" t="str">
            <v>2115-03-040-00-00-00</v>
          </cell>
          <cell r="B5547" t="str">
            <v xml:space="preserve">Concretos y Asfaltos de Toluca, S.A. de C.V.      </v>
          </cell>
          <cell r="C5547" t="str">
            <v xml:space="preserve"> </v>
          </cell>
          <cell r="D5547">
            <v>0</v>
          </cell>
          <cell r="E5547">
            <v>0</v>
          </cell>
          <cell r="F5547">
            <v>0</v>
          </cell>
          <cell r="G5547" t="str">
            <v xml:space="preserve"> </v>
          </cell>
          <cell r="H5547">
            <v>0</v>
          </cell>
        </row>
        <row r="5548">
          <cell r="A5548" t="str">
            <v>2115-03-041-00-00-00</v>
          </cell>
          <cell r="B5548" t="str">
            <v xml:space="preserve">Construcciones Arqui Mexicanas, S.A.              </v>
          </cell>
          <cell r="C5548" t="str">
            <v xml:space="preserve"> </v>
          </cell>
          <cell r="D5548">
            <v>0</v>
          </cell>
          <cell r="E5548">
            <v>0</v>
          </cell>
          <cell r="F5548">
            <v>0</v>
          </cell>
          <cell r="G5548" t="str">
            <v xml:space="preserve"> </v>
          </cell>
          <cell r="H5548">
            <v>0</v>
          </cell>
        </row>
        <row r="5549">
          <cell r="A5549" t="str">
            <v>2115-03-042-00-00-00</v>
          </cell>
          <cell r="B5549" t="str">
            <v xml:space="preserve">Constructora y Urbanizadora HMV, S.A. de C.V.     </v>
          </cell>
          <cell r="C5549" t="str">
            <v xml:space="preserve"> </v>
          </cell>
          <cell r="D5549">
            <v>0</v>
          </cell>
          <cell r="E5549">
            <v>0</v>
          </cell>
          <cell r="F5549">
            <v>0</v>
          </cell>
          <cell r="G5549" t="str">
            <v xml:space="preserve"> </v>
          </cell>
          <cell r="H5549">
            <v>0</v>
          </cell>
        </row>
        <row r="5550">
          <cell r="A5550" t="str">
            <v>2115-03-043-00-00-00</v>
          </cell>
          <cell r="B5550" t="str">
            <v xml:space="preserve">Central Elèctrica de Juàrez, S.A. de C.V.         </v>
          </cell>
          <cell r="C5550" t="str">
            <v xml:space="preserve"> </v>
          </cell>
          <cell r="D5550">
            <v>0</v>
          </cell>
          <cell r="E5550">
            <v>0</v>
          </cell>
          <cell r="F5550">
            <v>0</v>
          </cell>
          <cell r="G5550" t="str">
            <v xml:space="preserve"> </v>
          </cell>
          <cell r="H5550">
            <v>0</v>
          </cell>
        </row>
        <row r="5551">
          <cell r="A5551" t="str">
            <v>2115-03-044-00-00-00</v>
          </cell>
          <cell r="B5551" t="str">
            <v>Corporativo de Acero y Servicios Asociados S.A. de</v>
          </cell>
          <cell r="C5551" t="str">
            <v xml:space="preserve"> </v>
          </cell>
          <cell r="D5551">
            <v>0</v>
          </cell>
          <cell r="E5551">
            <v>0</v>
          </cell>
          <cell r="F5551">
            <v>0</v>
          </cell>
          <cell r="G5551" t="str">
            <v xml:space="preserve"> </v>
          </cell>
          <cell r="H5551">
            <v>0</v>
          </cell>
        </row>
        <row r="5552">
          <cell r="A5552" t="str">
            <v>2115-03-045-00-00-00</v>
          </cell>
          <cell r="B5552" t="str">
            <v>Comercializadora Eléctrica del Centro, S.A. de C.V</v>
          </cell>
          <cell r="C5552" t="str">
            <v xml:space="preserve"> </v>
          </cell>
          <cell r="D5552">
            <v>0</v>
          </cell>
          <cell r="E5552">
            <v>0</v>
          </cell>
          <cell r="F5552">
            <v>0</v>
          </cell>
          <cell r="G5552" t="str">
            <v xml:space="preserve"> </v>
          </cell>
          <cell r="H5552">
            <v>0</v>
          </cell>
        </row>
        <row r="5553">
          <cell r="A5553" t="str">
            <v>2115-03-046-00-00-00</v>
          </cell>
          <cell r="B5553" t="str">
            <v xml:space="preserve">Cubiertas Industriales de Mexico S.A. de C.V.     </v>
          </cell>
          <cell r="C5553" t="str">
            <v xml:space="preserve"> </v>
          </cell>
          <cell r="D5553">
            <v>0</v>
          </cell>
          <cell r="E5553">
            <v>0</v>
          </cell>
          <cell r="F5553">
            <v>0</v>
          </cell>
          <cell r="G5553" t="str">
            <v xml:space="preserve"> </v>
          </cell>
          <cell r="H5553">
            <v>0</v>
          </cell>
        </row>
        <row r="5554">
          <cell r="A5554" t="str">
            <v>2115-03-047-00-00-00</v>
          </cell>
          <cell r="B5554" t="str">
            <v>Constructora de Espacios Industriales, S.A. de C.V</v>
          </cell>
          <cell r="C5554" t="str">
            <v xml:space="preserve"> </v>
          </cell>
          <cell r="D5554">
            <v>7223.1</v>
          </cell>
          <cell r="E5554">
            <v>0</v>
          </cell>
          <cell r="F5554">
            <v>281200.61</v>
          </cell>
          <cell r="G5554" t="str">
            <v xml:space="preserve"> </v>
          </cell>
          <cell r="H5554">
            <v>288423.71000000002</v>
          </cell>
        </row>
        <row r="5555">
          <cell r="A5555" t="str">
            <v>2115-03-048-00-00-00</v>
          </cell>
          <cell r="B5555" t="str">
            <v xml:space="preserve">Carlos Martín Mondragon                           </v>
          </cell>
          <cell r="C5555" t="str">
            <v xml:space="preserve"> </v>
          </cell>
          <cell r="D5555">
            <v>0</v>
          </cell>
          <cell r="E5555">
            <v>0</v>
          </cell>
          <cell r="F5555">
            <v>0</v>
          </cell>
          <cell r="G5555" t="str">
            <v xml:space="preserve"> </v>
          </cell>
          <cell r="H5555">
            <v>0</v>
          </cell>
        </row>
        <row r="5556">
          <cell r="A5556" t="str">
            <v>2115-03-049-00-00-00</v>
          </cell>
          <cell r="B5556" t="str">
            <v xml:space="preserve">Comercializadora Margil, S.A DE.C.V               </v>
          </cell>
          <cell r="C5556" t="str">
            <v xml:space="preserve"> </v>
          </cell>
          <cell r="D5556">
            <v>0</v>
          </cell>
          <cell r="E5556">
            <v>0</v>
          </cell>
          <cell r="F5556">
            <v>0</v>
          </cell>
          <cell r="G5556" t="str">
            <v xml:space="preserve"> </v>
          </cell>
          <cell r="H5556">
            <v>0</v>
          </cell>
        </row>
        <row r="5557">
          <cell r="A5557" t="str">
            <v>2115-03-050-00-00-00</v>
          </cell>
          <cell r="B5557" t="str">
            <v xml:space="preserve">Comi de Toluca, S.A. de C.V.                      </v>
          </cell>
          <cell r="C5557" t="str">
            <v xml:space="preserve"> </v>
          </cell>
          <cell r="D5557">
            <v>0</v>
          </cell>
          <cell r="E5557">
            <v>0</v>
          </cell>
          <cell r="F5557">
            <v>34500</v>
          </cell>
          <cell r="G5557" t="str">
            <v xml:space="preserve"> </v>
          </cell>
          <cell r="H5557">
            <v>34500</v>
          </cell>
        </row>
        <row r="5558">
          <cell r="A5558" t="str">
            <v>2115-03-051-00-00-00</v>
          </cell>
          <cell r="B5558" t="str">
            <v xml:space="preserve">Cchevy San Carlos, S.A de .C.V                    </v>
          </cell>
          <cell r="C5558" t="str">
            <v xml:space="preserve"> </v>
          </cell>
          <cell r="D5558">
            <v>0</v>
          </cell>
          <cell r="E5558">
            <v>0</v>
          </cell>
          <cell r="F5558">
            <v>0</v>
          </cell>
          <cell r="G5558" t="str">
            <v xml:space="preserve"> </v>
          </cell>
          <cell r="H5558">
            <v>0</v>
          </cell>
        </row>
        <row r="5559">
          <cell r="A5559" t="str">
            <v>2115-03-052-00-00-00</v>
          </cell>
          <cell r="B5559" t="str">
            <v xml:space="preserve">Canalco Mexicana, S.A. de C.V.                    </v>
          </cell>
          <cell r="C5559" t="str">
            <v xml:space="preserve"> </v>
          </cell>
          <cell r="D5559">
            <v>0</v>
          </cell>
          <cell r="E5559">
            <v>0</v>
          </cell>
          <cell r="F5559">
            <v>0</v>
          </cell>
          <cell r="G5559" t="str">
            <v xml:space="preserve"> </v>
          </cell>
          <cell r="H5559">
            <v>0</v>
          </cell>
        </row>
        <row r="5560">
          <cell r="A5560" t="str">
            <v>2115-03-053-00-00-00</v>
          </cell>
          <cell r="B5560" t="str">
            <v xml:space="preserve">Camy, S.A de  C.V.                                </v>
          </cell>
          <cell r="C5560" t="str">
            <v xml:space="preserve"> </v>
          </cell>
          <cell r="D5560">
            <v>0</v>
          </cell>
          <cell r="E5560">
            <v>0</v>
          </cell>
          <cell r="F5560">
            <v>0</v>
          </cell>
          <cell r="G5560" t="str">
            <v xml:space="preserve"> </v>
          </cell>
          <cell r="H5560">
            <v>0</v>
          </cell>
        </row>
        <row r="5561">
          <cell r="A5561" t="str">
            <v>2115-03-054-00-00-00</v>
          </cell>
          <cell r="B5561" t="str">
            <v>Comercializadora Industrial Del Noroeste,S.A. De C</v>
          </cell>
          <cell r="C5561" t="str">
            <v xml:space="preserve"> </v>
          </cell>
          <cell r="D5561">
            <v>0</v>
          </cell>
          <cell r="E5561">
            <v>0</v>
          </cell>
          <cell r="F5561">
            <v>0</v>
          </cell>
          <cell r="G5561" t="str">
            <v xml:space="preserve"> </v>
          </cell>
          <cell r="H5561">
            <v>0</v>
          </cell>
        </row>
        <row r="5562">
          <cell r="A5562" t="str">
            <v>2115-03-055-00-00-00</v>
          </cell>
          <cell r="B5562" t="str">
            <v xml:space="preserve">Coorporacion CRG, S.A de C.V.                     </v>
          </cell>
          <cell r="C5562" t="str">
            <v xml:space="preserve"> </v>
          </cell>
          <cell r="D5562">
            <v>0</v>
          </cell>
          <cell r="E5562">
            <v>0</v>
          </cell>
          <cell r="F5562">
            <v>0</v>
          </cell>
          <cell r="G5562" t="str">
            <v xml:space="preserve"> </v>
          </cell>
          <cell r="H5562">
            <v>0</v>
          </cell>
        </row>
        <row r="5563">
          <cell r="A5563" t="str">
            <v>2115-03-056-00-00-00</v>
          </cell>
          <cell r="B5563" t="str">
            <v xml:space="preserve">CSJ RecubrimientosS,A. de C.V.                    </v>
          </cell>
          <cell r="C5563" t="str">
            <v xml:space="preserve"> </v>
          </cell>
          <cell r="D5563">
            <v>0</v>
          </cell>
          <cell r="E5563">
            <v>0</v>
          </cell>
          <cell r="F5563">
            <v>0</v>
          </cell>
          <cell r="G5563" t="str">
            <v xml:space="preserve"> </v>
          </cell>
          <cell r="H5563">
            <v>0</v>
          </cell>
        </row>
        <row r="5564">
          <cell r="A5564" t="str">
            <v>2115-03-057-00-00-00</v>
          </cell>
          <cell r="B5564" t="str">
            <v xml:space="preserve">Casa Rio Bravo, S.A. de C.V.                      </v>
          </cell>
          <cell r="C5564" t="str">
            <v xml:space="preserve"> </v>
          </cell>
          <cell r="D5564">
            <v>0</v>
          </cell>
          <cell r="E5564">
            <v>0</v>
          </cell>
          <cell r="F5564">
            <v>0</v>
          </cell>
          <cell r="G5564" t="str">
            <v xml:space="preserve"> </v>
          </cell>
          <cell r="H5564">
            <v>0</v>
          </cell>
        </row>
        <row r="5565">
          <cell r="A5565" t="str">
            <v>2115-03-058-00-00-00</v>
          </cell>
          <cell r="B5565" t="str">
            <v xml:space="preserve">Corporación Industrial del Norte, S.A. de C.V.    </v>
          </cell>
          <cell r="C5565" t="str">
            <v xml:space="preserve"> </v>
          </cell>
          <cell r="D5565">
            <v>0</v>
          </cell>
          <cell r="E5565">
            <v>0</v>
          </cell>
          <cell r="F5565">
            <v>0</v>
          </cell>
          <cell r="G5565" t="str">
            <v xml:space="preserve"> </v>
          </cell>
          <cell r="H5565">
            <v>0</v>
          </cell>
        </row>
        <row r="5566">
          <cell r="A5566" t="str">
            <v>2115-03-059-00-00-00</v>
          </cell>
          <cell r="B5566" t="str">
            <v xml:space="preserve">Cecilia Amaparan Ramirez                          </v>
          </cell>
          <cell r="C5566" t="str">
            <v xml:space="preserve"> </v>
          </cell>
          <cell r="D5566">
            <v>0</v>
          </cell>
          <cell r="E5566">
            <v>0</v>
          </cell>
          <cell r="F5566">
            <v>0</v>
          </cell>
          <cell r="G5566" t="str">
            <v xml:space="preserve"> </v>
          </cell>
          <cell r="H5566">
            <v>0</v>
          </cell>
        </row>
        <row r="5567">
          <cell r="A5567" t="str">
            <v>2115-03-060-00-00-00</v>
          </cell>
          <cell r="B5567" t="str">
            <v xml:space="preserve">Claudia A. Muñoz Leon                             </v>
          </cell>
          <cell r="C5567" t="str">
            <v xml:space="preserve"> </v>
          </cell>
          <cell r="D5567">
            <v>0</v>
          </cell>
          <cell r="E5567">
            <v>0</v>
          </cell>
          <cell r="F5567">
            <v>0</v>
          </cell>
          <cell r="G5567" t="str">
            <v xml:space="preserve"> </v>
          </cell>
          <cell r="H5567">
            <v>0</v>
          </cell>
        </row>
        <row r="5568">
          <cell r="A5568" t="str">
            <v>2115-03-061-00-00-00</v>
          </cell>
          <cell r="B5568" t="str">
            <v xml:space="preserve">Comercializadora e Importadora del Edo. de Mex.   </v>
          </cell>
          <cell r="C5568" t="str">
            <v xml:space="preserve"> </v>
          </cell>
          <cell r="D5568">
            <v>0</v>
          </cell>
          <cell r="E5568">
            <v>0</v>
          </cell>
          <cell r="F5568">
            <v>0</v>
          </cell>
          <cell r="G5568" t="str">
            <v xml:space="preserve"> </v>
          </cell>
          <cell r="H5568">
            <v>0</v>
          </cell>
        </row>
        <row r="5569">
          <cell r="A5569" t="str">
            <v>2115-03-062-00-00-00</v>
          </cell>
          <cell r="B5569" t="str">
            <v xml:space="preserve">Constru Climas del Norte S.A. de C.V.             </v>
          </cell>
          <cell r="C5569" t="str">
            <v xml:space="preserve"> </v>
          </cell>
          <cell r="D5569">
            <v>0</v>
          </cell>
          <cell r="E5569">
            <v>0</v>
          </cell>
          <cell r="F5569">
            <v>0</v>
          </cell>
          <cell r="G5569" t="str">
            <v xml:space="preserve"> </v>
          </cell>
          <cell r="H5569">
            <v>0</v>
          </cell>
        </row>
        <row r="5570">
          <cell r="A5570" t="str">
            <v>2115-03-064-00-00-00</v>
          </cell>
          <cell r="B5570" t="str">
            <v xml:space="preserve">Construclimas del Centro S.A. de C.V.             </v>
          </cell>
          <cell r="C5570" t="str">
            <v xml:space="preserve"> </v>
          </cell>
          <cell r="D5570">
            <v>0</v>
          </cell>
          <cell r="E5570">
            <v>0</v>
          </cell>
          <cell r="F5570">
            <v>0</v>
          </cell>
          <cell r="G5570" t="str">
            <v xml:space="preserve"> </v>
          </cell>
          <cell r="H5570">
            <v>0</v>
          </cell>
        </row>
        <row r="5571">
          <cell r="A5571" t="str">
            <v>2115-03-065-00-00-00</v>
          </cell>
          <cell r="B5571" t="str">
            <v xml:space="preserve">Casa Myers S.A. de C.V.                           </v>
          </cell>
          <cell r="C5571" t="str">
            <v xml:space="preserve"> </v>
          </cell>
          <cell r="D5571">
            <v>0</v>
          </cell>
          <cell r="E5571">
            <v>0</v>
          </cell>
          <cell r="F5571">
            <v>0</v>
          </cell>
          <cell r="G5571" t="str">
            <v xml:space="preserve"> </v>
          </cell>
          <cell r="H5571">
            <v>0</v>
          </cell>
        </row>
        <row r="5572">
          <cell r="A5572" t="str">
            <v>2115-03-066-00-00-00</v>
          </cell>
          <cell r="B5572" t="str">
            <v xml:space="preserve">Comercializadora Delia, S.A. de C.V.              </v>
          </cell>
          <cell r="C5572" t="str">
            <v xml:space="preserve"> </v>
          </cell>
          <cell r="D5572">
            <v>0</v>
          </cell>
          <cell r="E5572">
            <v>0</v>
          </cell>
          <cell r="F5572">
            <v>0</v>
          </cell>
          <cell r="G5572" t="str">
            <v xml:space="preserve"> </v>
          </cell>
          <cell r="H5572">
            <v>0</v>
          </cell>
        </row>
        <row r="5573">
          <cell r="A5573" t="str">
            <v>2115-03-067-00-00-00</v>
          </cell>
          <cell r="B5573" t="str">
            <v xml:space="preserve">CL North, S de R.L.                               </v>
          </cell>
          <cell r="C5573" t="str">
            <v xml:space="preserve"> </v>
          </cell>
          <cell r="D5573">
            <v>0</v>
          </cell>
          <cell r="E5573">
            <v>0</v>
          </cell>
          <cell r="F5573">
            <v>0</v>
          </cell>
          <cell r="G5573" t="str">
            <v xml:space="preserve"> </v>
          </cell>
          <cell r="H5573">
            <v>0</v>
          </cell>
        </row>
        <row r="5574">
          <cell r="A5574" t="str">
            <v>2115-03-068-00-00-00</v>
          </cell>
          <cell r="B5574" t="str">
            <v xml:space="preserve">CSR de Mexico, S.A de C.V.                        </v>
          </cell>
          <cell r="C5574" t="str">
            <v xml:space="preserve"> </v>
          </cell>
          <cell r="D5574">
            <v>0</v>
          </cell>
          <cell r="E5574">
            <v>0</v>
          </cell>
          <cell r="F5574">
            <v>0</v>
          </cell>
          <cell r="G5574" t="str">
            <v xml:space="preserve"> </v>
          </cell>
          <cell r="H5574">
            <v>0</v>
          </cell>
        </row>
        <row r="5575">
          <cell r="A5575" t="str">
            <v>2115-03-069-00-00-00</v>
          </cell>
          <cell r="B5575" t="str">
            <v xml:space="preserve">Carlos Sosa Lara                                  </v>
          </cell>
          <cell r="C5575" t="str">
            <v xml:space="preserve"> </v>
          </cell>
          <cell r="D5575">
            <v>0</v>
          </cell>
          <cell r="E5575">
            <v>0</v>
          </cell>
          <cell r="F5575">
            <v>0</v>
          </cell>
          <cell r="G5575" t="str">
            <v xml:space="preserve"> </v>
          </cell>
          <cell r="H5575">
            <v>0</v>
          </cell>
        </row>
        <row r="5576">
          <cell r="A5576" t="str">
            <v>2115-03-070-00-00-00</v>
          </cell>
          <cell r="B5576" t="str">
            <v xml:space="preserve">Compresores Y Herramientas Clemente, S.A. de C.V. </v>
          </cell>
          <cell r="C5576" t="str">
            <v xml:space="preserve"> </v>
          </cell>
          <cell r="D5576">
            <v>0</v>
          </cell>
          <cell r="E5576">
            <v>0</v>
          </cell>
          <cell r="F5576">
            <v>0</v>
          </cell>
          <cell r="G5576" t="str">
            <v xml:space="preserve"> </v>
          </cell>
          <cell r="H5576">
            <v>0</v>
          </cell>
        </row>
        <row r="5577">
          <cell r="A5577" t="str">
            <v>2115-03-071-00-00-00</v>
          </cell>
          <cell r="B5577" t="str">
            <v xml:space="preserve">Carolina Andres Reyes                             </v>
          </cell>
          <cell r="C5577" t="str">
            <v xml:space="preserve"> </v>
          </cell>
          <cell r="D5577">
            <v>0</v>
          </cell>
          <cell r="E5577">
            <v>0</v>
          </cell>
          <cell r="F5577">
            <v>0</v>
          </cell>
          <cell r="G5577" t="str">
            <v xml:space="preserve"> </v>
          </cell>
          <cell r="H5577">
            <v>0</v>
          </cell>
        </row>
        <row r="5578">
          <cell r="A5578" t="str">
            <v>2115-03-072-00-00-00</v>
          </cell>
          <cell r="B5578" t="str">
            <v xml:space="preserve">Carso Constructores, S.A. de C.V.                 </v>
          </cell>
          <cell r="C5578" t="str">
            <v xml:space="preserve"> </v>
          </cell>
          <cell r="D5578">
            <v>0</v>
          </cell>
          <cell r="E5578">
            <v>0</v>
          </cell>
          <cell r="F5578">
            <v>0</v>
          </cell>
          <cell r="G5578" t="str">
            <v xml:space="preserve"> </v>
          </cell>
          <cell r="H5578">
            <v>0</v>
          </cell>
        </row>
        <row r="5579">
          <cell r="A5579" t="str">
            <v>2115-03-073-00-00-00</v>
          </cell>
          <cell r="B5579" t="str">
            <v>Comercializadora de Industrias Piramid, S.A. de C.</v>
          </cell>
          <cell r="C5579" t="str">
            <v xml:space="preserve"> </v>
          </cell>
          <cell r="D5579">
            <v>0</v>
          </cell>
          <cell r="E5579">
            <v>0</v>
          </cell>
          <cell r="F5579">
            <v>0</v>
          </cell>
          <cell r="G5579" t="str">
            <v xml:space="preserve"> </v>
          </cell>
          <cell r="H5579">
            <v>0</v>
          </cell>
        </row>
        <row r="5580">
          <cell r="A5580" t="str">
            <v>2115-03-074-00-00-00</v>
          </cell>
          <cell r="B5580" t="str">
            <v xml:space="preserve">Compresores y Herramientas Eléctricas y neumc. SA </v>
          </cell>
          <cell r="C5580" t="str">
            <v xml:space="preserve"> </v>
          </cell>
          <cell r="D5580">
            <v>0</v>
          </cell>
          <cell r="E5580">
            <v>0</v>
          </cell>
          <cell r="F5580">
            <v>0</v>
          </cell>
          <cell r="G5580" t="str">
            <v xml:space="preserve"> </v>
          </cell>
          <cell r="H5580">
            <v>0</v>
          </cell>
        </row>
        <row r="5581">
          <cell r="A5581" t="str">
            <v>2115-03-075-00-00-00</v>
          </cell>
          <cell r="B5581" t="str">
            <v xml:space="preserve">Comercial Kneeland S.A. de C.V.                   </v>
          </cell>
          <cell r="C5581" t="str">
            <v xml:space="preserve"> </v>
          </cell>
          <cell r="D5581">
            <v>0</v>
          </cell>
          <cell r="E5581">
            <v>0</v>
          </cell>
          <cell r="F5581">
            <v>0</v>
          </cell>
          <cell r="G5581" t="str">
            <v xml:space="preserve"> </v>
          </cell>
          <cell r="H5581">
            <v>0</v>
          </cell>
        </row>
        <row r="5582">
          <cell r="A5582" t="str">
            <v>2115-03-076-00-00-00</v>
          </cell>
          <cell r="B5582" t="str">
            <v xml:space="preserve">Clayton de México, S.A. de C.V.                   </v>
          </cell>
          <cell r="C5582" t="str">
            <v xml:space="preserve"> </v>
          </cell>
          <cell r="D5582">
            <v>52095</v>
          </cell>
          <cell r="E5582">
            <v>52095</v>
          </cell>
          <cell r="F5582">
            <v>45471</v>
          </cell>
          <cell r="G5582" t="str">
            <v xml:space="preserve"> </v>
          </cell>
          <cell r="H5582">
            <v>45471</v>
          </cell>
        </row>
        <row r="5583">
          <cell r="A5583" t="str">
            <v>2115-03-077-00-00-00</v>
          </cell>
          <cell r="B5583" t="str">
            <v xml:space="preserve">Controles y Servicios, S.A.                       </v>
          </cell>
          <cell r="C5583" t="str">
            <v xml:space="preserve"> </v>
          </cell>
          <cell r="D5583">
            <v>0</v>
          </cell>
          <cell r="E5583">
            <v>0</v>
          </cell>
          <cell r="F5583">
            <v>0</v>
          </cell>
          <cell r="G5583" t="str">
            <v xml:space="preserve"> </v>
          </cell>
          <cell r="H5583">
            <v>0</v>
          </cell>
        </row>
        <row r="5584">
          <cell r="A5584" t="str">
            <v>2115-03-078-00-00-00</v>
          </cell>
          <cell r="B5584" t="str">
            <v xml:space="preserve">Carlos Luna Trujillo                              </v>
          </cell>
          <cell r="C5584" t="str">
            <v xml:space="preserve"> </v>
          </cell>
          <cell r="D5584">
            <v>0</v>
          </cell>
          <cell r="E5584">
            <v>0</v>
          </cell>
          <cell r="F5584">
            <v>0</v>
          </cell>
          <cell r="G5584" t="str">
            <v xml:space="preserve"> </v>
          </cell>
          <cell r="H5584">
            <v>0</v>
          </cell>
        </row>
        <row r="5585">
          <cell r="A5585" t="str">
            <v>2115-03-079-00-00-00</v>
          </cell>
          <cell r="B5585" t="str">
            <v xml:space="preserve">Clementina Garduño Martinez                       </v>
          </cell>
          <cell r="C5585" t="str">
            <v xml:space="preserve"> </v>
          </cell>
          <cell r="D5585">
            <v>0</v>
          </cell>
          <cell r="E5585">
            <v>0</v>
          </cell>
          <cell r="F5585">
            <v>0</v>
          </cell>
          <cell r="G5585" t="str">
            <v xml:space="preserve"> </v>
          </cell>
          <cell r="H5585">
            <v>0</v>
          </cell>
        </row>
        <row r="5586">
          <cell r="A5586" t="str">
            <v>2115-03-080-00-00-00</v>
          </cell>
          <cell r="B5586" t="str">
            <v xml:space="preserve">Coel del Norte, S.A. de C.V.                      </v>
          </cell>
          <cell r="C5586" t="str">
            <v xml:space="preserve"> </v>
          </cell>
          <cell r="D5586">
            <v>0</v>
          </cell>
          <cell r="E5586">
            <v>0</v>
          </cell>
          <cell r="F5586">
            <v>0</v>
          </cell>
          <cell r="G5586" t="str">
            <v xml:space="preserve"> </v>
          </cell>
          <cell r="H5586">
            <v>0</v>
          </cell>
        </row>
        <row r="5587">
          <cell r="A5587" t="str">
            <v>2115-03-081-00-00-00</v>
          </cell>
          <cell r="B5587" t="str">
            <v xml:space="preserve">Carlos Gonzalez Alvarez                           </v>
          </cell>
          <cell r="C5587" t="str">
            <v xml:space="preserve"> </v>
          </cell>
          <cell r="D5587">
            <v>0</v>
          </cell>
          <cell r="E5587">
            <v>0</v>
          </cell>
          <cell r="F5587">
            <v>0</v>
          </cell>
          <cell r="G5587" t="str">
            <v xml:space="preserve"> </v>
          </cell>
          <cell r="H5587">
            <v>0</v>
          </cell>
        </row>
        <row r="5588">
          <cell r="A5588" t="str">
            <v>2115-03-082-00-00-00</v>
          </cell>
          <cell r="B5588" t="str">
            <v xml:space="preserve">Carlos R. Fernandez Torres                        </v>
          </cell>
          <cell r="C5588" t="str">
            <v xml:space="preserve"> </v>
          </cell>
          <cell r="D5588">
            <v>0</v>
          </cell>
          <cell r="E5588">
            <v>0</v>
          </cell>
          <cell r="F5588">
            <v>0</v>
          </cell>
          <cell r="G5588" t="str">
            <v xml:space="preserve"> </v>
          </cell>
          <cell r="H5588">
            <v>0</v>
          </cell>
        </row>
        <row r="5589">
          <cell r="A5589" t="str">
            <v>2115-03-083-00-00-00</v>
          </cell>
          <cell r="B5589" t="str">
            <v xml:space="preserve">Climas y Sistemas de México, S.A. de C.V.         </v>
          </cell>
          <cell r="C5589" t="str">
            <v xml:space="preserve"> </v>
          </cell>
          <cell r="D5589">
            <v>0</v>
          </cell>
          <cell r="E5589">
            <v>0</v>
          </cell>
          <cell r="F5589">
            <v>0</v>
          </cell>
          <cell r="G5589" t="str">
            <v xml:space="preserve"> </v>
          </cell>
          <cell r="H5589">
            <v>0</v>
          </cell>
        </row>
        <row r="5590">
          <cell r="A5590" t="str">
            <v>2115-03-084-00-00-00</v>
          </cell>
          <cell r="B5590" t="str">
            <v>Consultores en Hidrologia e Hidraulica, S.A. de CV</v>
          </cell>
          <cell r="C5590" t="str">
            <v xml:space="preserve"> </v>
          </cell>
          <cell r="D5590">
            <v>0</v>
          </cell>
          <cell r="E5590">
            <v>0</v>
          </cell>
          <cell r="F5590">
            <v>0</v>
          </cell>
          <cell r="G5590" t="str">
            <v xml:space="preserve"> </v>
          </cell>
          <cell r="H5590">
            <v>0</v>
          </cell>
        </row>
        <row r="5591">
          <cell r="A5591" t="str">
            <v>2115-03-085-00-00-00</v>
          </cell>
          <cell r="B5591" t="str">
            <v xml:space="preserve">Casa Hector Palacios Guzman                       </v>
          </cell>
          <cell r="C5591" t="str">
            <v xml:space="preserve"> </v>
          </cell>
          <cell r="D5591">
            <v>0</v>
          </cell>
          <cell r="E5591">
            <v>0</v>
          </cell>
          <cell r="F5591">
            <v>0</v>
          </cell>
          <cell r="G5591" t="str">
            <v xml:space="preserve"> </v>
          </cell>
          <cell r="H5591">
            <v>0</v>
          </cell>
        </row>
        <row r="5592">
          <cell r="A5592" t="str">
            <v>2115-03-086-00-00-00</v>
          </cell>
          <cell r="B5592" t="str">
            <v xml:space="preserve">Cortinas de Acero VIC-MAR,  S.A. de C.V.          </v>
          </cell>
          <cell r="C5592" t="str">
            <v xml:space="preserve"> </v>
          </cell>
          <cell r="D5592">
            <v>0</v>
          </cell>
          <cell r="E5592">
            <v>0</v>
          </cell>
          <cell r="F5592">
            <v>0</v>
          </cell>
          <cell r="G5592" t="str">
            <v xml:space="preserve"> </v>
          </cell>
          <cell r="H5592">
            <v>0</v>
          </cell>
        </row>
        <row r="5593">
          <cell r="A5593" t="str">
            <v>2115-03-087-00-00-00</v>
          </cell>
          <cell r="B5593" t="str">
            <v xml:space="preserve">Castelec S.A. de C.V.                             </v>
          </cell>
          <cell r="C5593" t="str">
            <v xml:space="preserve"> </v>
          </cell>
          <cell r="D5593">
            <v>0</v>
          </cell>
          <cell r="E5593">
            <v>0</v>
          </cell>
          <cell r="F5593">
            <v>0</v>
          </cell>
          <cell r="G5593" t="str">
            <v xml:space="preserve"> </v>
          </cell>
          <cell r="H5593">
            <v>0</v>
          </cell>
        </row>
        <row r="5594">
          <cell r="A5594" t="str">
            <v>2115-03-088-00-00-00</v>
          </cell>
          <cell r="B5594" t="str">
            <v xml:space="preserve">Construtubos,S.A. De C.V.                         </v>
          </cell>
          <cell r="C5594" t="str">
            <v xml:space="preserve"> </v>
          </cell>
          <cell r="D5594">
            <v>0</v>
          </cell>
          <cell r="E5594">
            <v>0</v>
          </cell>
          <cell r="F5594">
            <v>0</v>
          </cell>
          <cell r="G5594" t="str">
            <v xml:space="preserve"> </v>
          </cell>
          <cell r="H5594">
            <v>0</v>
          </cell>
        </row>
        <row r="5595">
          <cell r="A5595" t="str">
            <v>2115-03-089-00-00-00</v>
          </cell>
          <cell r="B5595" t="str">
            <v xml:space="preserve">Canceles y Plafones Torredil,S.A. De C.V.         </v>
          </cell>
          <cell r="C5595" t="str">
            <v xml:space="preserve"> </v>
          </cell>
          <cell r="D5595">
            <v>0</v>
          </cell>
          <cell r="E5595">
            <v>0</v>
          </cell>
          <cell r="F5595">
            <v>0</v>
          </cell>
          <cell r="G5595" t="str">
            <v xml:space="preserve"> </v>
          </cell>
          <cell r="H5595">
            <v>0</v>
          </cell>
        </row>
        <row r="5596">
          <cell r="A5596" t="str">
            <v>2115-03-090-00-00-00</v>
          </cell>
          <cell r="B5596" t="str">
            <v xml:space="preserve">Cristina Del Socorro Montañez                     </v>
          </cell>
          <cell r="C5596" t="str">
            <v xml:space="preserve"> </v>
          </cell>
          <cell r="D5596">
            <v>0</v>
          </cell>
          <cell r="E5596">
            <v>0</v>
          </cell>
          <cell r="F5596">
            <v>0</v>
          </cell>
          <cell r="G5596" t="str">
            <v xml:space="preserve"> </v>
          </cell>
          <cell r="H5596">
            <v>0</v>
          </cell>
        </row>
        <row r="5597">
          <cell r="A5597" t="str">
            <v>2115-03-091-00-00-00</v>
          </cell>
          <cell r="B5597" t="str">
            <v xml:space="preserve">Clivent ,S.A. de C.V.                             </v>
          </cell>
          <cell r="C5597" t="str">
            <v xml:space="preserve"> </v>
          </cell>
          <cell r="D5597">
            <v>148306.54</v>
          </cell>
          <cell r="E5597">
            <v>118015.67999999999</v>
          </cell>
          <cell r="F5597">
            <v>110423.99</v>
          </cell>
          <cell r="G5597" t="str">
            <v xml:space="preserve"> </v>
          </cell>
          <cell r="H5597">
            <v>140714.85</v>
          </cell>
        </row>
        <row r="5598">
          <cell r="A5598" t="str">
            <v>2115-03-092-00-00-00</v>
          </cell>
          <cell r="B5598" t="str">
            <v xml:space="preserve">Cascam Industrial S. De R.L. De C.V.              </v>
          </cell>
          <cell r="C5598" t="str">
            <v xml:space="preserve"> </v>
          </cell>
          <cell r="D5598">
            <v>31735.18</v>
          </cell>
          <cell r="E5598">
            <v>19001.45</v>
          </cell>
          <cell r="F5598">
            <v>58797.26</v>
          </cell>
          <cell r="G5598" t="str">
            <v xml:space="preserve"> </v>
          </cell>
          <cell r="H5598">
            <v>71530.990000000005</v>
          </cell>
        </row>
        <row r="5599">
          <cell r="A5599" t="str">
            <v>2115-03-094-00-00-00</v>
          </cell>
          <cell r="B5599" t="str">
            <v xml:space="preserve">Corporación Internacional de Equipos y Cocinas    </v>
          </cell>
          <cell r="C5599" t="str">
            <v xml:space="preserve"> </v>
          </cell>
          <cell r="D5599">
            <v>0</v>
          </cell>
          <cell r="E5599">
            <v>0</v>
          </cell>
          <cell r="F5599">
            <v>0</v>
          </cell>
          <cell r="G5599" t="str">
            <v xml:space="preserve"> </v>
          </cell>
          <cell r="H5599">
            <v>0</v>
          </cell>
        </row>
        <row r="5600">
          <cell r="A5600" t="str">
            <v>2115-03-096-00-00-00</v>
          </cell>
          <cell r="B5600" t="str">
            <v xml:space="preserve">Cemex Concretos,S.A. De C.V.                      </v>
          </cell>
          <cell r="C5600" t="str">
            <v xml:space="preserve"> </v>
          </cell>
          <cell r="D5600">
            <v>347256.66</v>
          </cell>
          <cell r="E5600">
            <v>293026.67</v>
          </cell>
          <cell r="F5600">
            <v>-12121.18</v>
          </cell>
          <cell r="G5600" t="str">
            <v xml:space="preserve"> </v>
          </cell>
          <cell r="H5600">
            <v>42108.81</v>
          </cell>
        </row>
        <row r="5601">
          <cell r="A5601" t="str">
            <v>2115-03-096-01-00-00</v>
          </cell>
          <cell r="B5601" t="str">
            <v xml:space="preserve">Cemex 1038                                        </v>
          </cell>
          <cell r="C5601" t="str">
            <v xml:space="preserve"> </v>
          </cell>
          <cell r="D5601">
            <v>42108.81</v>
          </cell>
          <cell r="E5601">
            <v>0</v>
          </cell>
          <cell r="F5601">
            <v>0</v>
          </cell>
          <cell r="G5601" t="str">
            <v xml:space="preserve"> </v>
          </cell>
          <cell r="H5601">
            <v>42108.81</v>
          </cell>
        </row>
        <row r="5602">
          <cell r="A5602" t="str">
            <v>2115-03-096-02-00-00</v>
          </cell>
          <cell r="B5602" t="str">
            <v xml:space="preserve">Cemex 1043                                        </v>
          </cell>
          <cell r="C5602" t="str">
            <v xml:space="preserve"> </v>
          </cell>
          <cell r="D5602">
            <v>37650.51</v>
          </cell>
          <cell r="E5602">
            <v>37650.51</v>
          </cell>
          <cell r="F5602">
            <v>0</v>
          </cell>
          <cell r="G5602" t="str">
            <v xml:space="preserve"> </v>
          </cell>
          <cell r="H5602">
            <v>0</v>
          </cell>
        </row>
        <row r="5603">
          <cell r="A5603" t="str">
            <v>2115-03-096-03-00-00</v>
          </cell>
          <cell r="B5603" t="str">
            <v xml:space="preserve">Cemex 1035                                        </v>
          </cell>
          <cell r="C5603" t="str">
            <v xml:space="preserve"> </v>
          </cell>
          <cell r="D5603">
            <v>267497.68</v>
          </cell>
          <cell r="E5603">
            <v>255376.5</v>
          </cell>
          <cell r="F5603">
            <v>-12121.18</v>
          </cell>
          <cell r="G5603" t="str">
            <v xml:space="preserve"> </v>
          </cell>
          <cell r="H5603">
            <v>0</v>
          </cell>
        </row>
        <row r="5604">
          <cell r="A5604" t="str">
            <v>2115-03-096-04-00-00</v>
          </cell>
          <cell r="B5604" t="str">
            <v xml:space="preserve">Cemex  1058                                       </v>
          </cell>
          <cell r="C5604" t="str">
            <v xml:space="preserve"> </v>
          </cell>
          <cell r="D5604">
            <v>0</v>
          </cell>
          <cell r="E5604">
            <v>0</v>
          </cell>
          <cell r="F5604">
            <v>0</v>
          </cell>
          <cell r="G5604" t="str">
            <v xml:space="preserve"> </v>
          </cell>
          <cell r="H5604">
            <v>0</v>
          </cell>
        </row>
        <row r="5605">
          <cell r="A5605" t="str">
            <v>2115-03-096-05-00-00</v>
          </cell>
          <cell r="B5605" t="str">
            <v xml:space="preserve">Cemex 1057                                        </v>
          </cell>
          <cell r="C5605" t="str">
            <v xml:space="preserve"> </v>
          </cell>
          <cell r="D5605">
            <v>-0.34</v>
          </cell>
          <cell r="E5605">
            <v>-0.34</v>
          </cell>
          <cell r="F5605">
            <v>0</v>
          </cell>
          <cell r="G5605" t="str">
            <v xml:space="preserve"> </v>
          </cell>
          <cell r="H5605">
            <v>0</v>
          </cell>
        </row>
        <row r="5606">
          <cell r="A5606" t="str">
            <v>2115-03-097-00-00-00</v>
          </cell>
          <cell r="B5606" t="str">
            <v xml:space="preserve">Constructora Rio Aros,S.A. De C.V.                </v>
          </cell>
          <cell r="C5606" t="str">
            <v xml:space="preserve"> </v>
          </cell>
          <cell r="D5606">
            <v>163324.71</v>
          </cell>
          <cell r="E5606">
            <v>0</v>
          </cell>
          <cell r="F5606">
            <v>0</v>
          </cell>
          <cell r="G5606" t="str">
            <v xml:space="preserve"> </v>
          </cell>
          <cell r="H5606">
            <v>163324.71</v>
          </cell>
        </row>
        <row r="5607">
          <cell r="A5607" t="str">
            <v>2115-03-098-00-00-00</v>
          </cell>
          <cell r="B5607" t="str">
            <v xml:space="preserve">Cinmsa,S.A. De C.V  Constructora                  </v>
          </cell>
          <cell r="C5607" t="str">
            <v xml:space="preserve"> </v>
          </cell>
          <cell r="D5607">
            <v>0</v>
          </cell>
          <cell r="E5607">
            <v>0</v>
          </cell>
          <cell r="F5607">
            <v>0</v>
          </cell>
          <cell r="G5607" t="str">
            <v xml:space="preserve"> </v>
          </cell>
          <cell r="H5607">
            <v>0</v>
          </cell>
        </row>
        <row r="5608">
          <cell r="A5608" t="str">
            <v>2115-03-099-00-00-00</v>
          </cell>
          <cell r="B5608" t="str">
            <v xml:space="preserve">Consorcio Share S.A. De C.V.                      </v>
          </cell>
          <cell r="C5608" t="str">
            <v xml:space="preserve"> </v>
          </cell>
          <cell r="D5608">
            <v>172674.51</v>
          </cell>
          <cell r="E5608">
            <v>172674.51</v>
          </cell>
          <cell r="F5608">
            <v>0</v>
          </cell>
          <cell r="G5608" t="str">
            <v xml:space="preserve"> </v>
          </cell>
          <cell r="H5608">
            <v>0</v>
          </cell>
        </row>
        <row r="5609">
          <cell r="A5609" t="str">
            <v>2115-03-100-00-00-00</v>
          </cell>
          <cell r="B5609" t="str">
            <v xml:space="preserve">Control De Aire,S.A.                              </v>
          </cell>
          <cell r="C5609" t="str">
            <v xml:space="preserve"> </v>
          </cell>
          <cell r="D5609">
            <v>0</v>
          </cell>
          <cell r="E5609">
            <v>0</v>
          </cell>
          <cell r="F5609">
            <v>0</v>
          </cell>
          <cell r="G5609" t="str">
            <v xml:space="preserve"> </v>
          </cell>
          <cell r="H5609">
            <v>0</v>
          </cell>
        </row>
        <row r="5610">
          <cell r="A5610" t="str">
            <v>2115-03-101-00-00-00</v>
          </cell>
          <cell r="B5610" t="str">
            <v xml:space="preserve">Casa Rio Bravo,S.A. De C.V.                       </v>
          </cell>
          <cell r="C5610" t="str">
            <v xml:space="preserve"> </v>
          </cell>
          <cell r="D5610">
            <v>0</v>
          </cell>
          <cell r="E5610">
            <v>0</v>
          </cell>
          <cell r="F5610">
            <v>0</v>
          </cell>
          <cell r="G5610" t="str">
            <v xml:space="preserve"> </v>
          </cell>
          <cell r="H5610">
            <v>0</v>
          </cell>
        </row>
        <row r="5611">
          <cell r="A5611" t="str">
            <v>2115-03-102-00-00-00</v>
          </cell>
          <cell r="B5611" t="str">
            <v xml:space="preserve">Cinthya Alejandra Nevares                         </v>
          </cell>
          <cell r="C5611" t="str">
            <v xml:space="preserve"> </v>
          </cell>
          <cell r="D5611">
            <v>0</v>
          </cell>
          <cell r="E5611">
            <v>0</v>
          </cell>
          <cell r="F5611">
            <v>0</v>
          </cell>
          <cell r="G5611" t="str">
            <v xml:space="preserve"> </v>
          </cell>
          <cell r="H5611">
            <v>0</v>
          </cell>
        </row>
        <row r="5612">
          <cell r="A5612" t="str">
            <v>2115-03-103-00-00-00</v>
          </cell>
          <cell r="B5612" t="str">
            <v xml:space="preserve">Copperland de México,S.A. De C.V.                 </v>
          </cell>
          <cell r="C5612" t="str">
            <v xml:space="preserve"> </v>
          </cell>
          <cell r="D5612">
            <v>0</v>
          </cell>
          <cell r="E5612">
            <v>0</v>
          </cell>
          <cell r="F5612">
            <v>0</v>
          </cell>
          <cell r="G5612" t="str">
            <v xml:space="preserve"> </v>
          </cell>
          <cell r="H5612">
            <v>0</v>
          </cell>
        </row>
        <row r="5613">
          <cell r="A5613" t="str">
            <v>2115-03-104-00-00-00</v>
          </cell>
          <cell r="B5613" t="str">
            <v xml:space="preserve">Construroca,S.A. De C.V.                          </v>
          </cell>
          <cell r="C5613" t="str">
            <v xml:space="preserve"> </v>
          </cell>
          <cell r="D5613">
            <v>0</v>
          </cell>
          <cell r="E5613">
            <v>0</v>
          </cell>
          <cell r="F5613">
            <v>0</v>
          </cell>
          <cell r="G5613" t="str">
            <v xml:space="preserve"> </v>
          </cell>
          <cell r="H5613">
            <v>0</v>
          </cell>
        </row>
        <row r="5614">
          <cell r="A5614" t="str">
            <v>2115-03-105-00-00-00</v>
          </cell>
          <cell r="B5614" t="str">
            <v xml:space="preserve">Control e Integración de Sistemas,S.A. De C.V.    </v>
          </cell>
          <cell r="C5614" t="str">
            <v xml:space="preserve"> </v>
          </cell>
          <cell r="D5614">
            <v>0</v>
          </cell>
          <cell r="E5614">
            <v>0</v>
          </cell>
          <cell r="F5614">
            <v>0</v>
          </cell>
          <cell r="G5614" t="str">
            <v xml:space="preserve"> </v>
          </cell>
          <cell r="H5614">
            <v>0</v>
          </cell>
        </row>
        <row r="5615">
          <cell r="A5615" t="str">
            <v>2115-03-106-00-00-00</v>
          </cell>
          <cell r="B5615" t="str">
            <v>Constructora y Urbanizadora Capellana,S.A. De C.V.</v>
          </cell>
          <cell r="C5615" t="str">
            <v xml:space="preserve"> </v>
          </cell>
          <cell r="D5615">
            <v>0</v>
          </cell>
          <cell r="E5615">
            <v>0</v>
          </cell>
          <cell r="F5615">
            <v>0</v>
          </cell>
          <cell r="G5615" t="str">
            <v xml:space="preserve"> </v>
          </cell>
          <cell r="H5615">
            <v>0</v>
          </cell>
        </row>
        <row r="5616">
          <cell r="A5616" t="str">
            <v>2115-03-107-00-00-00</v>
          </cell>
          <cell r="B5616" t="str">
            <v xml:space="preserve">Constructora Industrial ICS México,S.A. De C.V.   </v>
          </cell>
          <cell r="C5616" t="str">
            <v xml:space="preserve"> </v>
          </cell>
          <cell r="D5616">
            <v>0</v>
          </cell>
          <cell r="E5616">
            <v>0</v>
          </cell>
          <cell r="F5616">
            <v>0</v>
          </cell>
          <cell r="G5616" t="str">
            <v xml:space="preserve"> </v>
          </cell>
          <cell r="H5616">
            <v>0</v>
          </cell>
        </row>
        <row r="5617">
          <cell r="A5617" t="str">
            <v>2115-03-108-00-00-00</v>
          </cell>
          <cell r="B5617" t="str">
            <v xml:space="preserve">Construsistem,S.A. De C.V.                        </v>
          </cell>
          <cell r="C5617" t="str">
            <v xml:space="preserve"> </v>
          </cell>
          <cell r="D5617">
            <v>0</v>
          </cell>
          <cell r="E5617">
            <v>0</v>
          </cell>
          <cell r="F5617">
            <v>0</v>
          </cell>
          <cell r="G5617" t="str">
            <v xml:space="preserve"> </v>
          </cell>
          <cell r="H5617">
            <v>0</v>
          </cell>
        </row>
        <row r="5618">
          <cell r="A5618" t="str">
            <v>2115-03-109-00-00-00</v>
          </cell>
          <cell r="B5618" t="str">
            <v xml:space="preserve">Cactus Traffic,S.A. De C.V.                       </v>
          </cell>
          <cell r="C5618" t="str">
            <v xml:space="preserve"> </v>
          </cell>
          <cell r="D5618">
            <v>0</v>
          </cell>
          <cell r="E5618">
            <v>0</v>
          </cell>
          <cell r="F5618">
            <v>0</v>
          </cell>
          <cell r="G5618" t="str">
            <v xml:space="preserve"> </v>
          </cell>
          <cell r="H5618">
            <v>0</v>
          </cell>
        </row>
        <row r="5619">
          <cell r="A5619" t="str">
            <v>2115-03-110-00-00-00</v>
          </cell>
          <cell r="B5619" t="str">
            <v>Comercializadora de Instrumentos Industriales,S.A.</v>
          </cell>
          <cell r="C5619" t="str">
            <v xml:space="preserve"> </v>
          </cell>
          <cell r="D5619">
            <v>0</v>
          </cell>
          <cell r="E5619">
            <v>0</v>
          </cell>
          <cell r="F5619">
            <v>0</v>
          </cell>
          <cell r="G5619" t="str">
            <v xml:space="preserve"> </v>
          </cell>
          <cell r="H5619">
            <v>0</v>
          </cell>
        </row>
        <row r="5620">
          <cell r="A5620" t="str">
            <v>2115-03-111-00-00-00</v>
          </cell>
          <cell r="B5620" t="str">
            <v xml:space="preserve">Cercatex,S.A. De C.V.                             </v>
          </cell>
          <cell r="C5620" t="str">
            <v xml:space="preserve"> </v>
          </cell>
          <cell r="D5620">
            <v>0</v>
          </cell>
          <cell r="E5620">
            <v>0</v>
          </cell>
          <cell r="F5620">
            <v>0</v>
          </cell>
          <cell r="G5620" t="str">
            <v xml:space="preserve"> </v>
          </cell>
          <cell r="H5620">
            <v>0</v>
          </cell>
        </row>
        <row r="5621">
          <cell r="A5621" t="str">
            <v>2115-03-112-00-00-00</v>
          </cell>
          <cell r="B5621" t="str">
            <v xml:space="preserve">Carlos Fernández Fuentes                          </v>
          </cell>
          <cell r="C5621" t="str">
            <v xml:space="preserve"> </v>
          </cell>
          <cell r="D5621">
            <v>0</v>
          </cell>
          <cell r="E5621">
            <v>0</v>
          </cell>
          <cell r="F5621">
            <v>0</v>
          </cell>
          <cell r="G5621" t="str">
            <v xml:space="preserve"> </v>
          </cell>
          <cell r="H5621">
            <v>0</v>
          </cell>
        </row>
        <row r="5622">
          <cell r="A5622" t="str">
            <v>2115-03-113-00-00-00</v>
          </cell>
          <cell r="B5622" t="str">
            <v xml:space="preserve">CM Acero de Mexico, S.A. de C.V.                  </v>
          </cell>
          <cell r="C5622" t="str">
            <v xml:space="preserve"> </v>
          </cell>
          <cell r="D5622">
            <v>0.09</v>
          </cell>
          <cell r="E5622">
            <v>0.09</v>
          </cell>
          <cell r="F5622">
            <v>0</v>
          </cell>
          <cell r="G5622" t="str">
            <v xml:space="preserve"> </v>
          </cell>
          <cell r="H5622">
            <v>0</v>
          </cell>
        </row>
        <row r="5623">
          <cell r="A5623" t="str">
            <v>2115-03-114-00-00-00</v>
          </cell>
          <cell r="B5623" t="str">
            <v xml:space="preserve">Comercializadora de Industrias Piramid            </v>
          </cell>
          <cell r="C5623" t="str">
            <v xml:space="preserve"> </v>
          </cell>
          <cell r="D5623">
            <v>0</v>
          </cell>
          <cell r="E5623">
            <v>0</v>
          </cell>
          <cell r="F5623">
            <v>0</v>
          </cell>
          <cell r="G5623" t="str">
            <v xml:space="preserve"> </v>
          </cell>
          <cell r="H5623">
            <v>0</v>
          </cell>
        </row>
        <row r="5624">
          <cell r="A5624" t="str">
            <v>2115-03-115-00-00-00</v>
          </cell>
          <cell r="B5624" t="str">
            <v>Construcción y Arrendamiento de Maq. de Sinaloa S.</v>
          </cell>
          <cell r="C5624" t="str">
            <v xml:space="preserve"> </v>
          </cell>
          <cell r="D5624">
            <v>0</v>
          </cell>
          <cell r="E5624">
            <v>0</v>
          </cell>
          <cell r="F5624">
            <v>0</v>
          </cell>
          <cell r="G5624" t="str">
            <v xml:space="preserve"> </v>
          </cell>
          <cell r="H5624">
            <v>0</v>
          </cell>
        </row>
        <row r="5625">
          <cell r="A5625" t="str">
            <v>2115-03-116-00-00-00</v>
          </cell>
          <cell r="B5625" t="str">
            <v xml:space="preserve">Construcciones y Proyectos con Idea, S.A. de C.V. </v>
          </cell>
          <cell r="C5625" t="str">
            <v xml:space="preserve"> </v>
          </cell>
          <cell r="D5625">
            <v>22570.14</v>
          </cell>
          <cell r="E5625">
            <v>180000</v>
          </cell>
          <cell r="F5625">
            <v>217429.86</v>
          </cell>
          <cell r="G5625" t="str">
            <v xml:space="preserve"> </v>
          </cell>
          <cell r="H5625">
            <v>60000</v>
          </cell>
        </row>
        <row r="5626">
          <cell r="A5626" t="str">
            <v>2115-03-117-00-00-00</v>
          </cell>
          <cell r="B5626" t="str">
            <v xml:space="preserve">Concretos Aplicados Ramco,S.A. De C.V.            </v>
          </cell>
          <cell r="C5626" t="str">
            <v xml:space="preserve"> </v>
          </cell>
          <cell r="D5626">
            <v>132825</v>
          </cell>
          <cell r="E5626">
            <v>0</v>
          </cell>
          <cell r="F5626">
            <v>0</v>
          </cell>
          <cell r="G5626" t="str">
            <v xml:space="preserve"> </v>
          </cell>
          <cell r="H5626">
            <v>132825</v>
          </cell>
        </row>
        <row r="5627">
          <cell r="A5627" t="str">
            <v>2115-03-118-00-00-00</v>
          </cell>
          <cell r="B5627" t="str">
            <v xml:space="preserve">Consultores en Equipos para Fluidos,S.A. De C.V.  </v>
          </cell>
          <cell r="C5627" t="str">
            <v xml:space="preserve"> </v>
          </cell>
          <cell r="D5627">
            <v>0</v>
          </cell>
          <cell r="E5627">
            <v>0</v>
          </cell>
          <cell r="F5627">
            <v>0</v>
          </cell>
          <cell r="G5627" t="str">
            <v xml:space="preserve"> </v>
          </cell>
          <cell r="H5627">
            <v>0</v>
          </cell>
        </row>
        <row r="5628">
          <cell r="A5628" t="str">
            <v>2115-03-119-00-00-00</v>
          </cell>
          <cell r="B5628" t="str">
            <v xml:space="preserve">Carlos J. Felton y Cía,S.A.                       </v>
          </cell>
          <cell r="C5628" t="str">
            <v xml:space="preserve"> </v>
          </cell>
          <cell r="D5628">
            <v>0</v>
          </cell>
          <cell r="E5628">
            <v>0</v>
          </cell>
          <cell r="F5628">
            <v>0</v>
          </cell>
          <cell r="G5628" t="str">
            <v xml:space="preserve"> </v>
          </cell>
          <cell r="H5628">
            <v>0</v>
          </cell>
        </row>
        <row r="5629">
          <cell r="A5629" t="str">
            <v>2115-03-120-00-00-00</v>
          </cell>
          <cell r="B5629" t="str">
            <v>Construcciones Especiales de Calidad, S.A. de C.V.</v>
          </cell>
          <cell r="C5629" t="str">
            <v xml:space="preserve"> </v>
          </cell>
          <cell r="D5629">
            <v>2142875</v>
          </cell>
          <cell r="E5629">
            <v>1129465</v>
          </cell>
          <cell r="F5629">
            <v>-495307</v>
          </cell>
          <cell r="G5629" t="str">
            <v xml:space="preserve"> </v>
          </cell>
          <cell r="H5629">
            <v>518103</v>
          </cell>
        </row>
        <row r="5630">
          <cell r="A5630" t="str">
            <v>2115-03-121-00-00-00</v>
          </cell>
          <cell r="B5630" t="str">
            <v xml:space="preserve">Centro Latinoamericano de Metrología              </v>
          </cell>
          <cell r="C5630" t="str">
            <v xml:space="preserve"> </v>
          </cell>
          <cell r="D5630">
            <v>0</v>
          </cell>
          <cell r="E5630">
            <v>0</v>
          </cell>
          <cell r="F5630">
            <v>0</v>
          </cell>
          <cell r="G5630" t="str">
            <v xml:space="preserve"> </v>
          </cell>
          <cell r="H5630">
            <v>0</v>
          </cell>
        </row>
        <row r="5631">
          <cell r="A5631" t="str">
            <v>2115-03-122-00-00-00</v>
          </cell>
          <cell r="B5631" t="str">
            <v xml:space="preserve">Comercial Triplayera Nonoalco, S.A. de C.V.       </v>
          </cell>
          <cell r="C5631" t="str">
            <v xml:space="preserve"> </v>
          </cell>
          <cell r="D5631">
            <v>0</v>
          </cell>
          <cell r="E5631">
            <v>0</v>
          </cell>
          <cell r="F5631">
            <v>0</v>
          </cell>
          <cell r="G5631" t="str">
            <v xml:space="preserve"> </v>
          </cell>
          <cell r="H5631">
            <v>0</v>
          </cell>
        </row>
        <row r="5632">
          <cell r="A5632" t="str">
            <v>2115-03-123-00-00-00</v>
          </cell>
          <cell r="B5632" t="str">
            <v xml:space="preserve">Cacete,S.A. De C.V.                               </v>
          </cell>
          <cell r="C5632" t="str">
            <v xml:space="preserve"> </v>
          </cell>
          <cell r="D5632">
            <v>0</v>
          </cell>
          <cell r="E5632">
            <v>0</v>
          </cell>
          <cell r="F5632">
            <v>0</v>
          </cell>
          <cell r="G5632" t="str">
            <v xml:space="preserve"> </v>
          </cell>
          <cell r="H5632">
            <v>0</v>
          </cell>
        </row>
        <row r="5633">
          <cell r="A5633" t="str">
            <v>2115-03-124-00-00-00</v>
          </cell>
          <cell r="B5633" t="str">
            <v xml:space="preserve">Comercializadora Ind. de Tecnologia, S.A.         </v>
          </cell>
          <cell r="C5633" t="str">
            <v xml:space="preserve"> </v>
          </cell>
          <cell r="D5633">
            <v>0.01</v>
          </cell>
          <cell r="E5633">
            <v>0.01</v>
          </cell>
          <cell r="F5633">
            <v>0</v>
          </cell>
          <cell r="G5633" t="str">
            <v xml:space="preserve"> </v>
          </cell>
          <cell r="H5633">
            <v>0</v>
          </cell>
        </row>
        <row r="5634">
          <cell r="A5634" t="str">
            <v>2115-03-125-00-00-00</v>
          </cell>
          <cell r="B5634" t="str">
            <v xml:space="preserve">Cinglar,S.A. De C.V.                              </v>
          </cell>
          <cell r="C5634" t="str">
            <v xml:space="preserve"> </v>
          </cell>
          <cell r="D5634">
            <v>0</v>
          </cell>
          <cell r="E5634">
            <v>0</v>
          </cell>
          <cell r="F5634">
            <v>0</v>
          </cell>
          <cell r="G5634" t="str">
            <v xml:space="preserve"> </v>
          </cell>
          <cell r="H5634">
            <v>0</v>
          </cell>
        </row>
        <row r="5635">
          <cell r="A5635" t="str">
            <v>2115-03-126-00-00-00</v>
          </cell>
          <cell r="B5635" t="str">
            <v xml:space="preserve">Construccion y Servicios de Queretaro, S.A.       </v>
          </cell>
          <cell r="C5635" t="str">
            <v xml:space="preserve"> </v>
          </cell>
          <cell r="D5635">
            <v>0</v>
          </cell>
          <cell r="E5635">
            <v>0</v>
          </cell>
          <cell r="F5635">
            <v>0</v>
          </cell>
          <cell r="G5635" t="str">
            <v xml:space="preserve"> </v>
          </cell>
          <cell r="H5635">
            <v>0</v>
          </cell>
        </row>
        <row r="5636">
          <cell r="A5636" t="str">
            <v>2115-03-127-00-00-00</v>
          </cell>
          <cell r="B5636" t="str">
            <v xml:space="preserve">Cosein de Juarez, S.A. de C.V.                    </v>
          </cell>
          <cell r="C5636" t="str">
            <v xml:space="preserve"> </v>
          </cell>
          <cell r="D5636">
            <v>0</v>
          </cell>
          <cell r="E5636">
            <v>0</v>
          </cell>
          <cell r="F5636">
            <v>0</v>
          </cell>
          <cell r="G5636" t="str">
            <v xml:space="preserve"> </v>
          </cell>
          <cell r="H5636">
            <v>0</v>
          </cell>
        </row>
        <row r="5637">
          <cell r="A5637" t="str">
            <v>2115-03-128-00-00-00</v>
          </cell>
          <cell r="B5637" t="str">
            <v xml:space="preserve">Comercial de Fierro y Acero, S.A. de C.V.         </v>
          </cell>
          <cell r="C5637" t="str">
            <v xml:space="preserve"> </v>
          </cell>
          <cell r="D5637">
            <v>15634.3</v>
          </cell>
          <cell r="E5637">
            <v>15634.3</v>
          </cell>
          <cell r="F5637">
            <v>0</v>
          </cell>
          <cell r="G5637" t="str">
            <v xml:space="preserve"> </v>
          </cell>
          <cell r="H5637">
            <v>0</v>
          </cell>
        </row>
        <row r="5638">
          <cell r="A5638" t="str">
            <v>2115-03-129-00-00-00</v>
          </cell>
          <cell r="B5638" t="str">
            <v xml:space="preserve">Carlos Saucedo Hernandez                          </v>
          </cell>
          <cell r="C5638" t="str">
            <v xml:space="preserve"> </v>
          </cell>
          <cell r="D5638">
            <v>0</v>
          </cell>
          <cell r="E5638">
            <v>0</v>
          </cell>
          <cell r="F5638">
            <v>0</v>
          </cell>
          <cell r="G5638" t="str">
            <v xml:space="preserve"> </v>
          </cell>
          <cell r="H5638">
            <v>0</v>
          </cell>
        </row>
        <row r="5639">
          <cell r="A5639" t="str">
            <v>2115-03-130-00-00-00</v>
          </cell>
          <cell r="B5639" t="str">
            <v xml:space="preserve">Control de Plagas Andres Arzaga, SA de RL de CV   </v>
          </cell>
          <cell r="C5639" t="str">
            <v xml:space="preserve"> </v>
          </cell>
          <cell r="D5639">
            <v>0</v>
          </cell>
          <cell r="E5639">
            <v>0</v>
          </cell>
          <cell r="F5639">
            <v>0</v>
          </cell>
          <cell r="G5639" t="str">
            <v xml:space="preserve"> </v>
          </cell>
          <cell r="H5639">
            <v>0</v>
          </cell>
        </row>
        <row r="5640">
          <cell r="A5640" t="str">
            <v>2115-03-131-00-00-00</v>
          </cell>
          <cell r="B5640" t="str">
            <v xml:space="preserve">Carlos Omar Sanchez Gonzalez                      </v>
          </cell>
          <cell r="C5640" t="str">
            <v xml:space="preserve"> </v>
          </cell>
          <cell r="D5640">
            <v>37910.230000000003</v>
          </cell>
          <cell r="E5640">
            <v>37910.230000000003</v>
          </cell>
          <cell r="F5640">
            <v>0</v>
          </cell>
          <cell r="G5640" t="str">
            <v xml:space="preserve"> </v>
          </cell>
          <cell r="H5640">
            <v>0</v>
          </cell>
        </row>
        <row r="5641">
          <cell r="A5641" t="str">
            <v>2115-03-132-00-00-00</v>
          </cell>
          <cell r="B5641" t="str">
            <v xml:space="preserve">Concepcion Sanchez                                </v>
          </cell>
          <cell r="C5641" t="str">
            <v xml:space="preserve"> </v>
          </cell>
          <cell r="D5641">
            <v>0</v>
          </cell>
          <cell r="E5641">
            <v>57056.79</v>
          </cell>
          <cell r="F5641">
            <v>57056.79</v>
          </cell>
          <cell r="G5641" t="str">
            <v xml:space="preserve"> </v>
          </cell>
          <cell r="H5641">
            <v>0</v>
          </cell>
        </row>
        <row r="5642">
          <cell r="A5642" t="str">
            <v>2115-03-133-00-00-00</v>
          </cell>
          <cell r="B5642" t="str">
            <v xml:space="preserve">C y T Automotive, S.A. de C.V.                    </v>
          </cell>
          <cell r="C5642" t="str">
            <v xml:space="preserve"> </v>
          </cell>
          <cell r="D5642">
            <v>0</v>
          </cell>
          <cell r="E5642">
            <v>0</v>
          </cell>
          <cell r="F5642">
            <v>207312.69</v>
          </cell>
          <cell r="G5642" t="str">
            <v xml:space="preserve"> </v>
          </cell>
          <cell r="H5642">
            <v>207312.69</v>
          </cell>
        </row>
        <row r="5643">
          <cell r="A5643" t="str">
            <v>2115-03-134-00-00-00</v>
          </cell>
          <cell r="B5643" t="str">
            <v xml:space="preserve">Comercial de Alfombras, S.A de C.V                </v>
          </cell>
          <cell r="C5643" t="str">
            <v xml:space="preserve"> </v>
          </cell>
          <cell r="D5643">
            <v>0</v>
          </cell>
          <cell r="E5643">
            <v>0</v>
          </cell>
          <cell r="F5643">
            <v>1702</v>
          </cell>
          <cell r="G5643" t="str">
            <v xml:space="preserve"> </v>
          </cell>
          <cell r="H5643">
            <v>1702</v>
          </cell>
        </row>
        <row r="5644">
          <cell r="A5644" t="str">
            <v>2115-03-135-00-00-00</v>
          </cell>
          <cell r="B5644" t="str">
            <v xml:space="preserve">Construcciones y Asesoria Arca, S.A. de R.L.      </v>
          </cell>
          <cell r="C5644" t="str">
            <v xml:space="preserve"> </v>
          </cell>
          <cell r="D5644">
            <v>0</v>
          </cell>
          <cell r="E5644">
            <v>0</v>
          </cell>
          <cell r="F5644">
            <v>0</v>
          </cell>
          <cell r="G5644" t="str">
            <v xml:space="preserve"> </v>
          </cell>
          <cell r="H5644">
            <v>0</v>
          </cell>
        </row>
        <row r="5645">
          <cell r="A5645" t="str">
            <v>2115-03-136-00-00-00</v>
          </cell>
          <cell r="B5645" t="str">
            <v xml:space="preserve">Cementos Apasco, S.A. de C.V.                     </v>
          </cell>
          <cell r="C5645" t="str">
            <v xml:space="preserve"> </v>
          </cell>
          <cell r="D5645">
            <v>0</v>
          </cell>
          <cell r="E5645">
            <v>0</v>
          </cell>
          <cell r="F5645">
            <v>0</v>
          </cell>
          <cell r="G5645" t="str">
            <v xml:space="preserve"> </v>
          </cell>
          <cell r="H5645">
            <v>0</v>
          </cell>
        </row>
        <row r="5646">
          <cell r="A5646" t="str">
            <v>2115-03-136-01-00-00</v>
          </cell>
          <cell r="B5646" t="str">
            <v xml:space="preserve">1050 Cementos Apasco                              </v>
          </cell>
          <cell r="C5646" t="str">
            <v xml:space="preserve"> </v>
          </cell>
          <cell r="D5646">
            <v>0</v>
          </cell>
          <cell r="E5646">
            <v>0</v>
          </cell>
          <cell r="F5646">
            <v>0</v>
          </cell>
          <cell r="G5646" t="str">
            <v xml:space="preserve"> </v>
          </cell>
          <cell r="H5646">
            <v>0</v>
          </cell>
        </row>
        <row r="5647">
          <cell r="A5647" t="str">
            <v>2115-03-137-00-00-00</v>
          </cell>
          <cell r="B5647" t="str">
            <v xml:space="preserve">Comercial del Centro, S.A. de C.V.                </v>
          </cell>
          <cell r="C5647" t="str">
            <v xml:space="preserve"> </v>
          </cell>
          <cell r="D5647">
            <v>0</v>
          </cell>
          <cell r="E5647">
            <v>0</v>
          </cell>
          <cell r="F5647">
            <v>0</v>
          </cell>
          <cell r="G5647" t="str">
            <v xml:space="preserve"> </v>
          </cell>
          <cell r="H5647">
            <v>0</v>
          </cell>
        </row>
        <row r="5648">
          <cell r="A5648" t="str">
            <v>2115-03-138-00-00-00</v>
          </cell>
          <cell r="B5648" t="str">
            <v xml:space="preserve">Constructora Y Equipo Ind. Herran S.A.            </v>
          </cell>
          <cell r="C5648" t="str">
            <v xml:space="preserve"> </v>
          </cell>
          <cell r="D5648">
            <v>0</v>
          </cell>
          <cell r="E5648">
            <v>0</v>
          </cell>
          <cell r="F5648">
            <v>0</v>
          </cell>
          <cell r="G5648" t="str">
            <v xml:space="preserve"> </v>
          </cell>
          <cell r="H5648">
            <v>0</v>
          </cell>
        </row>
        <row r="5649">
          <cell r="A5649" t="str">
            <v>2115-03-139-00-00-00</v>
          </cell>
          <cell r="B5649" t="str">
            <v xml:space="preserve">Ciencias y Tecnologia en Desazolventes, S.A.      </v>
          </cell>
          <cell r="C5649" t="str">
            <v xml:space="preserve"> </v>
          </cell>
          <cell r="D5649">
            <v>0</v>
          </cell>
          <cell r="E5649">
            <v>0</v>
          </cell>
          <cell r="F5649">
            <v>0</v>
          </cell>
          <cell r="G5649" t="str">
            <v xml:space="preserve"> </v>
          </cell>
          <cell r="H5649">
            <v>0</v>
          </cell>
        </row>
        <row r="5650">
          <cell r="A5650" t="str">
            <v>2115-04-000-00-00-00</v>
          </cell>
          <cell r="B5650" t="str">
            <v xml:space="preserve">D                                                 </v>
          </cell>
          <cell r="C5650" t="str">
            <v xml:space="preserve"> </v>
          </cell>
          <cell r="D5650">
            <v>398100.1</v>
          </cell>
          <cell r="E5650">
            <v>276249.40999999997</v>
          </cell>
          <cell r="F5650">
            <v>472133.64</v>
          </cell>
          <cell r="G5650" t="str">
            <v xml:space="preserve"> </v>
          </cell>
          <cell r="H5650">
            <v>593984.32999999996</v>
          </cell>
        </row>
        <row r="5651">
          <cell r="A5651" t="str">
            <v>2115-04-001-00-00-00</v>
          </cell>
          <cell r="B5651" t="str">
            <v xml:space="preserve">Diseño y Eq. Electricos de Mexico, SA.de CV.      </v>
          </cell>
          <cell r="C5651" t="str">
            <v xml:space="preserve"> </v>
          </cell>
          <cell r="D5651">
            <v>0</v>
          </cell>
          <cell r="E5651">
            <v>0</v>
          </cell>
          <cell r="F5651">
            <v>0</v>
          </cell>
          <cell r="G5651" t="str">
            <v xml:space="preserve"> </v>
          </cell>
          <cell r="H5651">
            <v>0</v>
          </cell>
        </row>
        <row r="5652">
          <cell r="A5652" t="str">
            <v>2115-04-002-00-00-00</v>
          </cell>
          <cell r="B5652" t="str">
            <v xml:space="preserve">Dissa Material Electrico, S.A. de C.V.            </v>
          </cell>
          <cell r="C5652" t="str">
            <v xml:space="preserve"> </v>
          </cell>
          <cell r="D5652">
            <v>0</v>
          </cell>
          <cell r="E5652">
            <v>0</v>
          </cell>
          <cell r="F5652">
            <v>0</v>
          </cell>
          <cell r="G5652" t="str">
            <v xml:space="preserve"> </v>
          </cell>
          <cell r="H5652">
            <v>0</v>
          </cell>
        </row>
        <row r="5653">
          <cell r="A5653" t="str">
            <v>2115-04-003-00-00-00</v>
          </cell>
          <cell r="B5653" t="str">
            <v xml:space="preserve">Distribuciones Electronicas del Norte,SAdeCV      </v>
          </cell>
          <cell r="C5653" t="str">
            <v xml:space="preserve"> </v>
          </cell>
          <cell r="D5653">
            <v>0</v>
          </cell>
          <cell r="E5653">
            <v>0</v>
          </cell>
          <cell r="F5653">
            <v>0</v>
          </cell>
          <cell r="G5653" t="str">
            <v xml:space="preserve"> </v>
          </cell>
          <cell r="H5653">
            <v>0</v>
          </cell>
        </row>
        <row r="5654">
          <cell r="A5654" t="str">
            <v>2115-04-004-00-00-00</v>
          </cell>
          <cell r="B5654" t="str">
            <v xml:space="preserve">Distribuidora de Panel de Yeso, S.A.de C.V.       </v>
          </cell>
          <cell r="C5654" t="str">
            <v xml:space="preserve"> </v>
          </cell>
          <cell r="D5654">
            <v>0</v>
          </cell>
          <cell r="E5654">
            <v>0</v>
          </cell>
          <cell r="F5654">
            <v>0</v>
          </cell>
          <cell r="G5654" t="str">
            <v xml:space="preserve"> </v>
          </cell>
          <cell r="H5654">
            <v>0</v>
          </cell>
        </row>
        <row r="5655">
          <cell r="A5655" t="str">
            <v>2115-04-005-00-00-00</v>
          </cell>
          <cell r="B5655" t="str">
            <v xml:space="preserve">Distribuidores Eléctricos Kan, SA de CV           </v>
          </cell>
          <cell r="C5655" t="str">
            <v xml:space="preserve"> </v>
          </cell>
          <cell r="D5655">
            <v>0</v>
          </cell>
          <cell r="E5655">
            <v>0</v>
          </cell>
          <cell r="F5655">
            <v>0</v>
          </cell>
          <cell r="G5655" t="str">
            <v xml:space="preserve"> </v>
          </cell>
          <cell r="H5655">
            <v>0</v>
          </cell>
        </row>
        <row r="5656">
          <cell r="A5656" t="str">
            <v>2115-04-006-00-00-00</v>
          </cell>
          <cell r="B5656" t="str">
            <v xml:space="preserve">Distribuidora Maresa Internacional, SA de CV      </v>
          </cell>
          <cell r="C5656" t="str">
            <v xml:space="preserve"> </v>
          </cell>
          <cell r="D5656">
            <v>0</v>
          </cell>
          <cell r="E5656">
            <v>0</v>
          </cell>
          <cell r="F5656">
            <v>0</v>
          </cell>
          <cell r="G5656" t="str">
            <v xml:space="preserve"> </v>
          </cell>
          <cell r="H5656">
            <v>0</v>
          </cell>
        </row>
        <row r="5657">
          <cell r="A5657" t="str">
            <v>2115-04-007-00-00-00</v>
          </cell>
          <cell r="B5657" t="str">
            <v xml:space="preserve">Daniel Miranda Salgado                            </v>
          </cell>
          <cell r="C5657" t="str">
            <v xml:space="preserve"> </v>
          </cell>
          <cell r="D5657">
            <v>0</v>
          </cell>
          <cell r="E5657">
            <v>0</v>
          </cell>
          <cell r="F5657">
            <v>0</v>
          </cell>
          <cell r="G5657" t="str">
            <v xml:space="preserve"> </v>
          </cell>
          <cell r="H5657">
            <v>0</v>
          </cell>
        </row>
        <row r="5658">
          <cell r="A5658" t="str">
            <v>2115-04-008-00-00-00</v>
          </cell>
          <cell r="B5658" t="str">
            <v xml:space="preserve">Daniel Arturo Ortiz Plascencia                    </v>
          </cell>
          <cell r="C5658" t="str">
            <v xml:space="preserve"> </v>
          </cell>
          <cell r="D5658">
            <v>0</v>
          </cell>
          <cell r="E5658">
            <v>0</v>
          </cell>
          <cell r="F5658">
            <v>0</v>
          </cell>
          <cell r="G5658" t="str">
            <v xml:space="preserve"> </v>
          </cell>
          <cell r="H5658">
            <v>0</v>
          </cell>
        </row>
        <row r="5659">
          <cell r="A5659" t="str">
            <v>2115-04-009-00-00-00</v>
          </cell>
          <cell r="B5659" t="str">
            <v xml:space="preserve">Distribuidora Eléctrico Ferretera, S.A. de C.V.   </v>
          </cell>
          <cell r="C5659" t="str">
            <v xml:space="preserve"> </v>
          </cell>
          <cell r="D5659">
            <v>0</v>
          </cell>
          <cell r="E5659">
            <v>0</v>
          </cell>
          <cell r="F5659">
            <v>0</v>
          </cell>
          <cell r="G5659" t="str">
            <v xml:space="preserve"> </v>
          </cell>
          <cell r="H5659">
            <v>0</v>
          </cell>
        </row>
        <row r="5660">
          <cell r="A5660" t="str">
            <v>2115-04-010-00-00-00</v>
          </cell>
          <cell r="B5660" t="str">
            <v xml:space="preserve">Diego Castillo Rivera                             </v>
          </cell>
          <cell r="C5660" t="str">
            <v xml:space="preserve"> </v>
          </cell>
          <cell r="D5660">
            <v>0</v>
          </cell>
          <cell r="E5660">
            <v>0</v>
          </cell>
          <cell r="F5660">
            <v>0</v>
          </cell>
          <cell r="G5660" t="str">
            <v xml:space="preserve"> </v>
          </cell>
          <cell r="H5660">
            <v>0</v>
          </cell>
        </row>
        <row r="5661">
          <cell r="A5661" t="str">
            <v>2115-04-011-00-00-00</v>
          </cell>
          <cell r="B5661" t="str">
            <v xml:space="preserve">Distribuidora Cortes y Asociados, S.A. de C.V.    </v>
          </cell>
          <cell r="C5661" t="str">
            <v xml:space="preserve"> </v>
          </cell>
          <cell r="D5661">
            <v>0</v>
          </cell>
          <cell r="E5661">
            <v>0</v>
          </cell>
          <cell r="F5661">
            <v>0</v>
          </cell>
          <cell r="G5661" t="str">
            <v xml:space="preserve"> </v>
          </cell>
          <cell r="H5661">
            <v>0</v>
          </cell>
        </row>
        <row r="5662">
          <cell r="A5662" t="str">
            <v>2115-04-012-00-00-00</v>
          </cell>
          <cell r="B5662" t="str">
            <v>Diseño y Construcciones Estructurales del Bravo,SA</v>
          </cell>
          <cell r="C5662" t="str">
            <v xml:space="preserve"> </v>
          </cell>
          <cell r="D5662">
            <v>0</v>
          </cell>
          <cell r="E5662">
            <v>0</v>
          </cell>
          <cell r="F5662">
            <v>0</v>
          </cell>
          <cell r="G5662" t="str">
            <v xml:space="preserve"> </v>
          </cell>
          <cell r="H5662">
            <v>0</v>
          </cell>
        </row>
        <row r="5663">
          <cell r="A5663" t="str">
            <v>2115-04-013-00-00-00</v>
          </cell>
          <cell r="B5663" t="str">
            <v xml:space="preserve">Dora Irma Durán Granados                          </v>
          </cell>
          <cell r="C5663" t="str">
            <v xml:space="preserve"> </v>
          </cell>
          <cell r="D5663">
            <v>0</v>
          </cell>
          <cell r="E5663">
            <v>0</v>
          </cell>
          <cell r="F5663">
            <v>0</v>
          </cell>
          <cell r="G5663" t="str">
            <v xml:space="preserve"> </v>
          </cell>
          <cell r="H5663">
            <v>0</v>
          </cell>
        </row>
        <row r="5664">
          <cell r="A5664" t="str">
            <v>2115-04-014-00-00-00</v>
          </cell>
          <cell r="B5664" t="str">
            <v xml:space="preserve">Diego Miguel Avila Duran                          </v>
          </cell>
          <cell r="C5664" t="str">
            <v xml:space="preserve"> </v>
          </cell>
          <cell r="D5664">
            <v>0</v>
          </cell>
          <cell r="E5664">
            <v>0</v>
          </cell>
          <cell r="F5664">
            <v>0</v>
          </cell>
          <cell r="G5664" t="str">
            <v xml:space="preserve"> </v>
          </cell>
          <cell r="H5664">
            <v>0</v>
          </cell>
        </row>
        <row r="5665">
          <cell r="A5665" t="str">
            <v>2115-04-015-00-00-00</v>
          </cell>
          <cell r="B5665" t="str">
            <v>Distribuidora de Mat. Eléctricos Industriales de T</v>
          </cell>
          <cell r="C5665" t="str">
            <v xml:space="preserve"> </v>
          </cell>
          <cell r="D5665">
            <v>0</v>
          </cell>
          <cell r="E5665">
            <v>0</v>
          </cell>
          <cell r="F5665">
            <v>0</v>
          </cell>
          <cell r="G5665" t="str">
            <v xml:space="preserve"> </v>
          </cell>
          <cell r="H5665">
            <v>0</v>
          </cell>
        </row>
        <row r="5666">
          <cell r="A5666" t="str">
            <v>2115-04-016-00-00-00</v>
          </cell>
          <cell r="B5666" t="str">
            <v xml:space="preserve">De Acero S.A. de C.V.                             </v>
          </cell>
          <cell r="C5666" t="str">
            <v xml:space="preserve"> </v>
          </cell>
          <cell r="D5666">
            <v>0</v>
          </cell>
          <cell r="E5666">
            <v>0</v>
          </cell>
          <cell r="F5666">
            <v>0</v>
          </cell>
          <cell r="G5666" t="str">
            <v xml:space="preserve"> </v>
          </cell>
          <cell r="H5666">
            <v>0</v>
          </cell>
        </row>
        <row r="5667">
          <cell r="A5667" t="str">
            <v>2115-04-017-00-00-00</v>
          </cell>
          <cell r="B5667" t="str">
            <v xml:space="preserve">Distribuidora Monterrey C. S.A. de C.V.           </v>
          </cell>
          <cell r="C5667" t="str">
            <v xml:space="preserve"> </v>
          </cell>
          <cell r="D5667">
            <v>0</v>
          </cell>
          <cell r="E5667">
            <v>0</v>
          </cell>
          <cell r="F5667">
            <v>0</v>
          </cell>
          <cell r="G5667" t="str">
            <v xml:space="preserve"> </v>
          </cell>
          <cell r="H5667">
            <v>0</v>
          </cell>
        </row>
        <row r="5668">
          <cell r="A5668" t="str">
            <v>2115-04-018-00-00-00</v>
          </cell>
          <cell r="B5668" t="str">
            <v xml:space="preserve">Distribuidora de Aceros Laminados S.A. de C.V.    </v>
          </cell>
          <cell r="C5668" t="str">
            <v xml:space="preserve"> </v>
          </cell>
          <cell r="D5668">
            <v>0</v>
          </cell>
          <cell r="E5668">
            <v>0</v>
          </cell>
          <cell r="F5668">
            <v>0</v>
          </cell>
          <cell r="G5668" t="str">
            <v xml:space="preserve"> </v>
          </cell>
          <cell r="H5668">
            <v>0</v>
          </cell>
        </row>
        <row r="5669">
          <cell r="A5669" t="str">
            <v>2115-04-019-00-00-00</v>
          </cell>
          <cell r="B5669" t="str">
            <v xml:space="preserve">Distribuidora de Lonas ACECAR S.A. de C.V.        </v>
          </cell>
          <cell r="C5669" t="str">
            <v xml:space="preserve"> </v>
          </cell>
          <cell r="D5669">
            <v>0</v>
          </cell>
          <cell r="E5669">
            <v>0</v>
          </cell>
          <cell r="F5669">
            <v>0</v>
          </cell>
          <cell r="G5669" t="str">
            <v xml:space="preserve"> </v>
          </cell>
          <cell r="H5669">
            <v>0</v>
          </cell>
        </row>
        <row r="5670">
          <cell r="A5670" t="str">
            <v>2115-04-020-00-00-00</v>
          </cell>
          <cell r="B5670" t="str">
            <v xml:space="preserve">David Rodriguez de Santiago                       </v>
          </cell>
          <cell r="C5670" t="str">
            <v xml:space="preserve"> </v>
          </cell>
          <cell r="D5670">
            <v>0</v>
          </cell>
          <cell r="E5670">
            <v>0</v>
          </cell>
          <cell r="F5670">
            <v>0</v>
          </cell>
          <cell r="G5670" t="str">
            <v xml:space="preserve"> </v>
          </cell>
          <cell r="H5670">
            <v>0</v>
          </cell>
        </row>
        <row r="5671">
          <cell r="A5671" t="str">
            <v>2115-04-021-00-00-00</v>
          </cell>
          <cell r="B5671" t="str">
            <v xml:space="preserve">Distribuidora Repisa,S.A Dde C.V.                 </v>
          </cell>
          <cell r="C5671" t="str">
            <v xml:space="preserve"> </v>
          </cell>
          <cell r="D5671">
            <v>0</v>
          </cell>
          <cell r="E5671">
            <v>0</v>
          </cell>
          <cell r="F5671">
            <v>0</v>
          </cell>
          <cell r="G5671" t="str">
            <v xml:space="preserve"> </v>
          </cell>
          <cell r="H5671">
            <v>0</v>
          </cell>
        </row>
        <row r="5672">
          <cell r="A5672" t="str">
            <v>2115-04-022-00-00-00</v>
          </cell>
          <cell r="B5672" t="str">
            <v xml:space="preserve">David Martinez Mendoza                            </v>
          </cell>
          <cell r="C5672" t="str">
            <v xml:space="preserve"> </v>
          </cell>
          <cell r="D5672">
            <v>0</v>
          </cell>
          <cell r="E5672">
            <v>0</v>
          </cell>
          <cell r="F5672">
            <v>0</v>
          </cell>
          <cell r="G5672" t="str">
            <v xml:space="preserve"> </v>
          </cell>
          <cell r="H5672">
            <v>0</v>
          </cell>
        </row>
        <row r="5673">
          <cell r="A5673" t="str">
            <v>2115-04-023-00-00-00</v>
          </cell>
          <cell r="B5673" t="str">
            <v xml:space="preserve">Desarrollo de Jardineria y Acabados,S.A de C.V.   </v>
          </cell>
          <cell r="C5673" t="str">
            <v xml:space="preserve"> </v>
          </cell>
          <cell r="D5673">
            <v>0</v>
          </cell>
          <cell r="E5673">
            <v>0</v>
          </cell>
          <cell r="F5673">
            <v>0</v>
          </cell>
          <cell r="G5673" t="str">
            <v xml:space="preserve"> </v>
          </cell>
          <cell r="H5673">
            <v>0</v>
          </cell>
        </row>
        <row r="5674">
          <cell r="A5674" t="str">
            <v>2115-04-024-00-00-00</v>
          </cell>
          <cell r="B5674" t="str">
            <v xml:space="preserve">Dolores Rojas Bernal                              </v>
          </cell>
          <cell r="C5674" t="str">
            <v xml:space="preserve"> </v>
          </cell>
          <cell r="D5674">
            <v>0</v>
          </cell>
          <cell r="E5674">
            <v>0</v>
          </cell>
          <cell r="F5674">
            <v>5011.13</v>
          </cell>
          <cell r="G5674" t="str">
            <v xml:space="preserve"> </v>
          </cell>
          <cell r="H5674">
            <v>5011.13</v>
          </cell>
        </row>
        <row r="5675">
          <cell r="A5675" t="str">
            <v>2115-04-025-00-00-00</v>
          </cell>
          <cell r="B5675" t="str">
            <v xml:space="preserve">Diana Cecilia Hernandez Lopez                     </v>
          </cell>
          <cell r="C5675" t="str">
            <v xml:space="preserve"> </v>
          </cell>
          <cell r="D5675">
            <v>0</v>
          </cell>
          <cell r="E5675">
            <v>0</v>
          </cell>
          <cell r="F5675">
            <v>0</v>
          </cell>
          <cell r="G5675" t="str">
            <v xml:space="preserve"> </v>
          </cell>
          <cell r="H5675">
            <v>0</v>
          </cell>
        </row>
        <row r="5676">
          <cell r="A5676" t="str">
            <v>2115-04-026-00-00-00</v>
          </cell>
          <cell r="B5676" t="str">
            <v>Distribuidora de Materiales para Construccion EB S</v>
          </cell>
          <cell r="C5676" t="str">
            <v xml:space="preserve"> </v>
          </cell>
          <cell r="D5676">
            <v>0</v>
          </cell>
          <cell r="E5676">
            <v>0</v>
          </cell>
          <cell r="F5676">
            <v>0</v>
          </cell>
          <cell r="G5676" t="str">
            <v xml:space="preserve"> </v>
          </cell>
          <cell r="H5676">
            <v>0</v>
          </cell>
        </row>
        <row r="5677">
          <cell r="A5677" t="str">
            <v>2115-04-027-00-00-00</v>
          </cell>
          <cell r="B5677" t="str">
            <v xml:space="preserve">Dofesa, S.A de C.V.                               </v>
          </cell>
          <cell r="C5677" t="str">
            <v xml:space="preserve"> </v>
          </cell>
          <cell r="D5677">
            <v>0</v>
          </cell>
          <cell r="E5677">
            <v>0</v>
          </cell>
          <cell r="F5677">
            <v>0</v>
          </cell>
          <cell r="G5677" t="str">
            <v xml:space="preserve"> </v>
          </cell>
          <cell r="H5677">
            <v>0</v>
          </cell>
        </row>
        <row r="5678">
          <cell r="A5678" t="str">
            <v>2115-04-028-00-00-00</v>
          </cell>
          <cell r="B5678" t="str">
            <v xml:space="preserve">Distribuidora Mlamo, S.A de .C.V                  </v>
          </cell>
          <cell r="C5678" t="str">
            <v xml:space="preserve"> </v>
          </cell>
          <cell r="D5678">
            <v>0</v>
          </cell>
          <cell r="E5678">
            <v>0</v>
          </cell>
          <cell r="F5678">
            <v>0</v>
          </cell>
          <cell r="G5678" t="str">
            <v xml:space="preserve"> </v>
          </cell>
          <cell r="H5678">
            <v>0</v>
          </cell>
        </row>
        <row r="5679">
          <cell r="A5679" t="str">
            <v>2115-04-029-00-00-00</v>
          </cell>
          <cell r="B5679" t="str">
            <v xml:space="preserve">Distribuidora Agricola del Norte, S.A. de C.V.    </v>
          </cell>
          <cell r="C5679" t="str">
            <v xml:space="preserve"> </v>
          </cell>
          <cell r="D5679">
            <v>0</v>
          </cell>
          <cell r="E5679">
            <v>0</v>
          </cell>
          <cell r="F5679">
            <v>0</v>
          </cell>
          <cell r="G5679" t="str">
            <v xml:space="preserve"> </v>
          </cell>
          <cell r="H5679">
            <v>0</v>
          </cell>
        </row>
        <row r="5680">
          <cell r="A5680" t="str">
            <v>2115-04-030-00-00-00</v>
          </cell>
          <cell r="B5680" t="str">
            <v xml:space="preserve">Daniel Nagore Mendoza                             </v>
          </cell>
          <cell r="C5680" t="str">
            <v xml:space="preserve"> </v>
          </cell>
          <cell r="D5680">
            <v>0</v>
          </cell>
          <cell r="E5680">
            <v>0</v>
          </cell>
          <cell r="F5680">
            <v>0</v>
          </cell>
          <cell r="G5680" t="str">
            <v xml:space="preserve"> </v>
          </cell>
          <cell r="H5680">
            <v>0</v>
          </cell>
        </row>
        <row r="5681">
          <cell r="A5681" t="str">
            <v>2115-04-031-00-00-00</v>
          </cell>
          <cell r="B5681" t="str">
            <v xml:space="preserve">Duro de México, S.A. de C.V.                      </v>
          </cell>
          <cell r="C5681" t="str">
            <v xml:space="preserve"> </v>
          </cell>
          <cell r="D5681">
            <v>0</v>
          </cell>
          <cell r="E5681">
            <v>0</v>
          </cell>
          <cell r="F5681">
            <v>0</v>
          </cell>
          <cell r="G5681" t="str">
            <v xml:space="preserve"> </v>
          </cell>
          <cell r="H5681">
            <v>0</v>
          </cell>
        </row>
        <row r="5682">
          <cell r="A5682" t="str">
            <v>2115-04-032-00-00-00</v>
          </cell>
          <cell r="B5682" t="str">
            <v xml:space="preserve">Distribuidora Argos, S.A. de C.V.                 </v>
          </cell>
          <cell r="C5682" t="str">
            <v xml:space="preserve"> </v>
          </cell>
          <cell r="D5682">
            <v>0</v>
          </cell>
          <cell r="E5682">
            <v>0</v>
          </cell>
          <cell r="F5682">
            <v>0</v>
          </cell>
          <cell r="G5682" t="str">
            <v xml:space="preserve"> </v>
          </cell>
          <cell r="H5682">
            <v>0</v>
          </cell>
        </row>
        <row r="5683">
          <cell r="A5683" t="str">
            <v>2115-04-033-00-00-00</v>
          </cell>
          <cell r="B5683" t="str">
            <v xml:space="preserve">Dun y Bradstreet de Mexico, S.A. de C.V.          </v>
          </cell>
          <cell r="C5683" t="str">
            <v xml:space="preserve"> </v>
          </cell>
          <cell r="D5683">
            <v>3438.5</v>
          </cell>
          <cell r="E5683">
            <v>3438.5</v>
          </cell>
          <cell r="F5683">
            <v>0</v>
          </cell>
          <cell r="G5683" t="str">
            <v xml:space="preserve"> </v>
          </cell>
          <cell r="H5683">
            <v>0</v>
          </cell>
        </row>
        <row r="5684">
          <cell r="A5684" t="str">
            <v>2115-04-034-00-00-00</v>
          </cell>
          <cell r="B5684" t="str">
            <v xml:space="preserve">Dinamica Industrial de Empaque, S.A. de C.V.      </v>
          </cell>
          <cell r="C5684" t="str">
            <v xml:space="preserve"> </v>
          </cell>
          <cell r="D5684">
            <v>0</v>
          </cell>
          <cell r="E5684">
            <v>0</v>
          </cell>
          <cell r="F5684">
            <v>0</v>
          </cell>
          <cell r="G5684" t="str">
            <v xml:space="preserve"> </v>
          </cell>
          <cell r="H5684">
            <v>0</v>
          </cell>
        </row>
        <row r="5685">
          <cell r="A5685" t="str">
            <v>2115-04-035-00-00-00</v>
          </cell>
          <cell r="B5685" t="str">
            <v xml:space="preserve">Deter Saneamiento, S.A. de C.V.                   </v>
          </cell>
          <cell r="C5685" t="str">
            <v xml:space="preserve"> </v>
          </cell>
          <cell r="D5685">
            <v>0</v>
          </cell>
          <cell r="E5685">
            <v>0</v>
          </cell>
          <cell r="F5685">
            <v>0</v>
          </cell>
          <cell r="G5685" t="str">
            <v xml:space="preserve"> </v>
          </cell>
          <cell r="H5685">
            <v>0</v>
          </cell>
        </row>
        <row r="5686">
          <cell r="A5686" t="str">
            <v>2115-04-036-00-00-00</v>
          </cell>
          <cell r="B5686" t="str">
            <v xml:space="preserve">Dora Alicia Martinez Mendoza                      </v>
          </cell>
          <cell r="C5686" t="str">
            <v xml:space="preserve"> </v>
          </cell>
          <cell r="D5686">
            <v>0</v>
          </cell>
          <cell r="E5686">
            <v>0</v>
          </cell>
          <cell r="F5686">
            <v>0</v>
          </cell>
          <cell r="G5686" t="str">
            <v xml:space="preserve"> </v>
          </cell>
          <cell r="H5686">
            <v>0</v>
          </cell>
        </row>
        <row r="5687">
          <cell r="A5687" t="str">
            <v>2115-04-037-00-00-00</v>
          </cell>
          <cell r="B5687" t="str">
            <v xml:space="preserve">David Ricardo Espinoza Martinez                   </v>
          </cell>
          <cell r="C5687" t="str">
            <v xml:space="preserve"> </v>
          </cell>
          <cell r="D5687">
            <v>0</v>
          </cell>
          <cell r="E5687">
            <v>0</v>
          </cell>
          <cell r="F5687">
            <v>0</v>
          </cell>
          <cell r="G5687" t="str">
            <v xml:space="preserve"> </v>
          </cell>
          <cell r="H5687">
            <v>0</v>
          </cell>
        </row>
        <row r="5688">
          <cell r="A5688" t="str">
            <v>2115-04-038-00-00-00</v>
          </cell>
          <cell r="B5688" t="str">
            <v xml:space="preserve">Distribuidora Gasomex,S.A.                        </v>
          </cell>
          <cell r="C5688" t="str">
            <v xml:space="preserve"> </v>
          </cell>
          <cell r="D5688">
            <v>0</v>
          </cell>
          <cell r="E5688">
            <v>0</v>
          </cell>
          <cell r="F5688">
            <v>0</v>
          </cell>
          <cell r="G5688" t="str">
            <v xml:space="preserve"> </v>
          </cell>
          <cell r="H5688">
            <v>0</v>
          </cell>
        </row>
        <row r="5689">
          <cell r="A5689" t="str">
            <v>2115-04-039-00-00-00</v>
          </cell>
          <cell r="B5689" t="str">
            <v xml:space="preserve">Detergentes Industriales Mexicanos,S.A.           </v>
          </cell>
          <cell r="C5689" t="str">
            <v xml:space="preserve"> </v>
          </cell>
          <cell r="D5689">
            <v>0</v>
          </cell>
          <cell r="E5689">
            <v>0</v>
          </cell>
          <cell r="F5689">
            <v>0</v>
          </cell>
          <cell r="G5689" t="str">
            <v xml:space="preserve"> </v>
          </cell>
          <cell r="H5689">
            <v>0</v>
          </cell>
        </row>
        <row r="5690">
          <cell r="A5690" t="str">
            <v>2115-04-040-00-00-00</v>
          </cell>
          <cell r="B5690" t="str">
            <v>Desarrollos Industriales y Residenciales,S.A. De C</v>
          </cell>
          <cell r="C5690" t="str">
            <v xml:space="preserve"> </v>
          </cell>
          <cell r="D5690">
            <v>0</v>
          </cell>
          <cell r="E5690">
            <v>0</v>
          </cell>
          <cell r="F5690">
            <v>0</v>
          </cell>
          <cell r="G5690" t="str">
            <v xml:space="preserve"> </v>
          </cell>
          <cell r="H5690">
            <v>0</v>
          </cell>
        </row>
        <row r="5691">
          <cell r="A5691" t="str">
            <v>2115-04-041-00-00-00</v>
          </cell>
          <cell r="B5691" t="str">
            <v xml:space="preserve">Distribuidora Ferretera Genova,S.A. De C.V.       </v>
          </cell>
          <cell r="C5691" t="str">
            <v xml:space="preserve"> </v>
          </cell>
          <cell r="D5691">
            <v>0</v>
          </cell>
          <cell r="E5691">
            <v>0</v>
          </cell>
          <cell r="F5691">
            <v>0</v>
          </cell>
          <cell r="G5691" t="str">
            <v xml:space="preserve"> </v>
          </cell>
          <cell r="H5691">
            <v>0</v>
          </cell>
        </row>
        <row r="5692">
          <cell r="A5692" t="str">
            <v>2115-04-042-00-00-00</v>
          </cell>
          <cell r="B5692" t="str">
            <v>Del Bosque Representaciones y Servicios Industrial</v>
          </cell>
          <cell r="C5692" t="str">
            <v xml:space="preserve"> </v>
          </cell>
          <cell r="D5692">
            <v>0</v>
          </cell>
          <cell r="E5692">
            <v>0</v>
          </cell>
          <cell r="F5692">
            <v>0</v>
          </cell>
          <cell r="G5692" t="str">
            <v xml:space="preserve"> </v>
          </cell>
          <cell r="H5692">
            <v>0</v>
          </cell>
        </row>
        <row r="5693">
          <cell r="A5693" t="str">
            <v>2115-04-043-00-00-00</v>
          </cell>
          <cell r="B5693" t="str">
            <v xml:space="preserve">D'Electric,S.A. DE c.v.                           </v>
          </cell>
          <cell r="C5693" t="str">
            <v xml:space="preserve"> </v>
          </cell>
          <cell r="D5693">
            <v>6087.71</v>
          </cell>
          <cell r="E5693">
            <v>6087.71</v>
          </cell>
          <cell r="F5693">
            <v>0</v>
          </cell>
          <cell r="G5693" t="str">
            <v xml:space="preserve"> </v>
          </cell>
          <cell r="H5693">
            <v>0</v>
          </cell>
        </row>
        <row r="5694">
          <cell r="A5694" t="str">
            <v>2115-04-044-00-00-00</v>
          </cell>
          <cell r="B5694" t="str">
            <v xml:space="preserve">Diseño y Tecnoligia Constructiva,S.A. De C.V.     </v>
          </cell>
          <cell r="C5694" t="str">
            <v xml:space="preserve"> </v>
          </cell>
          <cell r="D5694">
            <v>0</v>
          </cell>
          <cell r="E5694">
            <v>0</v>
          </cell>
          <cell r="F5694">
            <v>0</v>
          </cell>
          <cell r="G5694" t="str">
            <v xml:space="preserve"> </v>
          </cell>
          <cell r="H5694">
            <v>0</v>
          </cell>
        </row>
        <row r="5695">
          <cell r="A5695" t="str">
            <v>2115-04-045-00-00-00</v>
          </cell>
          <cell r="B5695" t="str">
            <v xml:space="preserve">Distribuidora de Materiales y Aceros del Bravo    </v>
          </cell>
          <cell r="C5695" t="str">
            <v xml:space="preserve"> </v>
          </cell>
          <cell r="D5695">
            <v>0</v>
          </cell>
          <cell r="E5695">
            <v>0</v>
          </cell>
          <cell r="F5695">
            <v>0</v>
          </cell>
          <cell r="G5695" t="str">
            <v xml:space="preserve"> </v>
          </cell>
          <cell r="H5695">
            <v>0</v>
          </cell>
        </row>
        <row r="5696">
          <cell r="A5696" t="str">
            <v>2115-04-046-00-00-00</v>
          </cell>
          <cell r="B5696" t="str">
            <v xml:space="preserve">Diana Guadalupe Torres Montes                     </v>
          </cell>
          <cell r="C5696" t="str">
            <v xml:space="preserve"> </v>
          </cell>
          <cell r="D5696">
            <v>0</v>
          </cell>
          <cell r="E5696">
            <v>0</v>
          </cell>
          <cell r="F5696">
            <v>0</v>
          </cell>
          <cell r="G5696" t="str">
            <v xml:space="preserve"> </v>
          </cell>
          <cell r="H5696">
            <v>0</v>
          </cell>
        </row>
        <row r="5697">
          <cell r="A5697" t="str">
            <v>2115-04-047-00-00-00</v>
          </cell>
          <cell r="B5697" t="str">
            <v>Distribución y Proveeduría de Productos Industrial</v>
          </cell>
          <cell r="C5697" t="str">
            <v xml:space="preserve"> </v>
          </cell>
          <cell r="D5697">
            <v>384387.89</v>
          </cell>
          <cell r="E5697">
            <v>259333</v>
          </cell>
          <cell r="F5697">
            <v>365731.31</v>
          </cell>
          <cell r="G5697" t="str">
            <v xml:space="preserve"> </v>
          </cell>
          <cell r="H5697">
            <v>490786.2</v>
          </cell>
        </row>
        <row r="5698">
          <cell r="A5698" t="str">
            <v>2115-04-048-00-00-00</v>
          </cell>
          <cell r="B5698" t="str">
            <v xml:space="preserve">Damián García Gómez                               </v>
          </cell>
          <cell r="C5698" t="str">
            <v xml:space="preserve"> </v>
          </cell>
          <cell r="D5698">
            <v>0</v>
          </cell>
          <cell r="E5698">
            <v>0</v>
          </cell>
          <cell r="F5698">
            <v>0</v>
          </cell>
          <cell r="G5698" t="str">
            <v xml:space="preserve"> </v>
          </cell>
          <cell r="H5698">
            <v>0</v>
          </cell>
        </row>
        <row r="5699">
          <cell r="A5699" t="str">
            <v>2115-04-049-00-00-00</v>
          </cell>
          <cell r="B5699" t="str">
            <v xml:space="preserve">Dinamica Industrial  de Empaque S.A. De C.V.      </v>
          </cell>
          <cell r="C5699" t="str">
            <v xml:space="preserve"> </v>
          </cell>
          <cell r="D5699">
            <v>0</v>
          </cell>
          <cell r="E5699">
            <v>0</v>
          </cell>
          <cell r="F5699">
            <v>0</v>
          </cell>
          <cell r="G5699" t="str">
            <v xml:space="preserve"> </v>
          </cell>
          <cell r="H5699">
            <v>0</v>
          </cell>
        </row>
        <row r="5700">
          <cell r="A5700" t="str">
            <v>2115-04-050-00-00-00</v>
          </cell>
          <cell r="B5700" t="str">
            <v>Diseño,Ingenieria Control y Automatización,S.A. De</v>
          </cell>
          <cell r="C5700" t="str">
            <v xml:space="preserve"> </v>
          </cell>
          <cell r="D5700">
            <v>0</v>
          </cell>
          <cell r="E5700">
            <v>0</v>
          </cell>
          <cell r="F5700">
            <v>93380</v>
          </cell>
          <cell r="G5700" t="str">
            <v xml:space="preserve"> </v>
          </cell>
          <cell r="H5700">
            <v>93380</v>
          </cell>
        </row>
        <row r="5701">
          <cell r="A5701" t="str">
            <v>2115-04-051-00-00-00</v>
          </cell>
          <cell r="B5701" t="str">
            <v xml:space="preserve">DIRECO Inovación, S.A. De C.V.                    </v>
          </cell>
          <cell r="C5701" t="str">
            <v xml:space="preserve"> </v>
          </cell>
          <cell r="D5701">
            <v>0</v>
          </cell>
          <cell r="E5701">
            <v>0</v>
          </cell>
          <cell r="F5701">
            <v>0</v>
          </cell>
          <cell r="G5701" t="str">
            <v xml:space="preserve"> </v>
          </cell>
          <cell r="H5701">
            <v>0</v>
          </cell>
        </row>
        <row r="5702">
          <cell r="A5702" t="str">
            <v>2115-04-052-00-00-00</v>
          </cell>
          <cell r="B5702" t="str">
            <v xml:space="preserve">Deconva,S.A. De C.V.                              </v>
          </cell>
          <cell r="C5702" t="str">
            <v xml:space="preserve"> </v>
          </cell>
          <cell r="D5702">
            <v>0</v>
          </cell>
          <cell r="E5702">
            <v>0</v>
          </cell>
          <cell r="F5702">
            <v>0</v>
          </cell>
          <cell r="G5702" t="str">
            <v xml:space="preserve"> </v>
          </cell>
          <cell r="H5702">
            <v>0</v>
          </cell>
        </row>
        <row r="5703">
          <cell r="A5703" t="str">
            <v>2115-04-053-00-00-00</v>
          </cell>
          <cell r="B5703" t="str">
            <v xml:space="preserve">Diseños y Ahulados del norte S.A. De C.V          </v>
          </cell>
          <cell r="C5703" t="str">
            <v xml:space="preserve"> </v>
          </cell>
          <cell r="D5703">
            <v>0</v>
          </cell>
          <cell r="E5703">
            <v>0</v>
          </cell>
          <cell r="F5703">
            <v>0</v>
          </cell>
          <cell r="G5703" t="str">
            <v xml:space="preserve"> </v>
          </cell>
          <cell r="H5703">
            <v>0</v>
          </cell>
        </row>
        <row r="5704">
          <cell r="A5704" t="str">
            <v>2115-04-054-00-00-00</v>
          </cell>
          <cell r="B5704" t="str">
            <v>Distribuidora de Materiales Tarimoro, S.A. de C.V.</v>
          </cell>
          <cell r="C5704" t="str">
            <v xml:space="preserve"> </v>
          </cell>
          <cell r="D5704">
            <v>0</v>
          </cell>
          <cell r="E5704">
            <v>0</v>
          </cell>
          <cell r="F5704">
            <v>0</v>
          </cell>
          <cell r="G5704" t="str">
            <v xml:space="preserve"> </v>
          </cell>
          <cell r="H5704">
            <v>0</v>
          </cell>
        </row>
        <row r="5705">
          <cell r="A5705" t="str">
            <v>2115-04-055-00-00-00</v>
          </cell>
          <cell r="B5705" t="str">
            <v xml:space="preserve">Delamac de Mexico,S.A. De C.V.                    </v>
          </cell>
          <cell r="C5705" t="str">
            <v xml:space="preserve"> </v>
          </cell>
          <cell r="D5705">
            <v>0</v>
          </cell>
          <cell r="E5705">
            <v>0</v>
          </cell>
          <cell r="F5705">
            <v>0</v>
          </cell>
          <cell r="G5705" t="str">
            <v xml:space="preserve"> </v>
          </cell>
          <cell r="H5705">
            <v>0</v>
          </cell>
        </row>
        <row r="5706">
          <cell r="A5706" t="str">
            <v>2115-04-056-00-00-00</v>
          </cell>
          <cell r="B5706" t="str">
            <v xml:space="preserve">David A. Espinosa de los Montes R.                </v>
          </cell>
          <cell r="C5706" t="str">
            <v xml:space="preserve"> </v>
          </cell>
          <cell r="D5706">
            <v>0</v>
          </cell>
          <cell r="E5706">
            <v>0</v>
          </cell>
          <cell r="F5706">
            <v>0</v>
          </cell>
          <cell r="G5706" t="str">
            <v xml:space="preserve"> </v>
          </cell>
          <cell r="H5706">
            <v>0</v>
          </cell>
        </row>
        <row r="5707">
          <cell r="A5707" t="str">
            <v>2115-04-057-00-00-00</v>
          </cell>
          <cell r="B5707" t="str">
            <v xml:space="preserve">Desarrollos y Servicios Viva, S.A. de C.V.        </v>
          </cell>
          <cell r="C5707" t="str">
            <v xml:space="preserve"> </v>
          </cell>
          <cell r="D5707">
            <v>0</v>
          </cell>
          <cell r="E5707">
            <v>5078.7</v>
          </cell>
          <cell r="F5707">
            <v>5078.7</v>
          </cell>
          <cell r="G5707" t="str">
            <v xml:space="preserve"> </v>
          </cell>
          <cell r="H5707">
            <v>0</v>
          </cell>
        </row>
        <row r="5708">
          <cell r="A5708" t="str">
            <v>2115-04-058-00-00-00</v>
          </cell>
          <cell r="B5708" t="str">
            <v xml:space="preserve">Distribuidora de Bebidas Arca, S.A. de C.V.       </v>
          </cell>
          <cell r="C5708" t="str">
            <v xml:space="preserve"> </v>
          </cell>
          <cell r="D5708">
            <v>4186</v>
          </cell>
          <cell r="E5708">
            <v>2311.5</v>
          </cell>
          <cell r="F5708">
            <v>2932.5</v>
          </cell>
          <cell r="G5708" t="str">
            <v xml:space="preserve"> </v>
          </cell>
          <cell r="H5708">
            <v>4807</v>
          </cell>
        </row>
        <row r="5709">
          <cell r="A5709" t="str">
            <v>2115-04-059-00-00-00</v>
          </cell>
          <cell r="B5709" t="str">
            <v xml:space="preserve">Derivados ELectricos Nac. S. de R.L. de C.V.      </v>
          </cell>
          <cell r="C5709" t="str">
            <v xml:space="preserve"> </v>
          </cell>
          <cell r="D5709">
            <v>0</v>
          </cell>
          <cell r="E5709">
            <v>0</v>
          </cell>
          <cell r="F5709">
            <v>0</v>
          </cell>
          <cell r="G5709" t="str">
            <v xml:space="preserve"> </v>
          </cell>
          <cell r="H5709">
            <v>0</v>
          </cell>
        </row>
        <row r="5710">
          <cell r="A5710" t="str">
            <v>2115-05-000-00-00-00</v>
          </cell>
          <cell r="B5710" t="str">
            <v xml:space="preserve">E                                                 </v>
          </cell>
          <cell r="C5710" t="str">
            <v xml:space="preserve"> </v>
          </cell>
          <cell r="D5710">
            <v>905845.87</v>
          </cell>
          <cell r="E5710">
            <v>715802.79</v>
          </cell>
          <cell r="F5710">
            <v>526819.35</v>
          </cell>
          <cell r="G5710" t="str">
            <v xml:space="preserve"> </v>
          </cell>
          <cell r="H5710">
            <v>716862.43</v>
          </cell>
        </row>
        <row r="5711">
          <cell r="A5711" t="str">
            <v>2115-05-001-00-00-00</v>
          </cell>
          <cell r="B5711" t="str">
            <v xml:space="preserve">Eloy Martinez Garduño                             </v>
          </cell>
          <cell r="C5711" t="str">
            <v xml:space="preserve"> </v>
          </cell>
          <cell r="D5711">
            <v>0</v>
          </cell>
          <cell r="E5711">
            <v>0</v>
          </cell>
          <cell r="F5711">
            <v>0</v>
          </cell>
          <cell r="G5711" t="str">
            <v xml:space="preserve"> </v>
          </cell>
          <cell r="H5711">
            <v>0</v>
          </cell>
        </row>
        <row r="5712">
          <cell r="A5712" t="str">
            <v>2115-05-002-00-00-00</v>
          </cell>
          <cell r="B5712" t="str">
            <v xml:space="preserve">EM Conveyors, S.A.de C.V.                         </v>
          </cell>
          <cell r="C5712" t="str">
            <v xml:space="preserve"> </v>
          </cell>
          <cell r="D5712">
            <v>190239.02</v>
          </cell>
          <cell r="E5712">
            <v>190239.02</v>
          </cell>
          <cell r="F5712">
            <v>0</v>
          </cell>
          <cell r="G5712" t="str">
            <v xml:space="preserve"> </v>
          </cell>
          <cell r="H5712">
            <v>0</v>
          </cell>
        </row>
        <row r="5713">
          <cell r="A5713" t="str">
            <v>2115-05-003-00-00-00</v>
          </cell>
          <cell r="B5713" t="str">
            <v xml:space="preserve">Edificacones Conacero, S.A.de C.V.                </v>
          </cell>
          <cell r="C5713" t="str">
            <v xml:space="preserve"> </v>
          </cell>
          <cell r="D5713">
            <v>0</v>
          </cell>
          <cell r="E5713">
            <v>0</v>
          </cell>
          <cell r="F5713">
            <v>0</v>
          </cell>
          <cell r="G5713" t="str">
            <v xml:space="preserve"> </v>
          </cell>
          <cell r="H5713">
            <v>0</v>
          </cell>
        </row>
        <row r="5714">
          <cell r="A5714" t="str">
            <v>2115-05-004-00-00-00</v>
          </cell>
          <cell r="B5714" t="str">
            <v xml:space="preserve">Electrica Hernandez, S.A.de C.V.                  </v>
          </cell>
          <cell r="C5714" t="str">
            <v xml:space="preserve"> </v>
          </cell>
          <cell r="D5714">
            <v>0</v>
          </cell>
          <cell r="E5714">
            <v>0</v>
          </cell>
          <cell r="F5714">
            <v>0</v>
          </cell>
          <cell r="G5714" t="str">
            <v xml:space="preserve"> </v>
          </cell>
          <cell r="H5714">
            <v>0</v>
          </cell>
        </row>
        <row r="5715">
          <cell r="A5715" t="str">
            <v>2115-05-005-00-00-00</v>
          </cell>
          <cell r="B5715" t="str">
            <v xml:space="preserve">Eduardo Segura Ceron                              </v>
          </cell>
          <cell r="C5715" t="str">
            <v xml:space="preserve"> </v>
          </cell>
          <cell r="D5715">
            <v>4025</v>
          </cell>
          <cell r="E5715">
            <v>4025</v>
          </cell>
          <cell r="F5715">
            <v>0</v>
          </cell>
          <cell r="G5715" t="str">
            <v xml:space="preserve"> </v>
          </cell>
          <cell r="H5715">
            <v>0</v>
          </cell>
        </row>
        <row r="5716">
          <cell r="A5716" t="str">
            <v>2115-05-006-00-00-00</v>
          </cell>
          <cell r="B5716" t="str">
            <v xml:space="preserve">Eluterio Gonzalez Boca                            </v>
          </cell>
          <cell r="C5716" t="str">
            <v xml:space="preserve"> </v>
          </cell>
          <cell r="D5716">
            <v>0</v>
          </cell>
          <cell r="E5716">
            <v>0</v>
          </cell>
          <cell r="F5716">
            <v>0</v>
          </cell>
          <cell r="G5716" t="str">
            <v xml:space="preserve"> </v>
          </cell>
          <cell r="H5716">
            <v>0</v>
          </cell>
        </row>
        <row r="5717">
          <cell r="A5717" t="str">
            <v>2115-05-007-00-00-00</v>
          </cell>
          <cell r="B5717" t="str">
            <v xml:space="preserve">Empaques Conexiones y Mangueras S.A.              </v>
          </cell>
          <cell r="C5717" t="str">
            <v xml:space="preserve"> </v>
          </cell>
          <cell r="D5717">
            <v>0</v>
          </cell>
          <cell r="E5717">
            <v>0</v>
          </cell>
          <cell r="F5717">
            <v>0</v>
          </cell>
          <cell r="G5717" t="str">
            <v xml:space="preserve"> </v>
          </cell>
          <cell r="H5717">
            <v>0</v>
          </cell>
        </row>
        <row r="5718">
          <cell r="A5718" t="str">
            <v>2115-05-008-00-00-00</v>
          </cell>
          <cell r="B5718" t="str">
            <v xml:space="preserve">Erbaver, S.A.de C.V.                              </v>
          </cell>
          <cell r="C5718" t="str">
            <v xml:space="preserve"> </v>
          </cell>
          <cell r="D5718">
            <v>0</v>
          </cell>
          <cell r="E5718">
            <v>0</v>
          </cell>
          <cell r="F5718">
            <v>0</v>
          </cell>
          <cell r="G5718" t="str">
            <v xml:space="preserve"> </v>
          </cell>
          <cell r="H5718">
            <v>0</v>
          </cell>
        </row>
        <row r="5719">
          <cell r="A5719" t="str">
            <v>2115-05-009-00-00-00</v>
          </cell>
          <cell r="B5719" t="str">
            <v xml:space="preserve">Edgar Adan Arreola Samadeni                       </v>
          </cell>
          <cell r="C5719" t="str">
            <v xml:space="preserve"> </v>
          </cell>
          <cell r="D5719">
            <v>0</v>
          </cell>
          <cell r="E5719">
            <v>0</v>
          </cell>
          <cell r="F5719">
            <v>0</v>
          </cell>
          <cell r="G5719" t="str">
            <v xml:space="preserve"> </v>
          </cell>
          <cell r="H5719">
            <v>0</v>
          </cell>
        </row>
        <row r="5720">
          <cell r="A5720" t="str">
            <v>2115-05-010-00-00-00</v>
          </cell>
          <cell r="B5720" t="str">
            <v xml:space="preserve">Enrique Alonso Flores Estrada                     </v>
          </cell>
          <cell r="C5720" t="str">
            <v xml:space="preserve"> </v>
          </cell>
          <cell r="D5720">
            <v>0</v>
          </cell>
          <cell r="E5720">
            <v>0</v>
          </cell>
          <cell r="F5720">
            <v>0</v>
          </cell>
          <cell r="G5720" t="str">
            <v xml:space="preserve"> </v>
          </cell>
          <cell r="H5720">
            <v>0</v>
          </cell>
        </row>
        <row r="5721">
          <cell r="A5721" t="str">
            <v>2115-05-011-00-00-00</v>
          </cell>
          <cell r="B5721" t="str">
            <v xml:space="preserve">Equipos y Accesorios del Norte, S.A.deC.V.        </v>
          </cell>
          <cell r="C5721" t="str">
            <v xml:space="preserve"> </v>
          </cell>
          <cell r="D5721">
            <v>0</v>
          </cell>
          <cell r="E5721">
            <v>0</v>
          </cell>
          <cell r="F5721">
            <v>0</v>
          </cell>
          <cell r="G5721" t="str">
            <v xml:space="preserve"> </v>
          </cell>
          <cell r="H5721">
            <v>0</v>
          </cell>
        </row>
        <row r="5722">
          <cell r="A5722" t="str">
            <v>2115-05-012-00-00-00</v>
          </cell>
          <cell r="B5722" t="str">
            <v xml:space="preserve">Eleno Montiel Mireles                             </v>
          </cell>
          <cell r="C5722" t="str">
            <v xml:space="preserve"> </v>
          </cell>
          <cell r="D5722">
            <v>0</v>
          </cell>
          <cell r="E5722">
            <v>0</v>
          </cell>
          <cell r="F5722">
            <v>0</v>
          </cell>
          <cell r="G5722" t="str">
            <v xml:space="preserve"> </v>
          </cell>
          <cell r="H5722">
            <v>0</v>
          </cell>
        </row>
        <row r="5723">
          <cell r="A5723" t="str">
            <v>2115-05-013-00-00-00</v>
          </cell>
          <cell r="B5723" t="str">
            <v xml:space="preserve">Edgar Ortiz Plascencia                            </v>
          </cell>
          <cell r="C5723" t="str">
            <v xml:space="preserve"> </v>
          </cell>
          <cell r="D5723">
            <v>0</v>
          </cell>
          <cell r="E5723">
            <v>0</v>
          </cell>
          <cell r="F5723">
            <v>0</v>
          </cell>
          <cell r="G5723" t="str">
            <v xml:space="preserve"> </v>
          </cell>
          <cell r="H5723">
            <v>0</v>
          </cell>
        </row>
        <row r="5724">
          <cell r="A5724" t="str">
            <v>2115-05-014-00-00-00</v>
          </cell>
          <cell r="B5724" t="str">
            <v xml:space="preserve">Eduardo Zúñiga Vargas                             </v>
          </cell>
          <cell r="C5724" t="str">
            <v xml:space="preserve"> </v>
          </cell>
          <cell r="D5724">
            <v>0</v>
          </cell>
          <cell r="E5724">
            <v>0</v>
          </cell>
          <cell r="F5724">
            <v>0</v>
          </cell>
          <cell r="G5724" t="str">
            <v xml:space="preserve"> </v>
          </cell>
          <cell r="H5724">
            <v>0</v>
          </cell>
        </row>
        <row r="5725">
          <cell r="A5725" t="str">
            <v>2115-05-015-00-00-00</v>
          </cell>
          <cell r="B5725" t="str">
            <v xml:space="preserve">Emigdio Miramontes Varela                         </v>
          </cell>
          <cell r="C5725" t="str">
            <v xml:space="preserve"> </v>
          </cell>
          <cell r="D5725">
            <v>0</v>
          </cell>
          <cell r="E5725">
            <v>0</v>
          </cell>
          <cell r="F5725">
            <v>0</v>
          </cell>
          <cell r="G5725" t="str">
            <v xml:space="preserve"> </v>
          </cell>
          <cell r="H5725">
            <v>0</v>
          </cell>
        </row>
        <row r="5726">
          <cell r="A5726" t="str">
            <v>2115-05-016-00-00-00</v>
          </cell>
          <cell r="B5726" t="str">
            <v xml:space="preserve">Efrén René Parra Soto                             </v>
          </cell>
          <cell r="C5726" t="str">
            <v xml:space="preserve"> </v>
          </cell>
          <cell r="D5726">
            <v>155767.5</v>
          </cell>
          <cell r="E5726">
            <v>155767.5</v>
          </cell>
          <cell r="F5726">
            <v>12075</v>
          </cell>
          <cell r="G5726" t="str">
            <v xml:space="preserve"> </v>
          </cell>
          <cell r="H5726">
            <v>12075</v>
          </cell>
        </row>
        <row r="5727">
          <cell r="A5727" t="str">
            <v>2115-05-017-00-00-00</v>
          </cell>
          <cell r="B5727" t="str">
            <v xml:space="preserve">Efren Chavez Capistran                            </v>
          </cell>
          <cell r="C5727" t="str">
            <v xml:space="preserve"> </v>
          </cell>
          <cell r="D5727">
            <v>0</v>
          </cell>
          <cell r="E5727">
            <v>0</v>
          </cell>
          <cell r="F5727">
            <v>0</v>
          </cell>
          <cell r="G5727" t="str">
            <v xml:space="preserve"> </v>
          </cell>
          <cell r="H5727">
            <v>0</v>
          </cell>
        </row>
        <row r="5728">
          <cell r="A5728" t="str">
            <v>2115-05-018-00-00-00</v>
          </cell>
          <cell r="B5728" t="str">
            <v xml:space="preserve">Erasto Díaz Sotelo                                </v>
          </cell>
          <cell r="C5728" t="str">
            <v xml:space="preserve"> </v>
          </cell>
          <cell r="D5728">
            <v>84480</v>
          </cell>
          <cell r="E5728">
            <v>84480</v>
          </cell>
          <cell r="F5728">
            <v>0</v>
          </cell>
          <cell r="G5728" t="str">
            <v xml:space="preserve"> </v>
          </cell>
          <cell r="H5728">
            <v>0</v>
          </cell>
        </row>
        <row r="5729">
          <cell r="A5729" t="str">
            <v>2115-05-019-00-00-00</v>
          </cell>
          <cell r="B5729" t="str">
            <v xml:space="preserve">Electro Forjado Nac, S.A. de C.V.                 </v>
          </cell>
          <cell r="C5729" t="str">
            <v xml:space="preserve"> </v>
          </cell>
          <cell r="D5729">
            <v>0</v>
          </cell>
          <cell r="E5729">
            <v>0</v>
          </cell>
          <cell r="F5729">
            <v>0</v>
          </cell>
          <cell r="G5729" t="str">
            <v xml:space="preserve"> </v>
          </cell>
          <cell r="H5729">
            <v>0</v>
          </cell>
        </row>
        <row r="5730">
          <cell r="A5730" t="str">
            <v>2115-05-020-00-00-00</v>
          </cell>
          <cell r="B5730" t="str">
            <v xml:space="preserve">Enrique Vargas Leal                               </v>
          </cell>
          <cell r="C5730" t="str">
            <v xml:space="preserve"> </v>
          </cell>
          <cell r="D5730">
            <v>0</v>
          </cell>
          <cell r="E5730">
            <v>0</v>
          </cell>
          <cell r="F5730">
            <v>0</v>
          </cell>
          <cell r="G5730" t="str">
            <v xml:space="preserve"> </v>
          </cell>
          <cell r="H5730">
            <v>0</v>
          </cell>
        </row>
        <row r="5731">
          <cell r="A5731" t="str">
            <v>2115-05-021-00-00-00</v>
          </cell>
          <cell r="B5731" t="str">
            <v xml:space="preserve">Equipos y Maquinaria Star, S.A. de C.V.           </v>
          </cell>
          <cell r="C5731" t="str">
            <v xml:space="preserve"> </v>
          </cell>
          <cell r="D5731">
            <v>0</v>
          </cell>
          <cell r="E5731">
            <v>0</v>
          </cell>
          <cell r="F5731">
            <v>0</v>
          </cell>
          <cell r="G5731" t="str">
            <v xml:space="preserve"> </v>
          </cell>
          <cell r="H5731">
            <v>0</v>
          </cell>
        </row>
        <row r="5732">
          <cell r="A5732" t="str">
            <v>2115-05-022-00-00-00</v>
          </cell>
          <cell r="B5732" t="str">
            <v xml:space="preserve">Esteban Abel Romero Becerril                      </v>
          </cell>
          <cell r="C5732" t="str">
            <v xml:space="preserve"> </v>
          </cell>
          <cell r="D5732">
            <v>0</v>
          </cell>
          <cell r="E5732">
            <v>0</v>
          </cell>
          <cell r="F5732">
            <v>0</v>
          </cell>
          <cell r="G5732" t="str">
            <v xml:space="preserve"> </v>
          </cell>
          <cell r="H5732">
            <v>0</v>
          </cell>
        </row>
        <row r="5733">
          <cell r="A5733" t="str">
            <v>2115-05-023-00-00-00</v>
          </cell>
          <cell r="B5733" t="str">
            <v xml:space="preserve">Eustaquia Serrano García                          </v>
          </cell>
          <cell r="C5733" t="str">
            <v xml:space="preserve"> </v>
          </cell>
          <cell r="D5733">
            <v>0</v>
          </cell>
          <cell r="E5733">
            <v>0</v>
          </cell>
          <cell r="F5733">
            <v>0</v>
          </cell>
          <cell r="G5733" t="str">
            <v xml:space="preserve"> </v>
          </cell>
          <cell r="H5733">
            <v>0</v>
          </cell>
        </row>
        <row r="5734">
          <cell r="A5734" t="str">
            <v>2115-05-024-00-00-00</v>
          </cell>
          <cell r="B5734" t="str">
            <v xml:space="preserve">Ecolab, S.A. de C.V.                              </v>
          </cell>
          <cell r="C5734" t="str">
            <v xml:space="preserve"> </v>
          </cell>
          <cell r="D5734">
            <v>0</v>
          </cell>
          <cell r="E5734">
            <v>0</v>
          </cell>
          <cell r="F5734">
            <v>0</v>
          </cell>
          <cell r="G5734" t="str">
            <v xml:space="preserve"> </v>
          </cell>
          <cell r="H5734">
            <v>0</v>
          </cell>
        </row>
        <row r="5735">
          <cell r="A5735" t="str">
            <v>2115-05-025-00-00-00</v>
          </cell>
          <cell r="B5735" t="str">
            <v xml:space="preserve">Enrique Salas Moreno                              </v>
          </cell>
          <cell r="C5735" t="str">
            <v xml:space="preserve"> </v>
          </cell>
          <cell r="D5735">
            <v>0</v>
          </cell>
          <cell r="E5735">
            <v>0</v>
          </cell>
          <cell r="F5735">
            <v>0</v>
          </cell>
          <cell r="G5735" t="str">
            <v xml:space="preserve"> </v>
          </cell>
          <cell r="H5735">
            <v>0</v>
          </cell>
        </row>
        <row r="5736">
          <cell r="A5736" t="str">
            <v>2115-05-026-00-00-00</v>
          </cell>
          <cell r="B5736" t="str">
            <v>Empaquetaduras y Mangueras Industriales, S.A. de C</v>
          </cell>
          <cell r="C5736" t="str">
            <v xml:space="preserve"> </v>
          </cell>
          <cell r="D5736">
            <v>0</v>
          </cell>
          <cell r="E5736">
            <v>0</v>
          </cell>
          <cell r="F5736">
            <v>0</v>
          </cell>
          <cell r="G5736" t="str">
            <v xml:space="preserve"> </v>
          </cell>
          <cell r="H5736">
            <v>0</v>
          </cell>
        </row>
        <row r="5737">
          <cell r="A5737" t="str">
            <v>2115-05-027-00-00-00</v>
          </cell>
          <cell r="B5737" t="str">
            <v xml:space="preserve">EDS de México,S.A de C.V                          </v>
          </cell>
          <cell r="C5737" t="str">
            <v xml:space="preserve"> </v>
          </cell>
          <cell r="D5737">
            <v>0</v>
          </cell>
          <cell r="E5737">
            <v>0</v>
          </cell>
          <cell r="F5737">
            <v>0</v>
          </cell>
          <cell r="G5737" t="str">
            <v xml:space="preserve"> </v>
          </cell>
          <cell r="H5737">
            <v>0</v>
          </cell>
        </row>
        <row r="5738">
          <cell r="A5738" t="str">
            <v>2115-05-028-00-00-00</v>
          </cell>
          <cell r="B5738" t="str">
            <v xml:space="preserve">Electronica Ingenieria y Comunicaciones, S.A. C.V </v>
          </cell>
          <cell r="C5738" t="str">
            <v xml:space="preserve"> </v>
          </cell>
          <cell r="D5738">
            <v>0</v>
          </cell>
          <cell r="E5738">
            <v>0</v>
          </cell>
          <cell r="F5738">
            <v>0</v>
          </cell>
          <cell r="G5738" t="str">
            <v xml:space="preserve"> </v>
          </cell>
          <cell r="H5738">
            <v>0</v>
          </cell>
        </row>
        <row r="5739">
          <cell r="A5739" t="str">
            <v>2115-05-029-00-00-00</v>
          </cell>
          <cell r="B5739" t="str">
            <v xml:space="preserve">Equipos de Transferencia de Calor, S.A            </v>
          </cell>
          <cell r="C5739" t="str">
            <v xml:space="preserve"> </v>
          </cell>
          <cell r="D5739">
            <v>0</v>
          </cell>
          <cell r="E5739">
            <v>0</v>
          </cell>
          <cell r="F5739">
            <v>0</v>
          </cell>
          <cell r="G5739" t="str">
            <v xml:space="preserve"> </v>
          </cell>
          <cell r="H5739">
            <v>0</v>
          </cell>
        </row>
        <row r="5740">
          <cell r="A5740" t="str">
            <v>2115-05-030-00-00-00</v>
          </cell>
          <cell r="B5740" t="str">
            <v xml:space="preserve">EMEE Ingeniería y Proyectos S.A. de C.V.          </v>
          </cell>
          <cell r="C5740" t="str">
            <v xml:space="preserve"> </v>
          </cell>
          <cell r="D5740">
            <v>0</v>
          </cell>
          <cell r="E5740">
            <v>0</v>
          </cell>
          <cell r="F5740">
            <v>0</v>
          </cell>
          <cell r="G5740" t="str">
            <v xml:space="preserve"> </v>
          </cell>
          <cell r="H5740">
            <v>0</v>
          </cell>
        </row>
        <row r="5741">
          <cell r="A5741" t="str">
            <v>2115-05-031-00-00-00</v>
          </cell>
          <cell r="B5741" t="str">
            <v xml:space="preserve">Enrrique Jimenez Garcia                           </v>
          </cell>
          <cell r="C5741" t="str">
            <v xml:space="preserve"> </v>
          </cell>
          <cell r="D5741">
            <v>0</v>
          </cell>
          <cell r="E5741">
            <v>0</v>
          </cell>
          <cell r="F5741">
            <v>0</v>
          </cell>
          <cell r="G5741" t="str">
            <v xml:space="preserve"> </v>
          </cell>
          <cell r="H5741">
            <v>0</v>
          </cell>
        </row>
        <row r="5742">
          <cell r="A5742" t="str">
            <v>2115-05-032-00-00-00</v>
          </cell>
          <cell r="B5742" t="str">
            <v xml:space="preserve">Estiromat, S.A de C.V.                            </v>
          </cell>
          <cell r="C5742" t="str">
            <v xml:space="preserve"> </v>
          </cell>
          <cell r="D5742">
            <v>0</v>
          </cell>
          <cell r="E5742">
            <v>0</v>
          </cell>
          <cell r="F5742">
            <v>0</v>
          </cell>
          <cell r="G5742" t="str">
            <v xml:space="preserve"> </v>
          </cell>
          <cell r="H5742">
            <v>0</v>
          </cell>
        </row>
        <row r="5743">
          <cell r="A5743" t="str">
            <v>2115-05-033-00-00-00</v>
          </cell>
          <cell r="B5743" t="str">
            <v xml:space="preserve">Electrico de Potencia, S.A de C.V.                </v>
          </cell>
          <cell r="C5743" t="str">
            <v xml:space="preserve"> </v>
          </cell>
          <cell r="D5743">
            <v>0</v>
          </cell>
          <cell r="E5743">
            <v>0</v>
          </cell>
          <cell r="F5743">
            <v>0</v>
          </cell>
          <cell r="G5743" t="str">
            <v xml:space="preserve"> </v>
          </cell>
          <cell r="H5743">
            <v>0</v>
          </cell>
        </row>
        <row r="5744">
          <cell r="A5744" t="str">
            <v>2115-05-034-00-00-00</v>
          </cell>
          <cell r="B5744" t="str">
            <v xml:space="preserve">Equipo y Material Industrial S.A. de C.V.         </v>
          </cell>
          <cell r="C5744" t="str">
            <v xml:space="preserve"> </v>
          </cell>
          <cell r="D5744">
            <v>111782.15</v>
          </cell>
          <cell r="E5744">
            <v>0</v>
          </cell>
          <cell r="F5744">
            <v>0</v>
          </cell>
          <cell r="G5744" t="str">
            <v xml:space="preserve"> </v>
          </cell>
          <cell r="H5744">
            <v>111782.15</v>
          </cell>
        </row>
        <row r="5745">
          <cell r="A5745" t="str">
            <v>2115-05-035-00-00-00</v>
          </cell>
          <cell r="B5745" t="str">
            <v xml:space="preserve">Eduardo Ceballos Vilchis                          </v>
          </cell>
          <cell r="C5745" t="str">
            <v xml:space="preserve"> </v>
          </cell>
          <cell r="D5745">
            <v>0</v>
          </cell>
          <cell r="E5745">
            <v>0</v>
          </cell>
          <cell r="F5745">
            <v>0</v>
          </cell>
          <cell r="G5745" t="str">
            <v xml:space="preserve"> </v>
          </cell>
          <cell r="H5745">
            <v>0</v>
          </cell>
        </row>
        <row r="5746">
          <cell r="A5746" t="str">
            <v>2115-05-036-00-00-00</v>
          </cell>
          <cell r="B5746" t="str">
            <v xml:space="preserve">Electro Spider Internacional, S.A. de C.V.        </v>
          </cell>
          <cell r="C5746" t="str">
            <v xml:space="preserve"> </v>
          </cell>
          <cell r="D5746">
            <v>0</v>
          </cell>
          <cell r="E5746">
            <v>0</v>
          </cell>
          <cell r="F5746">
            <v>0</v>
          </cell>
          <cell r="G5746" t="str">
            <v xml:space="preserve"> </v>
          </cell>
          <cell r="H5746">
            <v>0</v>
          </cell>
        </row>
        <row r="5747">
          <cell r="A5747" t="str">
            <v>2115-05-037-00-00-00</v>
          </cell>
          <cell r="B5747" t="str">
            <v xml:space="preserve">Ernesto Padilla Ortíz                             </v>
          </cell>
          <cell r="C5747" t="str">
            <v xml:space="preserve"> </v>
          </cell>
          <cell r="D5747">
            <v>0</v>
          </cell>
          <cell r="E5747">
            <v>0</v>
          </cell>
          <cell r="F5747">
            <v>0</v>
          </cell>
          <cell r="G5747" t="str">
            <v xml:space="preserve"> </v>
          </cell>
          <cell r="H5747">
            <v>0</v>
          </cell>
        </row>
        <row r="5748">
          <cell r="A5748" t="str">
            <v>2115-05-038-00-00-00</v>
          </cell>
          <cell r="B5748" t="str">
            <v xml:space="preserve">Enrique Bolaños Guardado                          </v>
          </cell>
          <cell r="C5748" t="str">
            <v xml:space="preserve"> </v>
          </cell>
          <cell r="D5748">
            <v>0</v>
          </cell>
          <cell r="E5748">
            <v>0</v>
          </cell>
          <cell r="F5748">
            <v>0</v>
          </cell>
          <cell r="G5748" t="str">
            <v xml:space="preserve"> </v>
          </cell>
          <cell r="H5748">
            <v>0</v>
          </cell>
        </row>
        <row r="5749">
          <cell r="A5749" t="str">
            <v>2115-05-039-00-00-00</v>
          </cell>
          <cell r="B5749" t="str">
            <v xml:space="preserve">Elsa B. García Cepeda                             </v>
          </cell>
          <cell r="C5749" t="str">
            <v xml:space="preserve"> </v>
          </cell>
          <cell r="D5749">
            <v>0</v>
          </cell>
          <cell r="E5749">
            <v>0</v>
          </cell>
          <cell r="F5749">
            <v>0</v>
          </cell>
          <cell r="G5749" t="str">
            <v xml:space="preserve"> </v>
          </cell>
          <cell r="H5749">
            <v>0</v>
          </cell>
        </row>
        <row r="5750">
          <cell r="A5750" t="str">
            <v>2115-05-040-00-00-00</v>
          </cell>
          <cell r="B5750" t="str">
            <v xml:space="preserve">Emilio Conde Carbajal                             </v>
          </cell>
          <cell r="C5750" t="str">
            <v xml:space="preserve"> </v>
          </cell>
          <cell r="D5750">
            <v>31437.23</v>
          </cell>
          <cell r="E5750">
            <v>0</v>
          </cell>
          <cell r="F5750">
            <v>-31437.23</v>
          </cell>
          <cell r="G5750" t="str">
            <v xml:space="preserve"> </v>
          </cell>
          <cell r="H5750">
            <v>0</v>
          </cell>
        </row>
        <row r="5751">
          <cell r="A5751" t="str">
            <v>2115-05-041-00-00-00</v>
          </cell>
          <cell r="B5751" t="str">
            <v xml:space="preserve">Eduardo Javier Edi Castillo                       </v>
          </cell>
          <cell r="C5751" t="str">
            <v xml:space="preserve"> </v>
          </cell>
          <cell r="D5751">
            <v>0</v>
          </cell>
          <cell r="E5751">
            <v>0</v>
          </cell>
          <cell r="F5751">
            <v>0</v>
          </cell>
          <cell r="G5751" t="str">
            <v xml:space="preserve"> </v>
          </cell>
          <cell r="H5751">
            <v>0</v>
          </cell>
        </row>
        <row r="5752">
          <cell r="A5752" t="str">
            <v>2115-05-042-00-00-00</v>
          </cell>
          <cell r="B5752" t="str">
            <v>Electronica Ingenieria y Comunicaciones, S.A. de C</v>
          </cell>
          <cell r="C5752" t="str">
            <v xml:space="preserve"> </v>
          </cell>
          <cell r="D5752">
            <v>0</v>
          </cell>
          <cell r="E5752">
            <v>0</v>
          </cell>
          <cell r="F5752">
            <v>0</v>
          </cell>
          <cell r="G5752" t="str">
            <v xml:space="preserve"> </v>
          </cell>
          <cell r="H5752">
            <v>0</v>
          </cell>
        </row>
        <row r="5753">
          <cell r="A5753" t="str">
            <v>2115-05-043-00-00-00</v>
          </cell>
          <cell r="B5753" t="str">
            <v xml:space="preserve">Enertec de Mexico, S. de R.L. de C.V.             </v>
          </cell>
          <cell r="C5753" t="str">
            <v xml:space="preserve"> </v>
          </cell>
          <cell r="D5753">
            <v>0</v>
          </cell>
          <cell r="E5753">
            <v>0</v>
          </cell>
          <cell r="F5753">
            <v>0</v>
          </cell>
          <cell r="G5753" t="str">
            <v xml:space="preserve"> </v>
          </cell>
          <cell r="H5753">
            <v>0</v>
          </cell>
        </row>
        <row r="5754">
          <cell r="A5754" t="str">
            <v>2115-05-044-00-00-00</v>
          </cell>
          <cell r="B5754" t="str">
            <v xml:space="preserve">Eduardo Sosa Dominguez                            </v>
          </cell>
          <cell r="C5754" t="str">
            <v xml:space="preserve"> </v>
          </cell>
          <cell r="D5754">
            <v>0</v>
          </cell>
          <cell r="E5754">
            <v>0</v>
          </cell>
          <cell r="F5754">
            <v>0</v>
          </cell>
          <cell r="G5754" t="str">
            <v xml:space="preserve"> </v>
          </cell>
          <cell r="H5754">
            <v>0</v>
          </cell>
        </row>
        <row r="5755">
          <cell r="A5755" t="str">
            <v>2115-05-045-00-00-00</v>
          </cell>
          <cell r="B5755" t="str">
            <v xml:space="preserve">Eyper,S.A. De C.V.                                </v>
          </cell>
          <cell r="C5755" t="str">
            <v xml:space="preserve"> </v>
          </cell>
          <cell r="D5755">
            <v>0</v>
          </cell>
          <cell r="E5755">
            <v>0</v>
          </cell>
          <cell r="F5755">
            <v>0</v>
          </cell>
          <cell r="G5755" t="str">
            <v xml:space="preserve"> </v>
          </cell>
          <cell r="H5755">
            <v>0</v>
          </cell>
        </row>
        <row r="5756">
          <cell r="A5756" t="str">
            <v>2115-05-046-00-00-00</v>
          </cell>
          <cell r="B5756" t="str">
            <v xml:space="preserve">Entrenamiento Empresarial,S.A. De C.V.            </v>
          </cell>
          <cell r="C5756" t="str">
            <v xml:space="preserve"> </v>
          </cell>
          <cell r="D5756">
            <v>0</v>
          </cell>
          <cell r="E5756">
            <v>0</v>
          </cell>
          <cell r="F5756">
            <v>0</v>
          </cell>
          <cell r="G5756" t="str">
            <v xml:space="preserve"> </v>
          </cell>
          <cell r="H5756">
            <v>0</v>
          </cell>
        </row>
        <row r="5757">
          <cell r="A5757" t="str">
            <v>2115-05-047-00-00-00</v>
          </cell>
          <cell r="B5757" t="str">
            <v xml:space="preserve">Exan de Mexico,S.A. De C.V.                       </v>
          </cell>
          <cell r="C5757" t="str">
            <v xml:space="preserve"> </v>
          </cell>
          <cell r="D5757">
            <v>0</v>
          </cell>
          <cell r="E5757">
            <v>0</v>
          </cell>
          <cell r="F5757">
            <v>0</v>
          </cell>
          <cell r="G5757" t="str">
            <v xml:space="preserve"> </v>
          </cell>
          <cell r="H5757">
            <v>0</v>
          </cell>
        </row>
        <row r="5758">
          <cell r="A5758" t="str">
            <v>2115-05-048-00-00-00</v>
          </cell>
          <cell r="B5758" t="str">
            <v xml:space="preserve">Ergonomia Mexicana,S.A. De C.V.                   </v>
          </cell>
          <cell r="C5758" t="str">
            <v xml:space="preserve"> </v>
          </cell>
          <cell r="D5758">
            <v>0</v>
          </cell>
          <cell r="E5758">
            <v>0</v>
          </cell>
          <cell r="F5758">
            <v>0</v>
          </cell>
          <cell r="G5758" t="str">
            <v xml:space="preserve"> </v>
          </cell>
          <cell r="H5758">
            <v>0</v>
          </cell>
        </row>
        <row r="5759">
          <cell r="A5759" t="str">
            <v>2115-05-049-00-00-00</v>
          </cell>
          <cell r="B5759" t="str">
            <v xml:space="preserve">Ernesto Torres Torres                             </v>
          </cell>
          <cell r="C5759" t="str">
            <v xml:space="preserve"> </v>
          </cell>
          <cell r="D5759">
            <v>0</v>
          </cell>
          <cell r="E5759">
            <v>0</v>
          </cell>
          <cell r="F5759">
            <v>0</v>
          </cell>
          <cell r="G5759" t="str">
            <v xml:space="preserve"> </v>
          </cell>
          <cell r="H5759">
            <v>0</v>
          </cell>
        </row>
        <row r="5760">
          <cell r="A5760" t="str">
            <v>2115-05-050-00-00-00</v>
          </cell>
          <cell r="B5760" t="str">
            <v xml:space="preserve">Equipos Consumibles y Componentes,S.A. De C.V.    </v>
          </cell>
          <cell r="C5760" t="str">
            <v xml:space="preserve"> </v>
          </cell>
          <cell r="D5760">
            <v>0</v>
          </cell>
          <cell r="E5760">
            <v>0</v>
          </cell>
          <cell r="F5760">
            <v>0</v>
          </cell>
          <cell r="G5760" t="str">
            <v xml:space="preserve"> </v>
          </cell>
          <cell r="H5760">
            <v>0</v>
          </cell>
        </row>
        <row r="5761">
          <cell r="A5761" t="str">
            <v>2115-05-051-00-00-00</v>
          </cell>
          <cell r="B5761" t="str">
            <v xml:space="preserve">Empresas Matco,S.A. De C.V.                       </v>
          </cell>
          <cell r="C5761" t="str">
            <v xml:space="preserve"> </v>
          </cell>
          <cell r="D5761">
            <v>0</v>
          </cell>
          <cell r="E5761">
            <v>0</v>
          </cell>
          <cell r="F5761">
            <v>0</v>
          </cell>
          <cell r="G5761" t="str">
            <v xml:space="preserve"> </v>
          </cell>
          <cell r="H5761">
            <v>0</v>
          </cell>
        </row>
        <row r="5762">
          <cell r="A5762" t="str">
            <v>2115-05-052-00-00-00</v>
          </cell>
          <cell r="B5762" t="str">
            <v xml:space="preserve">Elit Internacional,S.A. De C.V.                   </v>
          </cell>
          <cell r="C5762" t="str">
            <v xml:space="preserve"> </v>
          </cell>
          <cell r="D5762">
            <v>0</v>
          </cell>
          <cell r="E5762">
            <v>0</v>
          </cell>
          <cell r="F5762">
            <v>0</v>
          </cell>
          <cell r="G5762" t="str">
            <v xml:space="preserve"> </v>
          </cell>
          <cell r="H5762">
            <v>0</v>
          </cell>
        </row>
        <row r="5763">
          <cell r="A5763" t="str">
            <v>2115-05-053-00-00-00</v>
          </cell>
          <cell r="B5763" t="str">
            <v xml:space="preserve">Equipos Metalicos De Proceso,S.A. De C.V.         </v>
          </cell>
          <cell r="C5763" t="str">
            <v xml:space="preserve"> </v>
          </cell>
          <cell r="D5763">
            <v>0</v>
          </cell>
          <cell r="E5763">
            <v>0</v>
          </cell>
          <cell r="F5763">
            <v>0</v>
          </cell>
          <cell r="G5763" t="str">
            <v xml:space="preserve"> </v>
          </cell>
          <cell r="H5763">
            <v>0</v>
          </cell>
        </row>
        <row r="5764">
          <cell r="A5764" t="str">
            <v>2115-05-054-00-00-00</v>
          </cell>
          <cell r="B5764" t="str">
            <v xml:space="preserve">Electrica El Globo,S.A. De C.V.                   </v>
          </cell>
          <cell r="C5764" t="str">
            <v xml:space="preserve"> </v>
          </cell>
          <cell r="D5764">
            <v>32854.080000000002</v>
          </cell>
          <cell r="E5764">
            <v>-0.03</v>
          </cell>
          <cell r="F5764">
            <v>0</v>
          </cell>
          <cell r="G5764" t="str">
            <v xml:space="preserve"> </v>
          </cell>
          <cell r="H5764">
            <v>32854.11</v>
          </cell>
        </row>
        <row r="5765">
          <cell r="A5765" t="str">
            <v>2115-05-055-00-00-00</v>
          </cell>
          <cell r="B5765" t="str">
            <v xml:space="preserve">Electrica Campos S.A. De C.V                      </v>
          </cell>
          <cell r="C5765" t="str">
            <v xml:space="preserve"> </v>
          </cell>
          <cell r="D5765">
            <v>0</v>
          </cell>
          <cell r="E5765">
            <v>0</v>
          </cell>
          <cell r="F5765">
            <v>0</v>
          </cell>
          <cell r="G5765" t="str">
            <v xml:space="preserve"> </v>
          </cell>
          <cell r="H5765">
            <v>0</v>
          </cell>
        </row>
        <row r="5766">
          <cell r="A5766" t="str">
            <v>2115-05-056-00-00-00</v>
          </cell>
          <cell r="B5766" t="str">
            <v>Equipos y Sistemas de Alm. Del Noroeste,S.A. De C.</v>
          </cell>
          <cell r="C5766" t="str">
            <v xml:space="preserve"> </v>
          </cell>
          <cell r="D5766">
            <v>0</v>
          </cell>
          <cell r="E5766">
            <v>0</v>
          </cell>
          <cell r="F5766">
            <v>0</v>
          </cell>
          <cell r="G5766" t="str">
            <v xml:space="preserve"> </v>
          </cell>
          <cell r="H5766">
            <v>0</v>
          </cell>
        </row>
        <row r="5767">
          <cell r="A5767" t="str">
            <v>2115-05-057-00-00-00</v>
          </cell>
          <cell r="B5767" t="str">
            <v xml:space="preserve">Espro de Chihuahua,S.A. De C.V.                   </v>
          </cell>
          <cell r="C5767" t="str">
            <v xml:space="preserve"> </v>
          </cell>
          <cell r="D5767">
            <v>0</v>
          </cell>
          <cell r="E5767">
            <v>0</v>
          </cell>
          <cell r="F5767">
            <v>0</v>
          </cell>
          <cell r="G5767" t="str">
            <v xml:space="preserve"> </v>
          </cell>
          <cell r="H5767">
            <v>0</v>
          </cell>
        </row>
        <row r="5768">
          <cell r="A5768" t="str">
            <v>2115-05-058-00-00-00</v>
          </cell>
          <cell r="B5768" t="str">
            <v xml:space="preserve">Ekoc Internacional,S. de R.L.                     </v>
          </cell>
          <cell r="C5768" t="str">
            <v xml:space="preserve"> </v>
          </cell>
          <cell r="D5768">
            <v>0</v>
          </cell>
          <cell r="E5768">
            <v>0</v>
          </cell>
          <cell r="F5768">
            <v>0</v>
          </cell>
          <cell r="G5768" t="str">
            <v xml:space="preserve"> </v>
          </cell>
          <cell r="H5768">
            <v>0</v>
          </cell>
        </row>
        <row r="5769">
          <cell r="A5769" t="str">
            <v>2115-05-059-00-00-00</v>
          </cell>
          <cell r="B5769" t="str">
            <v xml:space="preserve">Emma Omega Vargas González                        </v>
          </cell>
          <cell r="C5769" t="str">
            <v xml:space="preserve"> </v>
          </cell>
          <cell r="D5769">
            <v>0</v>
          </cell>
          <cell r="E5769">
            <v>0</v>
          </cell>
          <cell r="F5769">
            <v>0</v>
          </cell>
          <cell r="G5769" t="str">
            <v xml:space="preserve"> </v>
          </cell>
          <cell r="H5769">
            <v>0</v>
          </cell>
        </row>
        <row r="5770">
          <cell r="A5770" t="str">
            <v>2115-05-060-00-00-00</v>
          </cell>
          <cell r="B5770" t="str">
            <v xml:space="preserve">Exportadora Teksid, S.A. de C.V.                  </v>
          </cell>
          <cell r="C5770" t="str">
            <v xml:space="preserve"> </v>
          </cell>
          <cell r="D5770">
            <v>0</v>
          </cell>
          <cell r="E5770">
            <v>0</v>
          </cell>
          <cell r="F5770">
            <v>0</v>
          </cell>
          <cell r="G5770" t="str">
            <v xml:space="preserve"> </v>
          </cell>
          <cell r="H5770">
            <v>0</v>
          </cell>
        </row>
        <row r="5771">
          <cell r="A5771" t="str">
            <v>2115-05-061-00-00-00</v>
          </cell>
          <cell r="B5771" t="str">
            <v xml:space="preserve">Efrain Cabrera Villegas                           </v>
          </cell>
          <cell r="C5771" t="str">
            <v xml:space="preserve"> </v>
          </cell>
          <cell r="D5771">
            <v>182019.7</v>
          </cell>
          <cell r="E5771">
            <v>159222.1</v>
          </cell>
          <cell r="F5771">
            <v>183868.9</v>
          </cell>
          <cell r="G5771" t="str">
            <v xml:space="preserve"> </v>
          </cell>
          <cell r="H5771">
            <v>206666.5</v>
          </cell>
        </row>
        <row r="5772">
          <cell r="A5772" t="str">
            <v>2115-05-062-00-00-00</v>
          </cell>
          <cell r="B5772" t="str">
            <v xml:space="preserve">Elevadores Otis,S.A. De C.V.                      </v>
          </cell>
          <cell r="C5772" t="str">
            <v xml:space="preserve"> </v>
          </cell>
          <cell r="D5772">
            <v>0</v>
          </cell>
          <cell r="E5772">
            <v>0</v>
          </cell>
          <cell r="F5772">
            <v>0</v>
          </cell>
          <cell r="G5772" t="str">
            <v xml:space="preserve"> </v>
          </cell>
          <cell r="H5772">
            <v>0</v>
          </cell>
        </row>
        <row r="5773">
          <cell r="A5773" t="str">
            <v>2115-05-063-00-00-00</v>
          </cell>
          <cell r="B5773" t="str">
            <v xml:space="preserve">Express Clean Systemas,S.A. De C.V.               </v>
          </cell>
          <cell r="C5773" t="str">
            <v xml:space="preserve"> </v>
          </cell>
          <cell r="D5773">
            <v>3084.61</v>
          </cell>
          <cell r="E5773">
            <v>3084.61</v>
          </cell>
          <cell r="F5773">
            <v>64098.81</v>
          </cell>
          <cell r="G5773" t="str">
            <v xml:space="preserve"> </v>
          </cell>
          <cell r="H5773">
            <v>64098.81</v>
          </cell>
        </row>
        <row r="5774">
          <cell r="A5774" t="str">
            <v>2115-05-064-00-00-00</v>
          </cell>
          <cell r="B5774" t="str">
            <v xml:space="preserve">Ernesto Madrigal,S.A. De C.V.                     </v>
          </cell>
          <cell r="C5774" t="str">
            <v xml:space="preserve"> </v>
          </cell>
          <cell r="D5774">
            <v>0</v>
          </cell>
          <cell r="E5774">
            <v>0</v>
          </cell>
          <cell r="F5774">
            <v>0</v>
          </cell>
          <cell r="G5774" t="str">
            <v xml:space="preserve"> </v>
          </cell>
          <cell r="H5774">
            <v>0</v>
          </cell>
        </row>
        <row r="5775">
          <cell r="A5775" t="str">
            <v>2115-05-065-00-00-00</v>
          </cell>
          <cell r="B5775" t="str">
            <v xml:space="preserve">Equis Comercializadora, S.A. de C.V.              </v>
          </cell>
          <cell r="C5775" t="str">
            <v xml:space="preserve"> </v>
          </cell>
          <cell r="D5775">
            <v>0</v>
          </cell>
          <cell r="E5775">
            <v>0</v>
          </cell>
          <cell r="F5775">
            <v>0</v>
          </cell>
          <cell r="G5775" t="str">
            <v xml:space="preserve"> </v>
          </cell>
          <cell r="H5775">
            <v>0</v>
          </cell>
        </row>
        <row r="5776">
          <cell r="A5776" t="str">
            <v>2115-05-066-00-00-00</v>
          </cell>
          <cell r="B5776" t="str">
            <v xml:space="preserve">Enrique Arévalo Ruiz                              </v>
          </cell>
          <cell r="C5776" t="str">
            <v xml:space="preserve"> </v>
          </cell>
          <cell r="D5776">
            <v>66796.58</v>
          </cell>
          <cell r="E5776">
            <v>42616.14</v>
          </cell>
          <cell r="F5776">
            <v>86480.48</v>
          </cell>
          <cell r="G5776" t="str">
            <v xml:space="preserve"> </v>
          </cell>
          <cell r="H5776">
            <v>110660.92</v>
          </cell>
        </row>
        <row r="5777">
          <cell r="A5777" t="str">
            <v>2115-05-067-00-00-00</v>
          </cell>
          <cell r="B5777" t="str">
            <v xml:space="preserve">Ecotecnólogias de México, S.A. De C.V.            </v>
          </cell>
          <cell r="C5777" t="str">
            <v xml:space="preserve"> </v>
          </cell>
          <cell r="D5777">
            <v>0</v>
          </cell>
          <cell r="E5777">
            <v>0</v>
          </cell>
          <cell r="F5777">
            <v>0</v>
          </cell>
          <cell r="G5777" t="str">
            <v xml:space="preserve"> </v>
          </cell>
          <cell r="H5777">
            <v>0</v>
          </cell>
        </row>
        <row r="5778">
          <cell r="A5778" t="str">
            <v>2115-05-068-00-00-00</v>
          </cell>
          <cell r="B5778" t="str">
            <v xml:space="preserve">Eugenio Hernandez Santiago                        </v>
          </cell>
          <cell r="C5778" t="str">
            <v xml:space="preserve"> </v>
          </cell>
          <cell r="D5778">
            <v>0</v>
          </cell>
          <cell r="E5778">
            <v>0</v>
          </cell>
          <cell r="F5778">
            <v>0</v>
          </cell>
          <cell r="G5778" t="str">
            <v xml:space="preserve"> </v>
          </cell>
          <cell r="H5778">
            <v>0</v>
          </cell>
        </row>
        <row r="5779">
          <cell r="A5779" t="str">
            <v>2115-05-069-00-00-00</v>
          </cell>
          <cell r="B5779" t="str">
            <v xml:space="preserve">Enrique Huitron Abasolo                           </v>
          </cell>
          <cell r="C5779" t="str">
            <v xml:space="preserve"> </v>
          </cell>
          <cell r="D5779">
            <v>0</v>
          </cell>
          <cell r="E5779">
            <v>0</v>
          </cell>
          <cell r="F5779">
            <v>0</v>
          </cell>
          <cell r="G5779" t="str">
            <v xml:space="preserve"> </v>
          </cell>
          <cell r="H5779">
            <v>0</v>
          </cell>
        </row>
        <row r="5780">
          <cell r="A5780" t="str">
            <v>2115-05-070-00-00-00</v>
          </cell>
          <cell r="B5780" t="str">
            <v xml:space="preserve">Equi Pump, S.A. de C.V.                           </v>
          </cell>
          <cell r="C5780" t="str">
            <v xml:space="preserve"> </v>
          </cell>
          <cell r="D5780">
            <v>0</v>
          </cell>
          <cell r="E5780">
            <v>0</v>
          </cell>
          <cell r="F5780">
            <v>0</v>
          </cell>
          <cell r="G5780" t="str">
            <v xml:space="preserve"> </v>
          </cell>
          <cell r="H5780">
            <v>0</v>
          </cell>
        </row>
        <row r="5781">
          <cell r="A5781" t="str">
            <v>2115-05-071-00-00-00</v>
          </cell>
          <cell r="B5781" t="str">
            <v xml:space="preserve">Electrica Imahe, S.A. de C.V.                     </v>
          </cell>
          <cell r="C5781" t="str">
            <v xml:space="preserve"> </v>
          </cell>
          <cell r="D5781">
            <v>0</v>
          </cell>
          <cell r="E5781">
            <v>0</v>
          </cell>
          <cell r="F5781">
            <v>0</v>
          </cell>
          <cell r="G5781" t="str">
            <v xml:space="preserve"> </v>
          </cell>
          <cell r="H5781">
            <v>0</v>
          </cell>
        </row>
        <row r="5782">
          <cell r="A5782" t="str">
            <v>2115-05-072-00-00-00</v>
          </cell>
          <cell r="B5782" t="str">
            <v xml:space="preserve">Extrac, S.A. de C.V.                              </v>
          </cell>
          <cell r="C5782" t="str">
            <v xml:space="preserve"> </v>
          </cell>
          <cell r="D5782">
            <v>0</v>
          </cell>
          <cell r="E5782">
            <v>0</v>
          </cell>
          <cell r="F5782">
            <v>0</v>
          </cell>
          <cell r="G5782" t="str">
            <v xml:space="preserve"> </v>
          </cell>
          <cell r="H5782">
            <v>0</v>
          </cell>
        </row>
        <row r="5783">
          <cell r="A5783" t="str">
            <v>2115-05-073-00-00-00</v>
          </cell>
          <cell r="B5783" t="str">
            <v xml:space="preserve">Eutectic México, S.A. de C.V.                     </v>
          </cell>
          <cell r="C5783" t="str">
            <v xml:space="preserve"> </v>
          </cell>
          <cell r="D5783">
            <v>0</v>
          </cell>
          <cell r="E5783">
            <v>0</v>
          </cell>
          <cell r="F5783">
            <v>0</v>
          </cell>
          <cell r="G5783" t="str">
            <v xml:space="preserve"> </v>
          </cell>
          <cell r="H5783">
            <v>0</v>
          </cell>
        </row>
        <row r="5784">
          <cell r="A5784" t="str">
            <v>2115-05-074-00-00-00</v>
          </cell>
          <cell r="B5784" t="str">
            <v xml:space="preserve">Erasmo Sanchez Correa                             </v>
          </cell>
          <cell r="C5784" t="str">
            <v xml:space="preserve"> </v>
          </cell>
          <cell r="D5784">
            <v>0</v>
          </cell>
          <cell r="E5784">
            <v>9993.5</v>
          </cell>
          <cell r="F5784">
            <v>9993.5</v>
          </cell>
          <cell r="G5784" t="str">
            <v xml:space="preserve"> </v>
          </cell>
          <cell r="H5784">
            <v>0</v>
          </cell>
        </row>
        <row r="5785">
          <cell r="A5785" t="str">
            <v>2115-05-075-00-00-00</v>
          </cell>
          <cell r="B5785" t="str">
            <v xml:space="preserve">Eliazar Rojas Gutierrez                           </v>
          </cell>
          <cell r="C5785" t="str">
            <v xml:space="preserve"> </v>
          </cell>
          <cell r="D5785">
            <v>43360</v>
          </cell>
          <cell r="E5785">
            <v>43360</v>
          </cell>
          <cell r="F5785">
            <v>15369.75</v>
          </cell>
          <cell r="G5785" t="str">
            <v xml:space="preserve"> </v>
          </cell>
          <cell r="H5785">
            <v>15369.75</v>
          </cell>
        </row>
        <row r="5786">
          <cell r="A5786" t="str">
            <v>2115-05-076-00-00-00</v>
          </cell>
          <cell r="B5786" t="str">
            <v xml:space="preserve">El Surtidor de Observatorio, S.A. de C.V.         </v>
          </cell>
          <cell r="C5786" t="str">
            <v xml:space="preserve"> </v>
          </cell>
          <cell r="D5786">
            <v>0</v>
          </cell>
          <cell r="E5786">
            <v>23014.95</v>
          </cell>
          <cell r="F5786">
            <v>23014.95</v>
          </cell>
          <cell r="G5786" t="str">
            <v xml:space="preserve"> </v>
          </cell>
          <cell r="H5786">
            <v>0</v>
          </cell>
        </row>
        <row r="5787">
          <cell r="A5787" t="str">
            <v>2115-05-077-00-00-00</v>
          </cell>
          <cell r="B5787" t="str">
            <v xml:space="preserve">Equipos y Componentes, S.A. de C.V.               </v>
          </cell>
          <cell r="C5787" t="str">
            <v xml:space="preserve"> </v>
          </cell>
          <cell r="D5787">
            <v>0</v>
          </cell>
          <cell r="E5787">
            <v>0</v>
          </cell>
          <cell r="F5787">
            <v>163355.19</v>
          </cell>
          <cell r="G5787" t="str">
            <v xml:space="preserve"> </v>
          </cell>
          <cell r="H5787">
            <v>163355.19</v>
          </cell>
        </row>
        <row r="5788">
          <cell r="A5788" t="str">
            <v>2115-06-000-00-00-00</v>
          </cell>
          <cell r="B5788" t="str">
            <v xml:space="preserve">F                                                 </v>
          </cell>
          <cell r="C5788" t="str">
            <v xml:space="preserve"> </v>
          </cell>
          <cell r="D5788">
            <v>231344.99</v>
          </cell>
          <cell r="E5788">
            <v>2242048.75</v>
          </cell>
          <cell r="F5788">
            <v>3971793.58</v>
          </cell>
          <cell r="G5788" t="str">
            <v xml:space="preserve"> </v>
          </cell>
          <cell r="H5788">
            <v>1961089.82</v>
          </cell>
        </row>
        <row r="5789">
          <cell r="A5789" t="str">
            <v>2115-06-001-00-00-00</v>
          </cell>
          <cell r="B5789" t="str">
            <v xml:space="preserve">Ferma Ingenieros Consultores, S.A. DE C.V.        </v>
          </cell>
          <cell r="C5789" t="str">
            <v xml:space="preserve"> </v>
          </cell>
          <cell r="D5789">
            <v>0</v>
          </cell>
          <cell r="E5789">
            <v>0</v>
          </cell>
          <cell r="F5789">
            <v>0</v>
          </cell>
          <cell r="G5789" t="str">
            <v xml:space="preserve"> </v>
          </cell>
          <cell r="H5789">
            <v>0</v>
          </cell>
        </row>
        <row r="5790">
          <cell r="A5790" t="str">
            <v>2115-06-002-00-00-00</v>
          </cell>
          <cell r="B5790" t="str">
            <v xml:space="preserve">Francisco J. Castro Fong                          </v>
          </cell>
          <cell r="C5790" t="str">
            <v xml:space="preserve"> </v>
          </cell>
          <cell r="D5790">
            <v>0</v>
          </cell>
          <cell r="E5790">
            <v>0</v>
          </cell>
          <cell r="F5790">
            <v>0</v>
          </cell>
          <cell r="G5790" t="str">
            <v xml:space="preserve"> </v>
          </cell>
          <cell r="H5790">
            <v>0</v>
          </cell>
        </row>
        <row r="5791">
          <cell r="A5791" t="str">
            <v>2115-06-003-00-00-00</v>
          </cell>
          <cell r="B5791" t="str">
            <v xml:space="preserve">Francisco Ledezma Hernandez                       </v>
          </cell>
          <cell r="C5791" t="str">
            <v xml:space="preserve"> </v>
          </cell>
          <cell r="D5791">
            <v>0</v>
          </cell>
          <cell r="E5791">
            <v>0</v>
          </cell>
          <cell r="F5791">
            <v>0</v>
          </cell>
          <cell r="G5791" t="str">
            <v xml:space="preserve"> </v>
          </cell>
          <cell r="H5791">
            <v>0</v>
          </cell>
        </row>
        <row r="5792">
          <cell r="A5792" t="str">
            <v>2115-06-004-00-00-00</v>
          </cell>
          <cell r="B5792" t="str">
            <v xml:space="preserve">FumigacionTecnica Urbanadel Norte,SAdeCV          </v>
          </cell>
          <cell r="C5792" t="str">
            <v xml:space="preserve"> </v>
          </cell>
          <cell r="D5792">
            <v>0</v>
          </cell>
          <cell r="E5792">
            <v>0</v>
          </cell>
          <cell r="F5792">
            <v>0</v>
          </cell>
          <cell r="G5792" t="str">
            <v xml:space="preserve"> </v>
          </cell>
          <cell r="H5792">
            <v>0</v>
          </cell>
        </row>
        <row r="5793">
          <cell r="A5793" t="str">
            <v>2115-06-005-00-00-00</v>
          </cell>
          <cell r="B5793" t="str">
            <v xml:space="preserve">Fernando Canto Estrada                            </v>
          </cell>
          <cell r="C5793" t="str">
            <v xml:space="preserve"> </v>
          </cell>
          <cell r="D5793">
            <v>0</v>
          </cell>
          <cell r="E5793">
            <v>0</v>
          </cell>
          <cell r="F5793">
            <v>0</v>
          </cell>
          <cell r="G5793" t="str">
            <v xml:space="preserve"> </v>
          </cell>
          <cell r="H5793">
            <v>0</v>
          </cell>
        </row>
        <row r="5794">
          <cell r="A5794" t="str">
            <v>2115-06-006-00-00-00</v>
          </cell>
          <cell r="B5794" t="str">
            <v xml:space="preserve">Francisco Javier Hernandez Uribe                  </v>
          </cell>
          <cell r="C5794" t="str">
            <v xml:space="preserve"> </v>
          </cell>
          <cell r="D5794">
            <v>0</v>
          </cell>
          <cell r="E5794">
            <v>0</v>
          </cell>
          <cell r="F5794">
            <v>0</v>
          </cell>
          <cell r="G5794" t="str">
            <v xml:space="preserve"> </v>
          </cell>
          <cell r="H5794">
            <v>0</v>
          </cell>
        </row>
        <row r="5795">
          <cell r="A5795" t="str">
            <v>2115-06-007-00-00-00</v>
          </cell>
          <cell r="B5795" t="str">
            <v xml:space="preserve">Ferretería la Pasiega, S.A. de C.V.               </v>
          </cell>
          <cell r="C5795" t="str">
            <v xml:space="preserve"> </v>
          </cell>
          <cell r="D5795">
            <v>0</v>
          </cell>
          <cell r="E5795">
            <v>0</v>
          </cell>
          <cell r="F5795">
            <v>0</v>
          </cell>
          <cell r="G5795" t="str">
            <v xml:space="preserve"> </v>
          </cell>
          <cell r="H5795">
            <v>0</v>
          </cell>
        </row>
        <row r="5796">
          <cell r="A5796" t="str">
            <v>2115-06-008-00-00-00</v>
          </cell>
          <cell r="B5796" t="str">
            <v xml:space="preserve">Fluid Process Systems de Mexico, S.A. De C.V.     </v>
          </cell>
          <cell r="C5796" t="str">
            <v xml:space="preserve"> </v>
          </cell>
          <cell r="D5796">
            <v>0</v>
          </cell>
          <cell r="E5796">
            <v>0</v>
          </cell>
          <cell r="F5796">
            <v>0</v>
          </cell>
          <cell r="G5796" t="str">
            <v xml:space="preserve"> </v>
          </cell>
          <cell r="H5796">
            <v>0</v>
          </cell>
        </row>
        <row r="5797">
          <cell r="A5797" t="str">
            <v>2115-06-009-00-00-00</v>
          </cell>
          <cell r="B5797" t="str">
            <v xml:space="preserve">Frenesis Paredes Salinas                          </v>
          </cell>
          <cell r="C5797" t="str">
            <v xml:space="preserve"> </v>
          </cell>
          <cell r="D5797">
            <v>0</v>
          </cell>
          <cell r="E5797">
            <v>0</v>
          </cell>
          <cell r="F5797">
            <v>0</v>
          </cell>
          <cell r="G5797" t="str">
            <v xml:space="preserve"> </v>
          </cell>
          <cell r="H5797">
            <v>0</v>
          </cell>
        </row>
        <row r="5798">
          <cell r="A5798" t="str">
            <v>2115-06-010-00-00-00</v>
          </cell>
          <cell r="B5798" t="str">
            <v xml:space="preserve">Ferre Cercas Quiman, S.A. de C.V.                 </v>
          </cell>
          <cell r="C5798" t="str">
            <v xml:space="preserve"> </v>
          </cell>
          <cell r="D5798">
            <v>0</v>
          </cell>
          <cell r="E5798">
            <v>0</v>
          </cell>
          <cell r="F5798">
            <v>0</v>
          </cell>
          <cell r="G5798" t="str">
            <v xml:space="preserve"> </v>
          </cell>
          <cell r="H5798">
            <v>0</v>
          </cell>
        </row>
        <row r="5799">
          <cell r="A5799" t="str">
            <v>2115-06-011-00-00-00</v>
          </cell>
          <cell r="B5799" t="str">
            <v xml:space="preserve">Francisco Muñoz Lazos                             </v>
          </cell>
          <cell r="C5799" t="str">
            <v xml:space="preserve"> </v>
          </cell>
          <cell r="D5799">
            <v>0</v>
          </cell>
          <cell r="E5799">
            <v>0</v>
          </cell>
          <cell r="F5799">
            <v>0</v>
          </cell>
          <cell r="G5799" t="str">
            <v xml:space="preserve"> </v>
          </cell>
          <cell r="H5799">
            <v>0</v>
          </cell>
        </row>
        <row r="5800">
          <cell r="A5800" t="str">
            <v>2115-06-012-00-00-00</v>
          </cell>
          <cell r="B5800" t="str">
            <v xml:space="preserve">Ferretera Atenco S.A. de C.V.                     </v>
          </cell>
          <cell r="C5800" t="str">
            <v xml:space="preserve"> </v>
          </cell>
          <cell r="D5800">
            <v>0</v>
          </cell>
          <cell r="E5800">
            <v>0</v>
          </cell>
          <cell r="F5800">
            <v>0</v>
          </cell>
          <cell r="G5800" t="str">
            <v xml:space="preserve"> </v>
          </cell>
          <cell r="H5800">
            <v>0</v>
          </cell>
        </row>
        <row r="5801">
          <cell r="A5801" t="str">
            <v>2115-06-013-00-00-00</v>
          </cell>
          <cell r="B5801" t="str">
            <v xml:space="preserve">Fernando Eduardo Caballero Hernandez              </v>
          </cell>
          <cell r="C5801" t="str">
            <v xml:space="preserve"> </v>
          </cell>
          <cell r="D5801">
            <v>0</v>
          </cell>
          <cell r="E5801">
            <v>0</v>
          </cell>
          <cell r="F5801">
            <v>0</v>
          </cell>
          <cell r="G5801" t="str">
            <v xml:space="preserve"> </v>
          </cell>
          <cell r="H5801">
            <v>0</v>
          </cell>
        </row>
        <row r="5802">
          <cell r="A5802" t="str">
            <v>2115-06-014-00-00-00</v>
          </cell>
          <cell r="B5802" t="str">
            <v xml:space="preserve">Ferreteria El Pino Norte S.R.L.M.I                </v>
          </cell>
          <cell r="C5802" t="str">
            <v xml:space="preserve"> </v>
          </cell>
          <cell r="D5802">
            <v>0</v>
          </cell>
          <cell r="E5802">
            <v>0</v>
          </cell>
          <cell r="F5802">
            <v>0</v>
          </cell>
          <cell r="G5802" t="str">
            <v xml:space="preserve"> </v>
          </cell>
          <cell r="H5802">
            <v>0</v>
          </cell>
        </row>
        <row r="5803">
          <cell r="A5803" t="str">
            <v>2115-06-015-00-00-00</v>
          </cell>
          <cell r="B5803" t="str">
            <v xml:space="preserve">Francisco Javier Gonzalez Dominguez               </v>
          </cell>
          <cell r="C5803" t="str">
            <v xml:space="preserve"> </v>
          </cell>
          <cell r="D5803">
            <v>0</v>
          </cell>
          <cell r="E5803">
            <v>0</v>
          </cell>
          <cell r="F5803">
            <v>0</v>
          </cell>
          <cell r="G5803" t="str">
            <v xml:space="preserve"> </v>
          </cell>
          <cell r="H5803">
            <v>0</v>
          </cell>
        </row>
        <row r="5804">
          <cell r="A5804" t="str">
            <v>2115-06-016-00-00-00</v>
          </cell>
          <cell r="B5804" t="str">
            <v xml:space="preserve">Ferre Industrial Chihuahua S.A. de C.V.           </v>
          </cell>
          <cell r="C5804" t="str">
            <v xml:space="preserve"> </v>
          </cell>
          <cell r="D5804">
            <v>0</v>
          </cell>
          <cell r="E5804">
            <v>0</v>
          </cell>
          <cell r="F5804">
            <v>0</v>
          </cell>
          <cell r="G5804" t="str">
            <v xml:space="preserve"> </v>
          </cell>
          <cell r="H5804">
            <v>0</v>
          </cell>
        </row>
        <row r="5805">
          <cell r="A5805" t="str">
            <v>2115-06-017-00-00-00</v>
          </cell>
          <cell r="B5805" t="str">
            <v xml:space="preserve">Ferre Electric, S.A. de C.V.                      </v>
          </cell>
          <cell r="C5805" t="str">
            <v xml:space="preserve"> </v>
          </cell>
          <cell r="D5805">
            <v>0</v>
          </cell>
          <cell r="E5805">
            <v>0</v>
          </cell>
          <cell r="F5805">
            <v>0</v>
          </cell>
          <cell r="G5805" t="str">
            <v xml:space="preserve"> </v>
          </cell>
          <cell r="H5805">
            <v>0</v>
          </cell>
        </row>
        <row r="5806">
          <cell r="A5806" t="str">
            <v>2115-06-018-00-00-00</v>
          </cell>
          <cell r="B5806" t="str">
            <v xml:space="preserve">Francisco Javier Ortiz Ruiz                       </v>
          </cell>
          <cell r="C5806" t="str">
            <v xml:space="preserve"> </v>
          </cell>
          <cell r="D5806">
            <v>0</v>
          </cell>
          <cell r="E5806">
            <v>0</v>
          </cell>
          <cell r="F5806">
            <v>0</v>
          </cell>
          <cell r="G5806" t="str">
            <v xml:space="preserve"> </v>
          </cell>
          <cell r="H5806">
            <v>0</v>
          </cell>
        </row>
        <row r="5807">
          <cell r="A5807" t="str">
            <v>2115-06-019-00-00-00</v>
          </cell>
          <cell r="B5807" t="str">
            <v xml:space="preserve">Francisco J. Quintana A.                          </v>
          </cell>
          <cell r="C5807" t="str">
            <v xml:space="preserve"> </v>
          </cell>
          <cell r="D5807">
            <v>0</v>
          </cell>
          <cell r="E5807">
            <v>0</v>
          </cell>
          <cell r="F5807">
            <v>0</v>
          </cell>
          <cell r="G5807" t="str">
            <v xml:space="preserve"> </v>
          </cell>
          <cell r="H5807">
            <v>0</v>
          </cell>
        </row>
        <row r="5808">
          <cell r="A5808" t="str">
            <v>2115-06-020-00-00-00</v>
          </cell>
          <cell r="B5808" t="str">
            <v xml:space="preserve">Francisco José Robles Dominguez                   </v>
          </cell>
          <cell r="C5808" t="str">
            <v xml:space="preserve"> </v>
          </cell>
          <cell r="D5808">
            <v>0</v>
          </cell>
          <cell r="E5808">
            <v>0</v>
          </cell>
          <cell r="F5808">
            <v>0</v>
          </cell>
          <cell r="G5808" t="str">
            <v xml:space="preserve"> </v>
          </cell>
          <cell r="H5808">
            <v>0</v>
          </cell>
        </row>
        <row r="5809">
          <cell r="A5809" t="str">
            <v>2115-06-021-00-00-00</v>
          </cell>
          <cell r="B5809" t="str">
            <v xml:space="preserve">Fernando A. Torres Maldonado                      </v>
          </cell>
          <cell r="C5809" t="str">
            <v xml:space="preserve"> </v>
          </cell>
          <cell r="D5809">
            <v>161643.49</v>
          </cell>
          <cell r="E5809">
            <v>142761</v>
          </cell>
          <cell r="F5809">
            <v>0</v>
          </cell>
          <cell r="G5809" t="str">
            <v xml:space="preserve"> </v>
          </cell>
          <cell r="H5809">
            <v>18882.490000000002</v>
          </cell>
        </row>
        <row r="5810">
          <cell r="A5810" t="str">
            <v>2115-06-022-00-00-00</v>
          </cell>
          <cell r="B5810" t="str">
            <v xml:space="preserve">Ferlub de Juárez, S.A. de C.V.                    </v>
          </cell>
          <cell r="C5810" t="str">
            <v xml:space="preserve"> </v>
          </cell>
          <cell r="D5810">
            <v>0</v>
          </cell>
          <cell r="E5810">
            <v>0</v>
          </cell>
          <cell r="F5810">
            <v>0</v>
          </cell>
          <cell r="G5810" t="str">
            <v xml:space="preserve"> </v>
          </cell>
          <cell r="H5810">
            <v>0</v>
          </cell>
        </row>
        <row r="5811">
          <cell r="A5811" t="str">
            <v>2115-06-023-00-00-00</v>
          </cell>
          <cell r="B5811" t="str">
            <v xml:space="preserve">Ferreteria la Castellana, S.A de .C.V             </v>
          </cell>
          <cell r="C5811" t="str">
            <v xml:space="preserve"> </v>
          </cell>
          <cell r="D5811">
            <v>0</v>
          </cell>
          <cell r="E5811">
            <v>0</v>
          </cell>
          <cell r="F5811">
            <v>0</v>
          </cell>
          <cell r="G5811" t="str">
            <v xml:space="preserve"> </v>
          </cell>
          <cell r="H5811">
            <v>0</v>
          </cell>
        </row>
        <row r="5812">
          <cell r="A5812" t="str">
            <v>2115-06-024-00-00-00</v>
          </cell>
          <cell r="B5812" t="str">
            <v xml:space="preserve">Furuno Electrico,S.A de C.V.                      </v>
          </cell>
          <cell r="C5812" t="str">
            <v xml:space="preserve"> </v>
          </cell>
          <cell r="D5812">
            <v>0</v>
          </cell>
          <cell r="E5812">
            <v>0</v>
          </cell>
          <cell r="F5812">
            <v>0</v>
          </cell>
          <cell r="G5812" t="str">
            <v xml:space="preserve"> </v>
          </cell>
          <cell r="H5812">
            <v>0</v>
          </cell>
        </row>
        <row r="5813">
          <cell r="A5813" t="str">
            <v>2115-06-025-00-00-00</v>
          </cell>
          <cell r="B5813" t="str">
            <v xml:space="preserve">Francisco Estrada Garcia                          </v>
          </cell>
          <cell r="C5813" t="str">
            <v xml:space="preserve"> </v>
          </cell>
          <cell r="D5813">
            <v>0</v>
          </cell>
          <cell r="E5813">
            <v>0</v>
          </cell>
          <cell r="F5813">
            <v>0</v>
          </cell>
          <cell r="G5813" t="str">
            <v xml:space="preserve"> </v>
          </cell>
          <cell r="H5813">
            <v>0</v>
          </cell>
        </row>
        <row r="5814">
          <cell r="A5814" t="str">
            <v>2115-06-026-00-00-00</v>
          </cell>
          <cell r="B5814" t="str">
            <v xml:space="preserve">Francisca Hernandez Corral                        </v>
          </cell>
          <cell r="C5814" t="str">
            <v xml:space="preserve"> </v>
          </cell>
          <cell r="D5814">
            <v>0</v>
          </cell>
          <cell r="E5814">
            <v>0</v>
          </cell>
          <cell r="F5814">
            <v>0</v>
          </cell>
          <cell r="G5814" t="str">
            <v xml:space="preserve"> </v>
          </cell>
          <cell r="H5814">
            <v>0</v>
          </cell>
        </row>
        <row r="5815">
          <cell r="A5815" t="str">
            <v>2115-06-027-00-00-00</v>
          </cell>
          <cell r="B5815" t="str">
            <v xml:space="preserve">Federico Delgado Garcia                           </v>
          </cell>
          <cell r="C5815" t="str">
            <v xml:space="preserve"> </v>
          </cell>
          <cell r="D5815">
            <v>0</v>
          </cell>
          <cell r="E5815">
            <v>0</v>
          </cell>
          <cell r="F5815">
            <v>0</v>
          </cell>
          <cell r="G5815" t="str">
            <v xml:space="preserve"> </v>
          </cell>
          <cell r="H5815">
            <v>0</v>
          </cell>
        </row>
        <row r="5816">
          <cell r="A5816" t="str">
            <v>2115-06-028-00-00-00</v>
          </cell>
          <cell r="B5816" t="str">
            <v xml:space="preserve">Federico Guzman de la Rosa                        </v>
          </cell>
          <cell r="C5816" t="str">
            <v xml:space="preserve"> </v>
          </cell>
          <cell r="D5816">
            <v>0</v>
          </cell>
          <cell r="E5816">
            <v>0</v>
          </cell>
          <cell r="F5816">
            <v>0</v>
          </cell>
          <cell r="G5816" t="str">
            <v xml:space="preserve"> </v>
          </cell>
          <cell r="H5816">
            <v>0</v>
          </cell>
        </row>
        <row r="5817">
          <cell r="A5817" t="str">
            <v>2115-06-029-00-00-00</v>
          </cell>
          <cell r="B5817" t="str">
            <v xml:space="preserve">FS de Chihuahua, S.A. de C.V.                     </v>
          </cell>
          <cell r="C5817" t="str">
            <v xml:space="preserve"> </v>
          </cell>
          <cell r="D5817">
            <v>0</v>
          </cell>
          <cell r="E5817">
            <v>0</v>
          </cell>
          <cell r="F5817">
            <v>0</v>
          </cell>
          <cell r="G5817" t="str">
            <v xml:space="preserve"> </v>
          </cell>
          <cell r="H5817">
            <v>0</v>
          </cell>
        </row>
        <row r="5818">
          <cell r="A5818" t="str">
            <v>2115-06-030-00-00-00</v>
          </cell>
          <cell r="B5818" t="str">
            <v xml:space="preserve">Francisco Homero Badillo López                    </v>
          </cell>
          <cell r="C5818" t="str">
            <v xml:space="preserve"> </v>
          </cell>
          <cell r="D5818">
            <v>0</v>
          </cell>
          <cell r="E5818">
            <v>0</v>
          </cell>
          <cell r="F5818">
            <v>0</v>
          </cell>
          <cell r="G5818" t="str">
            <v xml:space="preserve"> </v>
          </cell>
          <cell r="H5818">
            <v>0</v>
          </cell>
        </row>
        <row r="5819">
          <cell r="A5819" t="str">
            <v>2115-06-031-00-00-00</v>
          </cell>
          <cell r="B5819" t="str">
            <v xml:space="preserve">Francisco Saenz Carrillo                          </v>
          </cell>
          <cell r="C5819" t="str">
            <v xml:space="preserve"> </v>
          </cell>
          <cell r="D5819">
            <v>2670.3</v>
          </cell>
          <cell r="E5819">
            <v>2670.3</v>
          </cell>
          <cell r="F5819">
            <v>60467.46</v>
          </cell>
          <cell r="G5819" t="str">
            <v xml:space="preserve"> </v>
          </cell>
          <cell r="H5819">
            <v>60467.46</v>
          </cell>
        </row>
        <row r="5820">
          <cell r="A5820" t="str">
            <v>2115-06-032-00-00-00</v>
          </cell>
          <cell r="B5820" t="str">
            <v xml:space="preserve">Fribel S.A. de C.V.                               </v>
          </cell>
          <cell r="C5820" t="str">
            <v xml:space="preserve"> </v>
          </cell>
          <cell r="D5820">
            <v>0</v>
          </cell>
          <cell r="E5820">
            <v>0</v>
          </cell>
          <cell r="F5820">
            <v>0</v>
          </cell>
          <cell r="G5820" t="str">
            <v xml:space="preserve"> </v>
          </cell>
          <cell r="H5820">
            <v>0</v>
          </cell>
        </row>
        <row r="5821">
          <cell r="A5821" t="str">
            <v>2115-06-033-00-00-00</v>
          </cell>
          <cell r="B5821" t="str">
            <v xml:space="preserve">Fernando Villaseñor Ramos                         </v>
          </cell>
          <cell r="C5821" t="str">
            <v xml:space="preserve"> </v>
          </cell>
          <cell r="D5821">
            <v>0</v>
          </cell>
          <cell r="E5821">
            <v>0</v>
          </cell>
          <cell r="F5821">
            <v>0</v>
          </cell>
          <cell r="G5821" t="str">
            <v xml:space="preserve"> </v>
          </cell>
          <cell r="H5821">
            <v>0</v>
          </cell>
        </row>
        <row r="5822">
          <cell r="A5822" t="str">
            <v>2115-06-034-00-00-00</v>
          </cell>
          <cell r="B5822" t="str">
            <v xml:space="preserve">Felissa Jaramillo Baltazar                        </v>
          </cell>
          <cell r="C5822" t="str">
            <v xml:space="preserve"> </v>
          </cell>
          <cell r="D5822">
            <v>0</v>
          </cell>
          <cell r="E5822">
            <v>0</v>
          </cell>
          <cell r="F5822">
            <v>0</v>
          </cell>
          <cell r="G5822" t="str">
            <v xml:space="preserve"> </v>
          </cell>
          <cell r="H5822">
            <v>0</v>
          </cell>
        </row>
        <row r="5823">
          <cell r="A5823" t="str">
            <v>2115-06-035-00-00-00</v>
          </cell>
          <cell r="B5823" t="str">
            <v xml:space="preserve">Francisco Javier Rivera Garcia                    </v>
          </cell>
          <cell r="C5823" t="str">
            <v xml:space="preserve"> </v>
          </cell>
          <cell r="D5823">
            <v>0</v>
          </cell>
          <cell r="E5823">
            <v>0</v>
          </cell>
          <cell r="F5823">
            <v>330299.55</v>
          </cell>
          <cell r="G5823" t="str">
            <v xml:space="preserve"> </v>
          </cell>
          <cell r="H5823">
            <v>330299.55</v>
          </cell>
        </row>
        <row r="5824">
          <cell r="A5824" t="str">
            <v>2115-06-036-00-00-00</v>
          </cell>
          <cell r="B5824" t="str">
            <v xml:space="preserve">Fernando Torres Escamilla                         </v>
          </cell>
          <cell r="C5824" t="str">
            <v xml:space="preserve"> </v>
          </cell>
          <cell r="D5824">
            <v>0</v>
          </cell>
          <cell r="E5824">
            <v>0</v>
          </cell>
          <cell r="F5824">
            <v>0</v>
          </cell>
          <cell r="G5824" t="str">
            <v xml:space="preserve"> </v>
          </cell>
          <cell r="H5824">
            <v>0</v>
          </cell>
        </row>
        <row r="5825">
          <cell r="A5825" t="str">
            <v>2115-06-037-00-00-00</v>
          </cell>
          <cell r="B5825" t="str">
            <v xml:space="preserve">Francisco Diaz Soto                               </v>
          </cell>
          <cell r="C5825" t="str">
            <v xml:space="preserve"> </v>
          </cell>
          <cell r="D5825">
            <v>0</v>
          </cell>
          <cell r="E5825">
            <v>0</v>
          </cell>
          <cell r="F5825">
            <v>0</v>
          </cell>
          <cell r="G5825" t="str">
            <v xml:space="preserve"> </v>
          </cell>
          <cell r="H5825">
            <v>0</v>
          </cell>
        </row>
        <row r="5826">
          <cell r="A5826" t="str">
            <v>2115-06-039-00-00-00</v>
          </cell>
          <cell r="B5826" t="str">
            <v xml:space="preserve">Fernando Guerra Dominguez                         </v>
          </cell>
          <cell r="C5826" t="str">
            <v xml:space="preserve"> </v>
          </cell>
          <cell r="D5826">
            <v>0</v>
          </cell>
          <cell r="E5826">
            <v>0</v>
          </cell>
          <cell r="F5826">
            <v>0</v>
          </cell>
          <cell r="G5826" t="str">
            <v xml:space="preserve"> </v>
          </cell>
          <cell r="H5826">
            <v>0</v>
          </cell>
        </row>
        <row r="5827">
          <cell r="A5827" t="str">
            <v>2115-06-040-00-00-00</v>
          </cell>
          <cell r="B5827" t="str">
            <v xml:space="preserve">Faustino Gonzalez Romero                          </v>
          </cell>
          <cell r="C5827" t="str">
            <v xml:space="preserve"> </v>
          </cell>
          <cell r="D5827">
            <v>0</v>
          </cell>
          <cell r="E5827">
            <v>0</v>
          </cell>
          <cell r="F5827">
            <v>0</v>
          </cell>
          <cell r="G5827" t="str">
            <v xml:space="preserve"> </v>
          </cell>
          <cell r="H5827">
            <v>0</v>
          </cell>
        </row>
        <row r="5828">
          <cell r="A5828" t="str">
            <v>2115-06-041-00-00-00</v>
          </cell>
          <cell r="B5828" t="str">
            <v xml:space="preserve">Fuerza Triple, S.A de .C.V                        </v>
          </cell>
          <cell r="C5828" t="str">
            <v xml:space="preserve"> </v>
          </cell>
          <cell r="D5828">
            <v>0</v>
          </cell>
          <cell r="E5828">
            <v>0</v>
          </cell>
          <cell r="F5828">
            <v>0</v>
          </cell>
          <cell r="G5828" t="str">
            <v xml:space="preserve"> </v>
          </cell>
          <cell r="H5828">
            <v>0</v>
          </cell>
        </row>
        <row r="5829">
          <cell r="A5829" t="str">
            <v>2115-06-042-00-00-00</v>
          </cell>
          <cell r="B5829" t="str">
            <v xml:space="preserve">Francisco G. Cabal Velazquez                      </v>
          </cell>
          <cell r="C5829" t="str">
            <v xml:space="preserve"> </v>
          </cell>
          <cell r="D5829">
            <v>0</v>
          </cell>
          <cell r="E5829">
            <v>0</v>
          </cell>
          <cell r="F5829">
            <v>0</v>
          </cell>
          <cell r="G5829" t="str">
            <v xml:space="preserve"> </v>
          </cell>
          <cell r="H5829">
            <v>0</v>
          </cell>
        </row>
        <row r="5830">
          <cell r="A5830" t="str">
            <v>2115-06-043-00-00-00</v>
          </cell>
          <cell r="B5830" t="str">
            <v xml:space="preserve">Fire Systems,S.A. De C.V.                         </v>
          </cell>
          <cell r="C5830" t="str">
            <v xml:space="preserve"> </v>
          </cell>
          <cell r="D5830">
            <v>0</v>
          </cell>
          <cell r="E5830">
            <v>0</v>
          </cell>
          <cell r="F5830">
            <v>0</v>
          </cell>
          <cell r="G5830" t="str">
            <v xml:space="preserve"> </v>
          </cell>
          <cell r="H5830">
            <v>0</v>
          </cell>
        </row>
        <row r="5831">
          <cell r="A5831" t="str">
            <v>2115-06-044-00-00-00</v>
          </cell>
          <cell r="B5831" t="str">
            <v xml:space="preserve">Ferretera Velarde,S.A. De C.V.                    </v>
          </cell>
          <cell r="C5831" t="str">
            <v xml:space="preserve"> </v>
          </cell>
          <cell r="D5831">
            <v>0</v>
          </cell>
          <cell r="E5831">
            <v>0</v>
          </cell>
          <cell r="F5831">
            <v>0</v>
          </cell>
          <cell r="G5831" t="str">
            <v xml:space="preserve"> </v>
          </cell>
          <cell r="H5831">
            <v>0</v>
          </cell>
        </row>
        <row r="5832">
          <cell r="A5832" t="str">
            <v>2115-06-045-00-00-00</v>
          </cell>
          <cell r="B5832" t="str">
            <v xml:space="preserve">Fundidora Ureca,S.A. De C.V.                      </v>
          </cell>
          <cell r="C5832" t="str">
            <v xml:space="preserve"> </v>
          </cell>
          <cell r="D5832">
            <v>0</v>
          </cell>
          <cell r="E5832">
            <v>0</v>
          </cell>
          <cell r="F5832">
            <v>0</v>
          </cell>
          <cell r="G5832" t="str">
            <v xml:space="preserve"> </v>
          </cell>
          <cell r="H5832">
            <v>0</v>
          </cell>
        </row>
        <row r="5833">
          <cell r="A5833" t="str">
            <v>2115-06-046-00-00-00</v>
          </cell>
          <cell r="B5833" t="str">
            <v xml:space="preserve">F. Eduardo Cano Ruiz                              </v>
          </cell>
          <cell r="C5833" t="str">
            <v xml:space="preserve"> </v>
          </cell>
          <cell r="D5833">
            <v>0</v>
          </cell>
          <cell r="E5833">
            <v>0</v>
          </cell>
          <cell r="F5833">
            <v>0</v>
          </cell>
          <cell r="G5833" t="str">
            <v xml:space="preserve"> </v>
          </cell>
          <cell r="H5833">
            <v>0</v>
          </cell>
        </row>
        <row r="5834">
          <cell r="A5834" t="str">
            <v>2115-06-047-00-00-00</v>
          </cell>
          <cell r="B5834" t="str">
            <v xml:space="preserve">Federico Alcalde Martínez                         </v>
          </cell>
          <cell r="C5834" t="str">
            <v xml:space="preserve"> </v>
          </cell>
          <cell r="D5834">
            <v>0</v>
          </cell>
          <cell r="E5834">
            <v>0</v>
          </cell>
          <cell r="F5834">
            <v>0</v>
          </cell>
          <cell r="G5834" t="str">
            <v xml:space="preserve"> </v>
          </cell>
          <cell r="H5834">
            <v>0</v>
          </cell>
        </row>
        <row r="5835">
          <cell r="A5835" t="str">
            <v>2115-06-048-00-00-00</v>
          </cell>
          <cell r="B5835" t="str">
            <v xml:space="preserve">Fabricaciones y Mantenimientos Industriales,.S.A  </v>
          </cell>
          <cell r="C5835" t="str">
            <v xml:space="preserve"> </v>
          </cell>
          <cell r="D5835">
            <v>0</v>
          </cell>
          <cell r="E5835">
            <v>0</v>
          </cell>
          <cell r="F5835">
            <v>0</v>
          </cell>
          <cell r="G5835" t="str">
            <v xml:space="preserve"> </v>
          </cell>
          <cell r="H5835">
            <v>0</v>
          </cell>
        </row>
        <row r="5836">
          <cell r="A5836" t="str">
            <v>2115-06-049-00-00-00</v>
          </cell>
          <cell r="B5836" t="str">
            <v xml:space="preserve">Ferroconstrucciones Nacionales de Mexico          </v>
          </cell>
          <cell r="C5836" t="str">
            <v xml:space="preserve"> </v>
          </cell>
          <cell r="D5836">
            <v>0</v>
          </cell>
          <cell r="E5836">
            <v>0</v>
          </cell>
          <cell r="F5836">
            <v>0</v>
          </cell>
          <cell r="G5836" t="str">
            <v xml:space="preserve"> </v>
          </cell>
          <cell r="H5836">
            <v>0</v>
          </cell>
        </row>
        <row r="5837">
          <cell r="A5837" t="str">
            <v>2115-06-050-00-00-00</v>
          </cell>
          <cell r="B5837" t="str">
            <v xml:space="preserve">Fernando A Hernández Lee                          </v>
          </cell>
          <cell r="C5837" t="str">
            <v xml:space="preserve"> </v>
          </cell>
          <cell r="D5837">
            <v>0</v>
          </cell>
          <cell r="E5837">
            <v>0</v>
          </cell>
          <cell r="F5837">
            <v>0</v>
          </cell>
          <cell r="G5837" t="str">
            <v xml:space="preserve"> </v>
          </cell>
          <cell r="H5837">
            <v>0</v>
          </cell>
        </row>
        <row r="5838">
          <cell r="A5838" t="str">
            <v>2115-06-051-00-00-00</v>
          </cell>
          <cell r="B5838" t="str">
            <v xml:space="preserve">Felipe Lozada Calzada                             </v>
          </cell>
          <cell r="C5838" t="str">
            <v xml:space="preserve"> </v>
          </cell>
          <cell r="D5838">
            <v>0</v>
          </cell>
          <cell r="E5838">
            <v>0</v>
          </cell>
          <cell r="F5838">
            <v>0</v>
          </cell>
          <cell r="G5838" t="str">
            <v xml:space="preserve"> </v>
          </cell>
          <cell r="H5838">
            <v>0</v>
          </cell>
        </row>
        <row r="5839">
          <cell r="A5839" t="str">
            <v>2115-06-052-00-00-00</v>
          </cell>
          <cell r="B5839" t="str">
            <v xml:space="preserve">Felipe Juárez Soto                                </v>
          </cell>
          <cell r="C5839" t="str">
            <v xml:space="preserve"> </v>
          </cell>
          <cell r="D5839">
            <v>0</v>
          </cell>
          <cell r="E5839">
            <v>0</v>
          </cell>
          <cell r="F5839">
            <v>0</v>
          </cell>
          <cell r="G5839" t="str">
            <v xml:space="preserve"> </v>
          </cell>
          <cell r="H5839">
            <v>0</v>
          </cell>
        </row>
        <row r="5840">
          <cell r="A5840" t="str">
            <v>2115-06-053-00-00-00</v>
          </cell>
          <cell r="B5840" t="str">
            <v>Fastening Electric Controls de Mexico,S.A. de C.V.</v>
          </cell>
          <cell r="C5840" t="str">
            <v xml:space="preserve"> </v>
          </cell>
          <cell r="D5840">
            <v>0</v>
          </cell>
          <cell r="E5840">
            <v>0</v>
          </cell>
          <cell r="F5840">
            <v>47207.5</v>
          </cell>
          <cell r="G5840" t="str">
            <v xml:space="preserve"> </v>
          </cell>
          <cell r="H5840">
            <v>47207.5</v>
          </cell>
        </row>
        <row r="5841">
          <cell r="A5841" t="str">
            <v>2115-06-054-00-00-00</v>
          </cell>
          <cell r="B5841" t="str">
            <v xml:space="preserve">Francisco Arredondo Bravo                         </v>
          </cell>
          <cell r="C5841" t="str">
            <v xml:space="preserve"> </v>
          </cell>
          <cell r="D5841">
            <v>0</v>
          </cell>
          <cell r="E5841">
            <v>0</v>
          </cell>
          <cell r="F5841">
            <v>0</v>
          </cell>
          <cell r="G5841" t="str">
            <v xml:space="preserve"> </v>
          </cell>
          <cell r="H5841">
            <v>0</v>
          </cell>
        </row>
        <row r="5842">
          <cell r="A5842" t="str">
            <v>2115-06-055-00-00-00</v>
          </cell>
          <cell r="B5842" t="str">
            <v xml:space="preserve">Francisco J. Alcantar Ibarra                      </v>
          </cell>
          <cell r="C5842" t="str">
            <v xml:space="preserve"> </v>
          </cell>
          <cell r="D5842">
            <v>0</v>
          </cell>
          <cell r="E5842">
            <v>0</v>
          </cell>
          <cell r="F5842">
            <v>0</v>
          </cell>
          <cell r="G5842" t="str">
            <v xml:space="preserve"> </v>
          </cell>
          <cell r="H5842">
            <v>0</v>
          </cell>
        </row>
        <row r="5843">
          <cell r="A5843" t="str">
            <v>2115-06-056-00-00-00</v>
          </cell>
          <cell r="B5843" t="str">
            <v xml:space="preserve">Francisco J. Necochea Montes                      </v>
          </cell>
          <cell r="C5843" t="str">
            <v xml:space="preserve"> </v>
          </cell>
          <cell r="D5843">
            <v>0</v>
          </cell>
          <cell r="E5843">
            <v>24035</v>
          </cell>
          <cell r="F5843">
            <v>24035</v>
          </cell>
          <cell r="G5843" t="str">
            <v xml:space="preserve"> </v>
          </cell>
          <cell r="H5843">
            <v>0</v>
          </cell>
        </row>
        <row r="5844">
          <cell r="A5844" t="str">
            <v>2115-06-057-00-00-00</v>
          </cell>
          <cell r="B5844" t="str">
            <v xml:space="preserve">Felipe Olvera Romeo                               </v>
          </cell>
          <cell r="C5844" t="str">
            <v xml:space="preserve"> </v>
          </cell>
          <cell r="D5844">
            <v>0</v>
          </cell>
          <cell r="E5844">
            <v>1811.25</v>
          </cell>
          <cell r="F5844">
            <v>3018.75</v>
          </cell>
          <cell r="G5844" t="str">
            <v xml:space="preserve"> </v>
          </cell>
          <cell r="H5844">
            <v>1207.5</v>
          </cell>
        </row>
        <row r="5845">
          <cell r="A5845" t="str">
            <v>2115-06-058-00-00-00</v>
          </cell>
          <cell r="B5845" t="str">
            <v xml:space="preserve">Francisco J. Rojas Aleman                         </v>
          </cell>
          <cell r="C5845" t="str">
            <v xml:space="preserve"> </v>
          </cell>
          <cell r="D5845">
            <v>0</v>
          </cell>
          <cell r="E5845">
            <v>0</v>
          </cell>
          <cell r="F5845">
            <v>0</v>
          </cell>
          <cell r="G5845" t="str">
            <v xml:space="preserve"> </v>
          </cell>
          <cell r="H5845">
            <v>0</v>
          </cell>
        </row>
        <row r="5846">
          <cell r="A5846" t="str">
            <v>2115-06-059-00-00-00</v>
          </cell>
          <cell r="B5846" t="str">
            <v xml:space="preserve">Ferretera y Materiales de Queretaro, S.A. de C.V. </v>
          </cell>
          <cell r="C5846" t="str">
            <v xml:space="preserve"> </v>
          </cell>
          <cell r="D5846">
            <v>0</v>
          </cell>
          <cell r="E5846">
            <v>0</v>
          </cell>
          <cell r="F5846">
            <v>0</v>
          </cell>
          <cell r="G5846" t="str">
            <v xml:space="preserve"> </v>
          </cell>
          <cell r="H5846">
            <v>0</v>
          </cell>
        </row>
        <row r="5847">
          <cell r="A5847" t="str">
            <v>2115-06-060-00-00-00</v>
          </cell>
          <cell r="B5847" t="str">
            <v xml:space="preserve">Fachadas Prefabricadas, S.A. de C.V.              </v>
          </cell>
          <cell r="C5847" t="str">
            <v xml:space="preserve"> </v>
          </cell>
          <cell r="D5847">
            <v>0</v>
          </cell>
          <cell r="E5847">
            <v>2000000</v>
          </cell>
          <cell r="F5847">
            <v>3382189</v>
          </cell>
          <cell r="G5847" t="str">
            <v xml:space="preserve"> </v>
          </cell>
          <cell r="H5847">
            <v>1382189</v>
          </cell>
        </row>
        <row r="5848">
          <cell r="A5848" t="str">
            <v>2115-06-061-00-00-00</v>
          </cell>
          <cell r="B5848" t="str">
            <v xml:space="preserve">Fletes México-Chihuahua, S.A. de C.V.             </v>
          </cell>
          <cell r="C5848" t="str">
            <v xml:space="preserve"> </v>
          </cell>
          <cell r="D5848">
            <v>0</v>
          </cell>
          <cell r="E5848">
            <v>0</v>
          </cell>
          <cell r="F5848">
            <v>0</v>
          </cell>
          <cell r="G5848" t="str">
            <v xml:space="preserve"> </v>
          </cell>
          <cell r="H5848">
            <v>0</v>
          </cell>
        </row>
        <row r="5849">
          <cell r="A5849" t="str">
            <v>2115-06-062-00-00-00</v>
          </cell>
          <cell r="B5849" t="str">
            <v xml:space="preserve">Festo Pneumatic, S.A.                             </v>
          </cell>
          <cell r="C5849" t="str">
            <v xml:space="preserve"> </v>
          </cell>
          <cell r="D5849">
            <v>67031.199999999997</v>
          </cell>
          <cell r="E5849">
            <v>67031.199999999997</v>
          </cell>
          <cell r="F5849">
            <v>0</v>
          </cell>
          <cell r="G5849" t="str">
            <v xml:space="preserve"> </v>
          </cell>
          <cell r="H5849">
            <v>0</v>
          </cell>
        </row>
        <row r="5850">
          <cell r="A5850" t="str">
            <v>2115-06-063-00-00-00</v>
          </cell>
          <cell r="B5850" t="str">
            <v xml:space="preserve">Fernando E. Rodriguez Anchondo                    </v>
          </cell>
          <cell r="C5850" t="str">
            <v xml:space="preserve"> </v>
          </cell>
          <cell r="D5850">
            <v>0</v>
          </cell>
          <cell r="E5850">
            <v>0</v>
          </cell>
          <cell r="F5850">
            <v>7475</v>
          </cell>
          <cell r="G5850" t="str">
            <v xml:space="preserve"> </v>
          </cell>
          <cell r="H5850">
            <v>7475</v>
          </cell>
        </row>
        <row r="5851">
          <cell r="A5851" t="str">
            <v>2115-06-064-00-00-00</v>
          </cell>
          <cell r="B5851" t="str">
            <v xml:space="preserve">FIGOZA, S.A. DE C.V.                              </v>
          </cell>
          <cell r="C5851" t="str">
            <v xml:space="preserve"> </v>
          </cell>
          <cell r="D5851">
            <v>0</v>
          </cell>
          <cell r="E5851">
            <v>0</v>
          </cell>
          <cell r="F5851">
            <v>113361.32</v>
          </cell>
          <cell r="G5851" t="str">
            <v xml:space="preserve"> </v>
          </cell>
          <cell r="H5851">
            <v>113361.32</v>
          </cell>
        </row>
        <row r="5852">
          <cell r="A5852" t="str">
            <v>2115-06-065-00-00-00</v>
          </cell>
          <cell r="B5852" t="str">
            <v xml:space="preserve">Franciso Julian Guevara Martinez                  </v>
          </cell>
          <cell r="C5852" t="str">
            <v xml:space="preserve"> </v>
          </cell>
          <cell r="D5852">
            <v>0</v>
          </cell>
          <cell r="E5852">
            <v>3740</v>
          </cell>
          <cell r="F5852">
            <v>3740</v>
          </cell>
          <cell r="G5852" t="str">
            <v xml:space="preserve"> </v>
          </cell>
          <cell r="H5852">
            <v>0</v>
          </cell>
        </row>
        <row r="5853">
          <cell r="A5853" t="str">
            <v>2115-07-000-00-00-00</v>
          </cell>
          <cell r="B5853" t="str">
            <v xml:space="preserve">G                                                 </v>
          </cell>
          <cell r="C5853" t="str">
            <v xml:space="preserve"> </v>
          </cell>
          <cell r="D5853">
            <v>1472497.37</v>
          </cell>
          <cell r="E5853">
            <v>998301.33</v>
          </cell>
          <cell r="F5853">
            <v>984633.61</v>
          </cell>
          <cell r="G5853" t="str">
            <v xml:space="preserve"> </v>
          </cell>
          <cell r="H5853">
            <v>1458829.65</v>
          </cell>
        </row>
        <row r="5854">
          <cell r="A5854" t="str">
            <v>2115-07-001-00-00-00</v>
          </cell>
          <cell r="B5854" t="str">
            <v xml:space="preserve">Grupo Ind. Niro S.A. de C.V.                      </v>
          </cell>
          <cell r="C5854" t="str">
            <v xml:space="preserve"> </v>
          </cell>
          <cell r="D5854">
            <v>0</v>
          </cell>
          <cell r="E5854">
            <v>0</v>
          </cell>
          <cell r="F5854">
            <v>0</v>
          </cell>
          <cell r="G5854" t="str">
            <v xml:space="preserve"> </v>
          </cell>
          <cell r="H5854">
            <v>0</v>
          </cell>
        </row>
        <row r="5855">
          <cell r="A5855" t="str">
            <v>2115-07-002-00-00-00</v>
          </cell>
          <cell r="B5855" t="str">
            <v xml:space="preserve">Gerardo Orozco Bello                              </v>
          </cell>
          <cell r="C5855" t="str">
            <v xml:space="preserve"> </v>
          </cell>
          <cell r="D5855">
            <v>0</v>
          </cell>
          <cell r="E5855">
            <v>0</v>
          </cell>
          <cell r="F5855">
            <v>0</v>
          </cell>
          <cell r="G5855" t="str">
            <v xml:space="preserve"> </v>
          </cell>
          <cell r="H5855">
            <v>0</v>
          </cell>
        </row>
        <row r="5856">
          <cell r="A5856" t="str">
            <v>2115-07-003-00-00-00</v>
          </cell>
          <cell r="B5856" t="str">
            <v xml:space="preserve">Gigante Arrendadora de Maquinaria, S.A. de C.V.   </v>
          </cell>
          <cell r="C5856" t="str">
            <v xml:space="preserve"> </v>
          </cell>
          <cell r="D5856">
            <v>0</v>
          </cell>
          <cell r="E5856">
            <v>0</v>
          </cell>
          <cell r="F5856">
            <v>0</v>
          </cell>
          <cell r="G5856" t="str">
            <v xml:space="preserve"> </v>
          </cell>
          <cell r="H5856">
            <v>0</v>
          </cell>
        </row>
        <row r="5857">
          <cell r="A5857" t="str">
            <v>2115-07-004-00-00-00</v>
          </cell>
          <cell r="B5857" t="str">
            <v xml:space="preserve">Gabino Jurado Cortés                              </v>
          </cell>
          <cell r="C5857" t="str">
            <v xml:space="preserve"> </v>
          </cell>
          <cell r="D5857">
            <v>0</v>
          </cell>
          <cell r="E5857">
            <v>0</v>
          </cell>
          <cell r="F5857">
            <v>0</v>
          </cell>
          <cell r="G5857" t="str">
            <v xml:space="preserve"> </v>
          </cell>
          <cell r="H5857">
            <v>0</v>
          </cell>
        </row>
        <row r="5858">
          <cell r="A5858" t="str">
            <v>2115-07-005-00-00-00</v>
          </cell>
          <cell r="B5858" t="str">
            <v>Grupo Empresarial Acero Construccion, S.A. de C.V.</v>
          </cell>
          <cell r="C5858" t="str">
            <v xml:space="preserve"> </v>
          </cell>
          <cell r="D5858">
            <v>0</v>
          </cell>
          <cell r="E5858">
            <v>0</v>
          </cell>
          <cell r="F5858">
            <v>0</v>
          </cell>
          <cell r="G5858" t="str">
            <v xml:space="preserve"> </v>
          </cell>
          <cell r="H5858">
            <v>0</v>
          </cell>
        </row>
        <row r="5859">
          <cell r="A5859" t="str">
            <v>2115-07-006-00-00-00</v>
          </cell>
          <cell r="B5859" t="str">
            <v xml:space="preserve">Grainger, S.A. de C.V.                            </v>
          </cell>
          <cell r="C5859" t="str">
            <v xml:space="preserve"> </v>
          </cell>
          <cell r="D5859">
            <v>0</v>
          </cell>
          <cell r="E5859">
            <v>0</v>
          </cell>
          <cell r="F5859">
            <v>0</v>
          </cell>
          <cell r="G5859" t="str">
            <v xml:space="preserve"> </v>
          </cell>
          <cell r="H5859">
            <v>0</v>
          </cell>
        </row>
        <row r="5860">
          <cell r="A5860" t="str">
            <v>2115-07-007-00-00-00</v>
          </cell>
          <cell r="B5860" t="str">
            <v xml:space="preserve">Green Line, S de R.L.                             </v>
          </cell>
          <cell r="C5860" t="str">
            <v xml:space="preserve"> </v>
          </cell>
          <cell r="D5860">
            <v>0</v>
          </cell>
          <cell r="E5860">
            <v>0</v>
          </cell>
          <cell r="F5860">
            <v>0</v>
          </cell>
          <cell r="G5860" t="str">
            <v xml:space="preserve"> </v>
          </cell>
          <cell r="H5860">
            <v>0</v>
          </cell>
        </row>
        <row r="5861">
          <cell r="A5861" t="str">
            <v>2115-07-008-00-00-00</v>
          </cell>
          <cell r="B5861" t="str">
            <v xml:space="preserve">Grinell Sistemas de Protección contra Incendio,SA </v>
          </cell>
          <cell r="C5861" t="str">
            <v xml:space="preserve"> </v>
          </cell>
          <cell r="D5861">
            <v>0</v>
          </cell>
          <cell r="E5861">
            <v>0</v>
          </cell>
          <cell r="F5861">
            <v>0</v>
          </cell>
          <cell r="G5861" t="str">
            <v xml:space="preserve"> </v>
          </cell>
          <cell r="H5861">
            <v>0</v>
          </cell>
        </row>
        <row r="5862">
          <cell r="A5862" t="str">
            <v>2115-07-009-00-00-00</v>
          </cell>
          <cell r="B5862" t="str">
            <v xml:space="preserve">Gabriel Melendez Torresday                        </v>
          </cell>
          <cell r="C5862" t="str">
            <v xml:space="preserve"> </v>
          </cell>
          <cell r="D5862">
            <v>0</v>
          </cell>
          <cell r="E5862">
            <v>0</v>
          </cell>
          <cell r="F5862">
            <v>0</v>
          </cell>
          <cell r="G5862" t="str">
            <v xml:space="preserve"> </v>
          </cell>
          <cell r="H5862">
            <v>0</v>
          </cell>
        </row>
        <row r="5863">
          <cell r="A5863" t="str">
            <v>2115-07-010-00-00-00</v>
          </cell>
          <cell r="B5863" t="str">
            <v xml:space="preserve">Grupo DM Internancional, S.A. de C.V-             </v>
          </cell>
          <cell r="C5863" t="str">
            <v xml:space="preserve"> </v>
          </cell>
          <cell r="D5863">
            <v>0</v>
          </cell>
          <cell r="E5863">
            <v>0</v>
          </cell>
          <cell r="F5863">
            <v>0</v>
          </cell>
          <cell r="G5863" t="str">
            <v xml:space="preserve"> </v>
          </cell>
          <cell r="H5863">
            <v>0</v>
          </cell>
        </row>
        <row r="5864">
          <cell r="A5864" t="str">
            <v>2115-07-011-00-00-00</v>
          </cell>
          <cell r="B5864" t="str">
            <v xml:space="preserve">Gustavo Romo Bernal                               </v>
          </cell>
          <cell r="C5864" t="str">
            <v xml:space="preserve"> </v>
          </cell>
          <cell r="D5864">
            <v>0</v>
          </cell>
          <cell r="E5864">
            <v>0</v>
          </cell>
          <cell r="F5864">
            <v>0</v>
          </cell>
          <cell r="G5864" t="str">
            <v xml:space="preserve"> </v>
          </cell>
          <cell r="H5864">
            <v>0</v>
          </cell>
        </row>
        <row r="5865">
          <cell r="A5865" t="str">
            <v>2115-07-012-00-00-00</v>
          </cell>
          <cell r="B5865" t="str">
            <v xml:space="preserve">Grupo Servicom S.A.de C.V.                        </v>
          </cell>
          <cell r="C5865" t="str">
            <v xml:space="preserve"> </v>
          </cell>
          <cell r="D5865">
            <v>304300.64</v>
          </cell>
          <cell r="E5865">
            <v>111395.44</v>
          </cell>
          <cell r="F5865">
            <v>447160.87</v>
          </cell>
          <cell r="G5865" t="str">
            <v xml:space="preserve"> </v>
          </cell>
          <cell r="H5865">
            <v>640066.06999999995</v>
          </cell>
        </row>
        <row r="5866">
          <cell r="A5866" t="str">
            <v>2115-07-013-00-00-00</v>
          </cell>
          <cell r="B5866" t="str">
            <v xml:space="preserve">Grupo Industrial Sotomayor, S.A. de C.V.          </v>
          </cell>
          <cell r="C5866" t="str">
            <v xml:space="preserve"> </v>
          </cell>
          <cell r="D5866">
            <v>0</v>
          </cell>
          <cell r="E5866">
            <v>0</v>
          </cell>
          <cell r="F5866">
            <v>0</v>
          </cell>
          <cell r="G5866" t="str">
            <v xml:space="preserve"> </v>
          </cell>
          <cell r="H5866">
            <v>0</v>
          </cell>
        </row>
        <row r="5867">
          <cell r="A5867" t="str">
            <v>2115-07-014-00-00-00</v>
          </cell>
          <cell r="B5867" t="str">
            <v xml:space="preserve">Goytia y Asociados, S.A. de C.V.                  </v>
          </cell>
          <cell r="C5867" t="str">
            <v xml:space="preserve"> </v>
          </cell>
          <cell r="D5867">
            <v>0</v>
          </cell>
          <cell r="E5867">
            <v>0</v>
          </cell>
          <cell r="F5867">
            <v>0</v>
          </cell>
          <cell r="G5867" t="str">
            <v xml:space="preserve"> </v>
          </cell>
          <cell r="H5867">
            <v>0</v>
          </cell>
        </row>
        <row r="5868">
          <cell r="A5868" t="str">
            <v>2115-07-015-00-00-00</v>
          </cell>
          <cell r="B5868" t="str">
            <v xml:space="preserve">Grúas Tasa, S.A. de C.V.                          </v>
          </cell>
          <cell r="C5868" t="str">
            <v xml:space="preserve"> </v>
          </cell>
          <cell r="D5868">
            <v>0</v>
          </cell>
          <cell r="E5868">
            <v>0</v>
          </cell>
          <cell r="F5868">
            <v>0</v>
          </cell>
          <cell r="G5868" t="str">
            <v xml:space="preserve"> </v>
          </cell>
          <cell r="H5868">
            <v>0</v>
          </cell>
        </row>
        <row r="5869">
          <cell r="A5869" t="str">
            <v>2115-07-016-00-00-00</v>
          </cell>
          <cell r="B5869" t="str">
            <v xml:space="preserve">Grupo Coprin S.A. de C.V                          </v>
          </cell>
          <cell r="C5869" t="str">
            <v xml:space="preserve"> </v>
          </cell>
          <cell r="D5869">
            <v>0</v>
          </cell>
          <cell r="E5869">
            <v>0</v>
          </cell>
          <cell r="F5869">
            <v>0</v>
          </cell>
          <cell r="G5869" t="str">
            <v xml:space="preserve"> </v>
          </cell>
          <cell r="H5869">
            <v>0</v>
          </cell>
        </row>
        <row r="5870">
          <cell r="A5870" t="str">
            <v>2115-07-017-00-00-00</v>
          </cell>
          <cell r="B5870" t="str">
            <v xml:space="preserve">Grupo Star S.A. DE C.V.                           </v>
          </cell>
          <cell r="C5870" t="str">
            <v xml:space="preserve"> </v>
          </cell>
          <cell r="D5870">
            <v>0</v>
          </cell>
          <cell r="E5870">
            <v>0</v>
          </cell>
          <cell r="F5870">
            <v>0</v>
          </cell>
          <cell r="G5870" t="str">
            <v xml:space="preserve"> </v>
          </cell>
          <cell r="H5870">
            <v>0</v>
          </cell>
        </row>
        <row r="5871">
          <cell r="A5871" t="str">
            <v>2115-07-018-00-00-00</v>
          </cell>
          <cell r="B5871" t="str">
            <v xml:space="preserve">Granitos y Mármoles, S.A. de C.V.                 </v>
          </cell>
          <cell r="C5871" t="str">
            <v xml:space="preserve"> </v>
          </cell>
          <cell r="D5871">
            <v>0</v>
          </cell>
          <cell r="E5871">
            <v>0</v>
          </cell>
          <cell r="F5871">
            <v>0</v>
          </cell>
          <cell r="G5871" t="str">
            <v xml:space="preserve"> </v>
          </cell>
          <cell r="H5871">
            <v>0</v>
          </cell>
        </row>
        <row r="5872">
          <cell r="A5872" t="str">
            <v>2115-07-019-00-00-00</v>
          </cell>
          <cell r="B5872" t="str">
            <v xml:space="preserve">Grupo Comercial Interceramic, S.A. de C.V.        </v>
          </cell>
          <cell r="C5872" t="str">
            <v xml:space="preserve"> </v>
          </cell>
          <cell r="D5872">
            <v>0</v>
          </cell>
          <cell r="E5872">
            <v>0</v>
          </cell>
          <cell r="F5872">
            <v>0</v>
          </cell>
          <cell r="G5872" t="str">
            <v xml:space="preserve"> </v>
          </cell>
          <cell r="H5872">
            <v>0</v>
          </cell>
        </row>
        <row r="5873">
          <cell r="A5873" t="str">
            <v>2115-07-020-00-00-00</v>
          </cell>
          <cell r="B5873" t="str">
            <v xml:space="preserve">Geovany Arreola Ceballos                          </v>
          </cell>
          <cell r="C5873" t="str">
            <v xml:space="preserve"> </v>
          </cell>
          <cell r="D5873">
            <v>0</v>
          </cell>
          <cell r="E5873">
            <v>0</v>
          </cell>
          <cell r="F5873">
            <v>0</v>
          </cell>
          <cell r="G5873" t="str">
            <v xml:space="preserve"> </v>
          </cell>
          <cell r="H5873">
            <v>0</v>
          </cell>
        </row>
        <row r="5874">
          <cell r="A5874" t="str">
            <v>2115-07-021-00-00-00</v>
          </cell>
          <cell r="B5874" t="str">
            <v xml:space="preserve">Gruas Transbar, S.A. de C.V.                      </v>
          </cell>
          <cell r="C5874" t="str">
            <v xml:space="preserve"> </v>
          </cell>
          <cell r="D5874">
            <v>0</v>
          </cell>
          <cell r="E5874">
            <v>0</v>
          </cell>
          <cell r="F5874">
            <v>0</v>
          </cell>
          <cell r="G5874" t="str">
            <v xml:space="preserve"> </v>
          </cell>
          <cell r="H5874">
            <v>0</v>
          </cell>
        </row>
        <row r="5875">
          <cell r="A5875" t="str">
            <v>2115-07-022-00-00-00</v>
          </cell>
          <cell r="B5875" t="str">
            <v xml:space="preserve">Gerardo I. Velasco Castillo                       </v>
          </cell>
          <cell r="C5875" t="str">
            <v xml:space="preserve"> </v>
          </cell>
          <cell r="D5875">
            <v>0</v>
          </cell>
          <cell r="E5875">
            <v>0</v>
          </cell>
          <cell r="F5875">
            <v>0</v>
          </cell>
          <cell r="G5875" t="str">
            <v xml:space="preserve"> </v>
          </cell>
          <cell r="H5875">
            <v>0</v>
          </cell>
        </row>
        <row r="5876">
          <cell r="A5876" t="str">
            <v>2115-07-023-00-00-00</v>
          </cell>
          <cell r="B5876" t="str">
            <v xml:space="preserve">Gildardo R. Lopez Martinez                        </v>
          </cell>
          <cell r="C5876" t="str">
            <v xml:space="preserve"> </v>
          </cell>
          <cell r="D5876">
            <v>0</v>
          </cell>
          <cell r="E5876">
            <v>0</v>
          </cell>
          <cell r="F5876">
            <v>0</v>
          </cell>
          <cell r="G5876" t="str">
            <v xml:space="preserve"> </v>
          </cell>
          <cell r="H5876">
            <v>0</v>
          </cell>
        </row>
        <row r="5877">
          <cell r="A5877" t="str">
            <v>2115-07-024-00-00-00</v>
          </cell>
          <cell r="B5877" t="str">
            <v xml:space="preserve">Grupo C y C de México, S.A. de C.V.               </v>
          </cell>
          <cell r="C5877" t="str">
            <v xml:space="preserve"> </v>
          </cell>
          <cell r="D5877">
            <v>0</v>
          </cell>
          <cell r="E5877">
            <v>0</v>
          </cell>
          <cell r="F5877">
            <v>0</v>
          </cell>
          <cell r="G5877" t="str">
            <v xml:space="preserve"> </v>
          </cell>
          <cell r="H5877">
            <v>0</v>
          </cell>
        </row>
        <row r="5878">
          <cell r="A5878" t="str">
            <v>2115-07-025-00-00-00</v>
          </cell>
          <cell r="B5878" t="str">
            <v xml:space="preserve">Gilberto Prieto Marin                             </v>
          </cell>
          <cell r="C5878" t="str">
            <v xml:space="preserve"> </v>
          </cell>
          <cell r="D5878">
            <v>0</v>
          </cell>
          <cell r="E5878">
            <v>0</v>
          </cell>
          <cell r="F5878">
            <v>0</v>
          </cell>
          <cell r="G5878" t="str">
            <v xml:space="preserve"> </v>
          </cell>
          <cell r="H5878">
            <v>0</v>
          </cell>
        </row>
        <row r="5879">
          <cell r="A5879" t="str">
            <v>2115-07-026-00-00-00</v>
          </cell>
          <cell r="B5879" t="str">
            <v xml:space="preserve">Gustavo Enrique Romero Gutierrez                  </v>
          </cell>
          <cell r="C5879" t="str">
            <v xml:space="preserve"> </v>
          </cell>
          <cell r="D5879">
            <v>0</v>
          </cell>
          <cell r="E5879">
            <v>0</v>
          </cell>
          <cell r="F5879">
            <v>0</v>
          </cell>
          <cell r="G5879" t="str">
            <v xml:space="preserve"> </v>
          </cell>
          <cell r="H5879">
            <v>0</v>
          </cell>
        </row>
        <row r="5880">
          <cell r="A5880" t="str">
            <v>2115-07-027-00-00-00</v>
          </cell>
          <cell r="B5880" t="str">
            <v xml:space="preserve">Grupo Carrasco S.A. DE C.V.                       </v>
          </cell>
          <cell r="C5880" t="str">
            <v xml:space="preserve"> </v>
          </cell>
          <cell r="D5880">
            <v>0</v>
          </cell>
          <cell r="E5880">
            <v>0</v>
          </cell>
          <cell r="F5880">
            <v>0</v>
          </cell>
          <cell r="G5880" t="str">
            <v xml:space="preserve"> </v>
          </cell>
          <cell r="H5880">
            <v>0</v>
          </cell>
        </row>
        <row r="5881">
          <cell r="A5881" t="str">
            <v>2115-07-028-00-00-00</v>
          </cell>
          <cell r="B5881" t="str">
            <v xml:space="preserve">Gruas Equipos y Mntajes, S.A de C.V.              </v>
          </cell>
          <cell r="C5881" t="str">
            <v xml:space="preserve"> </v>
          </cell>
          <cell r="D5881">
            <v>0</v>
          </cell>
          <cell r="E5881">
            <v>0</v>
          </cell>
          <cell r="F5881">
            <v>0</v>
          </cell>
          <cell r="G5881" t="str">
            <v xml:space="preserve"> </v>
          </cell>
          <cell r="H5881">
            <v>0</v>
          </cell>
        </row>
        <row r="5882">
          <cell r="A5882" t="str">
            <v>2115-07-029-00-00-00</v>
          </cell>
          <cell r="B5882" t="str">
            <v xml:space="preserve">Grupo Termoindustrial, S.A de .C.V.               </v>
          </cell>
          <cell r="C5882" t="str">
            <v xml:space="preserve"> </v>
          </cell>
          <cell r="D5882">
            <v>0</v>
          </cell>
          <cell r="E5882">
            <v>0</v>
          </cell>
          <cell r="F5882">
            <v>0</v>
          </cell>
          <cell r="G5882" t="str">
            <v xml:space="preserve"> </v>
          </cell>
          <cell r="H5882">
            <v>0</v>
          </cell>
        </row>
        <row r="5883">
          <cell r="A5883" t="str">
            <v>2115-07-030-00-00-00</v>
          </cell>
          <cell r="B5883" t="str">
            <v xml:space="preserve">Gerardo Rivera Muñoz                              </v>
          </cell>
          <cell r="C5883" t="str">
            <v xml:space="preserve"> </v>
          </cell>
          <cell r="D5883">
            <v>0</v>
          </cell>
          <cell r="E5883">
            <v>18572.25</v>
          </cell>
          <cell r="F5883">
            <v>18572.25</v>
          </cell>
          <cell r="G5883" t="str">
            <v xml:space="preserve"> </v>
          </cell>
          <cell r="H5883">
            <v>0</v>
          </cell>
        </row>
        <row r="5884">
          <cell r="A5884" t="str">
            <v>2115-07-031-00-00-00</v>
          </cell>
          <cell r="B5884" t="str">
            <v xml:space="preserve">G.E.R.M EX, S.A de C.V.                           </v>
          </cell>
          <cell r="C5884" t="str">
            <v xml:space="preserve"> </v>
          </cell>
          <cell r="D5884">
            <v>0</v>
          </cell>
          <cell r="E5884">
            <v>0</v>
          </cell>
          <cell r="F5884">
            <v>0</v>
          </cell>
          <cell r="G5884" t="str">
            <v xml:space="preserve"> </v>
          </cell>
          <cell r="H5884">
            <v>0</v>
          </cell>
        </row>
        <row r="5885">
          <cell r="A5885" t="str">
            <v>2115-07-032-00-00-00</v>
          </cell>
          <cell r="B5885" t="str">
            <v xml:space="preserve">Guadalupe Campos Olivas                           </v>
          </cell>
          <cell r="C5885" t="str">
            <v xml:space="preserve"> </v>
          </cell>
          <cell r="D5885">
            <v>0</v>
          </cell>
          <cell r="E5885">
            <v>0</v>
          </cell>
          <cell r="F5885">
            <v>0</v>
          </cell>
          <cell r="G5885" t="str">
            <v xml:space="preserve"> </v>
          </cell>
          <cell r="H5885">
            <v>0</v>
          </cell>
        </row>
        <row r="5886">
          <cell r="A5886" t="str">
            <v>2115-07-033-00-00-00</v>
          </cell>
          <cell r="B5886" t="str">
            <v xml:space="preserve">Grupo Stoncor, S.A. de C.V.                       </v>
          </cell>
          <cell r="C5886" t="str">
            <v xml:space="preserve"> </v>
          </cell>
          <cell r="D5886">
            <v>0</v>
          </cell>
          <cell r="E5886">
            <v>0</v>
          </cell>
          <cell r="F5886">
            <v>0</v>
          </cell>
          <cell r="G5886" t="str">
            <v xml:space="preserve"> </v>
          </cell>
          <cell r="H5886">
            <v>0</v>
          </cell>
        </row>
        <row r="5887">
          <cell r="A5887" t="str">
            <v>2115-07-034-00-00-00</v>
          </cell>
          <cell r="B5887" t="str">
            <v xml:space="preserve">Grupo Brefer, S.A. de C.V.                        </v>
          </cell>
          <cell r="C5887" t="str">
            <v xml:space="preserve"> </v>
          </cell>
          <cell r="D5887">
            <v>0</v>
          </cell>
          <cell r="E5887">
            <v>0</v>
          </cell>
          <cell r="F5887">
            <v>0</v>
          </cell>
          <cell r="G5887" t="str">
            <v xml:space="preserve"> </v>
          </cell>
          <cell r="H5887">
            <v>0</v>
          </cell>
        </row>
        <row r="5888">
          <cell r="A5888" t="str">
            <v>2115-07-035-00-00-00</v>
          </cell>
          <cell r="B5888" t="str">
            <v xml:space="preserve">Gruppo Constructor Conesa, S.A. de C.V.           </v>
          </cell>
          <cell r="C5888" t="str">
            <v xml:space="preserve"> </v>
          </cell>
          <cell r="D5888">
            <v>0</v>
          </cell>
          <cell r="E5888">
            <v>0</v>
          </cell>
          <cell r="F5888">
            <v>0</v>
          </cell>
          <cell r="G5888" t="str">
            <v xml:space="preserve"> </v>
          </cell>
          <cell r="H5888">
            <v>0</v>
          </cell>
        </row>
        <row r="5889">
          <cell r="A5889" t="str">
            <v>2115-07-036-00-00-00</v>
          </cell>
          <cell r="B5889" t="str">
            <v xml:space="preserve">Gerardo A. Rey Aranda                             </v>
          </cell>
          <cell r="C5889" t="str">
            <v xml:space="preserve"> </v>
          </cell>
          <cell r="D5889">
            <v>0</v>
          </cell>
          <cell r="E5889">
            <v>0</v>
          </cell>
          <cell r="F5889">
            <v>0</v>
          </cell>
          <cell r="G5889" t="str">
            <v xml:space="preserve"> </v>
          </cell>
          <cell r="H5889">
            <v>0</v>
          </cell>
        </row>
        <row r="5890">
          <cell r="A5890" t="str">
            <v>2115-07-037-00-00-00</v>
          </cell>
          <cell r="B5890" t="str">
            <v xml:space="preserve">Guadalupe Josefina Caballero Moreno               </v>
          </cell>
          <cell r="C5890" t="str">
            <v xml:space="preserve"> </v>
          </cell>
          <cell r="D5890">
            <v>0</v>
          </cell>
          <cell r="E5890">
            <v>0</v>
          </cell>
          <cell r="F5890">
            <v>0</v>
          </cell>
          <cell r="G5890" t="str">
            <v xml:space="preserve"> </v>
          </cell>
          <cell r="H5890">
            <v>0</v>
          </cell>
        </row>
        <row r="5891">
          <cell r="A5891" t="str">
            <v>2115-07-038-00-00-00</v>
          </cell>
          <cell r="B5891" t="str">
            <v xml:space="preserve">Grupo Arico, S.A. de C.V.                         </v>
          </cell>
          <cell r="C5891" t="str">
            <v xml:space="preserve"> </v>
          </cell>
          <cell r="D5891">
            <v>0</v>
          </cell>
          <cell r="E5891">
            <v>0</v>
          </cell>
          <cell r="F5891">
            <v>0</v>
          </cell>
          <cell r="G5891" t="str">
            <v xml:space="preserve"> </v>
          </cell>
          <cell r="H5891">
            <v>0</v>
          </cell>
        </row>
        <row r="5892">
          <cell r="A5892" t="str">
            <v>2115-07-039-00-00-00</v>
          </cell>
          <cell r="B5892" t="str">
            <v xml:space="preserve">Genaro Alvarado García                            </v>
          </cell>
          <cell r="C5892" t="str">
            <v xml:space="preserve"> </v>
          </cell>
          <cell r="D5892">
            <v>0</v>
          </cell>
          <cell r="E5892">
            <v>0</v>
          </cell>
          <cell r="F5892">
            <v>0</v>
          </cell>
          <cell r="G5892" t="str">
            <v xml:space="preserve"> </v>
          </cell>
          <cell r="H5892">
            <v>0</v>
          </cell>
        </row>
        <row r="5893">
          <cell r="A5893" t="str">
            <v>2115-07-040-00-00-00</v>
          </cell>
          <cell r="B5893" t="str">
            <v xml:space="preserve">Grupo Moxxion, S.A. de C.V.                       </v>
          </cell>
          <cell r="C5893" t="str">
            <v xml:space="preserve"> </v>
          </cell>
          <cell r="D5893">
            <v>0</v>
          </cell>
          <cell r="E5893">
            <v>0</v>
          </cell>
          <cell r="F5893">
            <v>0</v>
          </cell>
          <cell r="G5893" t="str">
            <v xml:space="preserve"> </v>
          </cell>
          <cell r="H5893">
            <v>0</v>
          </cell>
        </row>
        <row r="5894">
          <cell r="A5894" t="str">
            <v>2115-07-041-00-00-00</v>
          </cell>
          <cell r="B5894" t="str">
            <v xml:space="preserve">Generalidades Electricas de México, S.A. de C.V.  </v>
          </cell>
          <cell r="C5894" t="str">
            <v xml:space="preserve"> </v>
          </cell>
          <cell r="D5894">
            <v>0</v>
          </cell>
          <cell r="E5894">
            <v>0</v>
          </cell>
          <cell r="F5894">
            <v>0</v>
          </cell>
          <cell r="G5894" t="str">
            <v xml:space="preserve"> </v>
          </cell>
          <cell r="H5894">
            <v>0</v>
          </cell>
        </row>
        <row r="5895">
          <cell r="A5895" t="str">
            <v>2115-07-042-00-00-00</v>
          </cell>
          <cell r="B5895" t="str">
            <v xml:space="preserve">Gloria Solis Juarez                               </v>
          </cell>
          <cell r="C5895" t="str">
            <v xml:space="preserve"> </v>
          </cell>
          <cell r="D5895">
            <v>0</v>
          </cell>
          <cell r="E5895">
            <v>0</v>
          </cell>
          <cell r="F5895">
            <v>0</v>
          </cell>
          <cell r="G5895" t="str">
            <v xml:space="preserve"> </v>
          </cell>
          <cell r="H5895">
            <v>0</v>
          </cell>
        </row>
        <row r="5896">
          <cell r="A5896" t="str">
            <v>2115-07-043-00-00-00</v>
          </cell>
          <cell r="B5896" t="str">
            <v xml:space="preserve">Grupo Ideanova, S.A. de C.V.                      </v>
          </cell>
          <cell r="C5896" t="str">
            <v xml:space="preserve"> </v>
          </cell>
          <cell r="D5896">
            <v>0</v>
          </cell>
          <cell r="E5896">
            <v>0</v>
          </cell>
          <cell r="F5896">
            <v>0</v>
          </cell>
          <cell r="G5896" t="str">
            <v xml:space="preserve"> </v>
          </cell>
          <cell r="H5896">
            <v>0</v>
          </cell>
        </row>
        <row r="5897">
          <cell r="A5897" t="str">
            <v>2115-07-044-00-00-00</v>
          </cell>
          <cell r="B5897" t="str">
            <v xml:space="preserve">GC. Insulation  Tecnology, S.A. de C.V.           </v>
          </cell>
          <cell r="C5897" t="str">
            <v xml:space="preserve"> </v>
          </cell>
          <cell r="D5897">
            <v>0</v>
          </cell>
          <cell r="E5897">
            <v>0</v>
          </cell>
          <cell r="F5897">
            <v>0</v>
          </cell>
          <cell r="G5897" t="str">
            <v xml:space="preserve"> </v>
          </cell>
          <cell r="H5897">
            <v>0</v>
          </cell>
        </row>
        <row r="5898">
          <cell r="A5898" t="str">
            <v>2115-07-045-00-00-00</v>
          </cell>
          <cell r="B5898" t="str">
            <v xml:space="preserve">Gerardo Vallin Landeros                           </v>
          </cell>
          <cell r="C5898" t="str">
            <v xml:space="preserve"> </v>
          </cell>
          <cell r="D5898">
            <v>0</v>
          </cell>
          <cell r="E5898">
            <v>0</v>
          </cell>
          <cell r="F5898">
            <v>0</v>
          </cell>
          <cell r="G5898" t="str">
            <v xml:space="preserve"> </v>
          </cell>
          <cell r="H5898">
            <v>0</v>
          </cell>
        </row>
        <row r="5899">
          <cell r="A5899" t="str">
            <v>2115-07-046-00-00-00</v>
          </cell>
          <cell r="B5899" t="str">
            <v xml:space="preserve">Guadalupe e Ignacio Gonzalez Ramirez              </v>
          </cell>
          <cell r="C5899" t="str">
            <v xml:space="preserve"> </v>
          </cell>
          <cell r="D5899">
            <v>0</v>
          </cell>
          <cell r="E5899">
            <v>0</v>
          </cell>
          <cell r="F5899">
            <v>0</v>
          </cell>
          <cell r="G5899" t="str">
            <v xml:space="preserve"> </v>
          </cell>
          <cell r="H5899">
            <v>0</v>
          </cell>
        </row>
        <row r="5900">
          <cell r="A5900" t="str">
            <v>2115-07-047-00-00-00</v>
          </cell>
          <cell r="B5900" t="str">
            <v xml:space="preserve">Grupo Tecnolab, S.A DE C.V.                       </v>
          </cell>
          <cell r="C5900" t="str">
            <v xml:space="preserve"> </v>
          </cell>
          <cell r="D5900">
            <v>0</v>
          </cell>
          <cell r="E5900">
            <v>0</v>
          </cell>
          <cell r="F5900">
            <v>0</v>
          </cell>
          <cell r="G5900" t="str">
            <v xml:space="preserve"> </v>
          </cell>
          <cell r="H5900">
            <v>0</v>
          </cell>
        </row>
        <row r="5901">
          <cell r="A5901" t="str">
            <v>2115-07-048-00-00-00</v>
          </cell>
          <cell r="B5901" t="str">
            <v xml:space="preserve">Guantes Vargas, S.A. de C.V.                      </v>
          </cell>
          <cell r="C5901" t="str">
            <v xml:space="preserve"> </v>
          </cell>
          <cell r="D5901">
            <v>0</v>
          </cell>
          <cell r="E5901">
            <v>0</v>
          </cell>
          <cell r="F5901">
            <v>0</v>
          </cell>
          <cell r="G5901" t="str">
            <v xml:space="preserve"> </v>
          </cell>
          <cell r="H5901">
            <v>0</v>
          </cell>
        </row>
        <row r="5902">
          <cell r="A5902" t="str">
            <v>2115-07-049-00-00-00</v>
          </cell>
          <cell r="B5902" t="str">
            <v xml:space="preserve">Gabriela Tanner Armendariz                        </v>
          </cell>
          <cell r="C5902" t="str">
            <v xml:space="preserve"> </v>
          </cell>
          <cell r="D5902">
            <v>0</v>
          </cell>
          <cell r="E5902">
            <v>0</v>
          </cell>
          <cell r="F5902">
            <v>0</v>
          </cell>
          <cell r="G5902" t="str">
            <v xml:space="preserve"> </v>
          </cell>
          <cell r="H5902">
            <v>0</v>
          </cell>
        </row>
        <row r="5903">
          <cell r="A5903" t="str">
            <v>2115-07-050-00-00-00</v>
          </cell>
          <cell r="B5903" t="str">
            <v xml:space="preserve">Garal Distribuciones,S.A. De C.V.                 </v>
          </cell>
          <cell r="C5903" t="str">
            <v xml:space="preserve"> </v>
          </cell>
          <cell r="D5903">
            <v>0</v>
          </cell>
          <cell r="E5903">
            <v>0</v>
          </cell>
          <cell r="F5903">
            <v>0</v>
          </cell>
          <cell r="G5903" t="str">
            <v xml:space="preserve"> </v>
          </cell>
          <cell r="H5903">
            <v>0</v>
          </cell>
        </row>
        <row r="5904">
          <cell r="A5904" t="str">
            <v>2115-07-051-00-00-00</v>
          </cell>
          <cell r="B5904" t="str">
            <v xml:space="preserve">Gloria Guillen Ramirez                            </v>
          </cell>
          <cell r="C5904" t="str">
            <v xml:space="preserve"> </v>
          </cell>
          <cell r="D5904">
            <v>0</v>
          </cell>
          <cell r="E5904">
            <v>0</v>
          </cell>
          <cell r="F5904">
            <v>0</v>
          </cell>
          <cell r="G5904" t="str">
            <v xml:space="preserve"> </v>
          </cell>
          <cell r="H5904">
            <v>0</v>
          </cell>
        </row>
        <row r="5905">
          <cell r="A5905" t="str">
            <v>2115-07-052-00-00-00</v>
          </cell>
          <cell r="B5905" t="str">
            <v xml:space="preserve">Grupo Escorza Construcciones,S.A. De C.V.         </v>
          </cell>
          <cell r="C5905" t="str">
            <v xml:space="preserve"> </v>
          </cell>
          <cell r="D5905">
            <v>0</v>
          </cell>
          <cell r="E5905">
            <v>0</v>
          </cell>
          <cell r="F5905">
            <v>0</v>
          </cell>
          <cell r="G5905" t="str">
            <v xml:space="preserve"> </v>
          </cell>
          <cell r="H5905">
            <v>0</v>
          </cell>
        </row>
        <row r="5906">
          <cell r="A5906" t="str">
            <v>2115-07-053-00-00-00</v>
          </cell>
          <cell r="B5906" t="str">
            <v xml:space="preserve">Grupo Simec Del Norte,S.A. De C.V.                </v>
          </cell>
          <cell r="C5906" t="str">
            <v xml:space="preserve"> </v>
          </cell>
          <cell r="D5906">
            <v>0</v>
          </cell>
          <cell r="E5906">
            <v>0</v>
          </cell>
          <cell r="F5906">
            <v>0</v>
          </cell>
          <cell r="G5906" t="str">
            <v xml:space="preserve"> </v>
          </cell>
          <cell r="H5906">
            <v>0</v>
          </cell>
        </row>
        <row r="5907">
          <cell r="A5907" t="str">
            <v>2115-07-054-00-00-00</v>
          </cell>
          <cell r="B5907" t="str">
            <v xml:space="preserve">Grupo Aqua Clean General,S.A. De C.V.             </v>
          </cell>
          <cell r="C5907" t="str">
            <v xml:space="preserve"> </v>
          </cell>
          <cell r="D5907">
            <v>0</v>
          </cell>
          <cell r="E5907">
            <v>0</v>
          </cell>
          <cell r="F5907">
            <v>0</v>
          </cell>
          <cell r="G5907" t="str">
            <v xml:space="preserve"> </v>
          </cell>
          <cell r="H5907">
            <v>0</v>
          </cell>
        </row>
        <row r="5908">
          <cell r="A5908" t="str">
            <v>2115-07-055-00-00-00</v>
          </cell>
          <cell r="B5908" t="str">
            <v xml:space="preserve">Grupo Industrial Sair,S.A. De C.V.                </v>
          </cell>
          <cell r="C5908" t="str">
            <v xml:space="preserve"> </v>
          </cell>
          <cell r="D5908">
            <v>0</v>
          </cell>
          <cell r="E5908">
            <v>0</v>
          </cell>
          <cell r="F5908">
            <v>0</v>
          </cell>
          <cell r="G5908" t="str">
            <v xml:space="preserve"> </v>
          </cell>
          <cell r="H5908">
            <v>0</v>
          </cell>
        </row>
        <row r="5909">
          <cell r="A5909" t="str">
            <v>2115-07-056-00-00-00</v>
          </cell>
          <cell r="B5909" t="str">
            <v xml:space="preserve">Gruas de México,S.A. De C.V.                      </v>
          </cell>
          <cell r="C5909" t="str">
            <v xml:space="preserve"> </v>
          </cell>
          <cell r="D5909">
            <v>0</v>
          </cell>
          <cell r="E5909">
            <v>0</v>
          </cell>
          <cell r="F5909">
            <v>0</v>
          </cell>
          <cell r="G5909" t="str">
            <v xml:space="preserve"> </v>
          </cell>
          <cell r="H5909">
            <v>0</v>
          </cell>
        </row>
        <row r="5910">
          <cell r="A5910" t="str">
            <v>2115-07-057-00-00-00</v>
          </cell>
          <cell r="B5910" t="str">
            <v xml:space="preserve">Genesis Global Solutions,S.A. De C.V.             </v>
          </cell>
          <cell r="C5910" t="str">
            <v xml:space="preserve"> </v>
          </cell>
          <cell r="D5910">
            <v>0</v>
          </cell>
          <cell r="E5910">
            <v>0</v>
          </cell>
          <cell r="F5910">
            <v>0</v>
          </cell>
          <cell r="G5910" t="str">
            <v xml:space="preserve"> </v>
          </cell>
          <cell r="H5910">
            <v>0</v>
          </cell>
        </row>
        <row r="5911">
          <cell r="A5911" t="str">
            <v>2115-07-058-00-00-00</v>
          </cell>
          <cell r="B5911" t="str">
            <v xml:space="preserve">Gerardo Morales Garnica                           </v>
          </cell>
          <cell r="C5911" t="str">
            <v xml:space="preserve"> </v>
          </cell>
          <cell r="D5911">
            <v>0</v>
          </cell>
          <cell r="E5911">
            <v>0</v>
          </cell>
          <cell r="F5911">
            <v>0</v>
          </cell>
          <cell r="G5911" t="str">
            <v xml:space="preserve"> </v>
          </cell>
          <cell r="H5911">
            <v>0</v>
          </cell>
        </row>
        <row r="5912">
          <cell r="A5912" t="str">
            <v>2115-07-059-00-00-00</v>
          </cell>
          <cell r="B5912" t="str">
            <v xml:space="preserve">Grupo Lumak,S.A. De C.V.                          </v>
          </cell>
          <cell r="C5912" t="str">
            <v xml:space="preserve"> </v>
          </cell>
          <cell r="D5912">
            <v>0</v>
          </cell>
          <cell r="E5912">
            <v>36400.730000000003</v>
          </cell>
          <cell r="F5912">
            <v>36400.730000000003</v>
          </cell>
          <cell r="G5912" t="str">
            <v xml:space="preserve"> </v>
          </cell>
          <cell r="H5912">
            <v>0</v>
          </cell>
        </row>
        <row r="5913">
          <cell r="A5913" t="str">
            <v>2115-07-060-00-00-00</v>
          </cell>
          <cell r="B5913" t="str">
            <v xml:space="preserve">Grupo Collado,S.A. De C.V.                        </v>
          </cell>
          <cell r="C5913" t="str">
            <v xml:space="preserve"> </v>
          </cell>
          <cell r="D5913">
            <v>944078.14</v>
          </cell>
          <cell r="E5913">
            <v>634250.31000000006</v>
          </cell>
          <cell r="F5913">
            <v>492435.75</v>
          </cell>
          <cell r="G5913" t="str">
            <v xml:space="preserve"> </v>
          </cell>
          <cell r="H5913">
            <v>802263.58</v>
          </cell>
        </row>
        <row r="5914">
          <cell r="A5914" t="str">
            <v>2115-07-061-00-00-00</v>
          </cell>
          <cell r="B5914" t="str">
            <v xml:space="preserve">Geunipro,S. De R.L.                               </v>
          </cell>
          <cell r="C5914" t="str">
            <v xml:space="preserve"> </v>
          </cell>
          <cell r="D5914">
            <v>0</v>
          </cell>
          <cell r="E5914">
            <v>0</v>
          </cell>
          <cell r="F5914">
            <v>0</v>
          </cell>
          <cell r="G5914" t="str">
            <v xml:space="preserve"> </v>
          </cell>
          <cell r="H5914">
            <v>0</v>
          </cell>
        </row>
        <row r="5915">
          <cell r="A5915" t="str">
            <v>2115-07-062-00-00-00</v>
          </cell>
          <cell r="B5915" t="str">
            <v xml:space="preserve">Gruas Industriales Saltillo,S.A. De C.V.          </v>
          </cell>
          <cell r="C5915" t="str">
            <v xml:space="preserve"> </v>
          </cell>
          <cell r="D5915">
            <v>0</v>
          </cell>
          <cell r="E5915">
            <v>0</v>
          </cell>
          <cell r="F5915">
            <v>0</v>
          </cell>
          <cell r="G5915" t="str">
            <v xml:space="preserve"> </v>
          </cell>
          <cell r="H5915">
            <v>0</v>
          </cell>
        </row>
        <row r="5916">
          <cell r="A5916" t="str">
            <v>2115-07-063-00-00-00</v>
          </cell>
          <cell r="B5916" t="str">
            <v xml:space="preserve">Grupo Industrial I.D.I.,S.A. De C.V.              </v>
          </cell>
          <cell r="C5916" t="str">
            <v xml:space="preserve"> </v>
          </cell>
          <cell r="D5916">
            <v>0</v>
          </cell>
          <cell r="E5916">
            <v>0</v>
          </cell>
          <cell r="F5916">
            <v>0</v>
          </cell>
          <cell r="G5916" t="str">
            <v xml:space="preserve"> </v>
          </cell>
          <cell r="H5916">
            <v>0</v>
          </cell>
        </row>
        <row r="5917">
          <cell r="A5917" t="str">
            <v>2115-07-064-00-00-00</v>
          </cell>
          <cell r="B5917" t="str">
            <v xml:space="preserve">Gabriel Peña Zuñiga                               </v>
          </cell>
          <cell r="C5917" t="str">
            <v xml:space="preserve"> </v>
          </cell>
          <cell r="D5917">
            <v>0</v>
          </cell>
          <cell r="E5917">
            <v>0</v>
          </cell>
          <cell r="F5917">
            <v>0</v>
          </cell>
          <cell r="G5917" t="str">
            <v xml:space="preserve"> </v>
          </cell>
          <cell r="H5917">
            <v>0</v>
          </cell>
        </row>
        <row r="5918">
          <cell r="A5918" t="str">
            <v>2115-07-065-00-00-00</v>
          </cell>
          <cell r="B5918" t="str">
            <v xml:space="preserve">Grupo Industrial F.H.,S.A. de C.V.                </v>
          </cell>
          <cell r="C5918" t="str">
            <v xml:space="preserve"> </v>
          </cell>
          <cell r="D5918">
            <v>0</v>
          </cell>
          <cell r="E5918">
            <v>0</v>
          </cell>
          <cell r="F5918">
            <v>0</v>
          </cell>
          <cell r="G5918" t="str">
            <v xml:space="preserve"> </v>
          </cell>
          <cell r="H5918">
            <v>0</v>
          </cell>
        </row>
        <row r="5919">
          <cell r="A5919" t="str">
            <v>2115-07-066-00-00-00</v>
          </cell>
          <cell r="B5919" t="str">
            <v xml:space="preserve">Gerardo Galvéz Chavez                             </v>
          </cell>
          <cell r="C5919" t="str">
            <v xml:space="preserve"> </v>
          </cell>
          <cell r="D5919">
            <v>0</v>
          </cell>
          <cell r="E5919">
            <v>0</v>
          </cell>
          <cell r="F5919">
            <v>0</v>
          </cell>
          <cell r="G5919" t="str">
            <v xml:space="preserve"> </v>
          </cell>
          <cell r="H5919">
            <v>0</v>
          </cell>
        </row>
        <row r="5920">
          <cell r="A5920" t="str">
            <v>2115-07-067-00-00-00</v>
          </cell>
          <cell r="B5920" t="str">
            <v xml:space="preserve">Gruas San Luis. S.A. de C.V.                      </v>
          </cell>
          <cell r="C5920" t="str">
            <v xml:space="preserve"> </v>
          </cell>
          <cell r="D5920">
            <v>0</v>
          </cell>
          <cell r="E5920">
            <v>0</v>
          </cell>
          <cell r="F5920">
            <v>0</v>
          </cell>
          <cell r="G5920" t="str">
            <v xml:space="preserve"> </v>
          </cell>
          <cell r="H5920">
            <v>0</v>
          </cell>
        </row>
        <row r="5921">
          <cell r="A5921" t="str">
            <v>2115-07-068-00-00-00</v>
          </cell>
          <cell r="B5921" t="str">
            <v xml:space="preserve">Gilberto Carlos Sanchez Sanchez                   </v>
          </cell>
          <cell r="C5921" t="str">
            <v xml:space="preserve"> </v>
          </cell>
          <cell r="D5921">
            <v>0</v>
          </cell>
          <cell r="E5921">
            <v>0</v>
          </cell>
          <cell r="F5921">
            <v>0</v>
          </cell>
          <cell r="G5921" t="str">
            <v xml:space="preserve"> </v>
          </cell>
          <cell r="H5921">
            <v>0</v>
          </cell>
        </row>
        <row r="5922">
          <cell r="A5922" t="str">
            <v>2115-07-069-00-00-00</v>
          </cell>
          <cell r="B5922" t="str">
            <v xml:space="preserve">Grupo Jusi, S.A. de C.V.                          </v>
          </cell>
          <cell r="C5922" t="str">
            <v xml:space="preserve"> </v>
          </cell>
          <cell r="D5922">
            <v>9935.99</v>
          </cell>
          <cell r="E5922">
            <v>0</v>
          </cell>
          <cell r="F5922">
            <v>-9935.99</v>
          </cell>
          <cell r="G5922" t="str">
            <v xml:space="preserve"> </v>
          </cell>
          <cell r="H5922">
            <v>0</v>
          </cell>
        </row>
        <row r="5923">
          <cell r="A5923" t="str">
            <v>2115-07-070-00-00-00</v>
          </cell>
          <cell r="B5923" t="str">
            <v xml:space="preserve">Grupo Valero Cisneros Materiales,S.A. de C.V.     </v>
          </cell>
          <cell r="C5923" t="str">
            <v xml:space="preserve"> </v>
          </cell>
          <cell r="D5923">
            <v>139999.51999999999</v>
          </cell>
          <cell r="E5923">
            <v>139999.51999999999</v>
          </cell>
          <cell r="F5923">
            <v>0</v>
          </cell>
          <cell r="G5923" t="str">
            <v xml:space="preserve"> </v>
          </cell>
          <cell r="H5923">
            <v>0</v>
          </cell>
        </row>
        <row r="5924">
          <cell r="A5924" t="str">
            <v>2115-07-071-00-00-00</v>
          </cell>
          <cell r="B5924" t="str">
            <v xml:space="preserve">Grupo Rivera Oviedo, S.A. de C.V.                 </v>
          </cell>
          <cell r="C5924" t="str">
            <v xml:space="preserve"> </v>
          </cell>
          <cell r="D5924">
            <v>0</v>
          </cell>
          <cell r="E5924">
            <v>0</v>
          </cell>
          <cell r="F5924">
            <v>0</v>
          </cell>
          <cell r="G5924" t="str">
            <v xml:space="preserve"> </v>
          </cell>
          <cell r="H5924">
            <v>0</v>
          </cell>
        </row>
        <row r="5925">
          <cell r="A5925" t="str">
            <v>2115-07-072-00-00-00</v>
          </cell>
          <cell r="B5925" t="str">
            <v xml:space="preserve">Gabriela E. Larrañaga Barreto                     </v>
          </cell>
          <cell r="C5925" t="str">
            <v xml:space="preserve"> </v>
          </cell>
          <cell r="D5925">
            <v>0</v>
          </cell>
          <cell r="E5925">
            <v>0</v>
          </cell>
          <cell r="F5925">
            <v>0</v>
          </cell>
          <cell r="G5925" t="str">
            <v xml:space="preserve"> </v>
          </cell>
          <cell r="H5925">
            <v>0</v>
          </cell>
        </row>
        <row r="5926">
          <cell r="A5926" t="str">
            <v>2115-07-073-00-00-00</v>
          </cell>
          <cell r="B5926" t="str">
            <v xml:space="preserve">Global Smart Solutions, S.C.                      </v>
          </cell>
          <cell r="C5926" t="str">
            <v xml:space="preserve"> </v>
          </cell>
          <cell r="D5926">
            <v>0</v>
          </cell>
          <cell r="E5926">
            <v>0</v>
          </cell>
          <cell r="F5926">
            <v>0</v>
          </cell>
          <cell r="G5926" t="str">
            <v xml:space="preserve"> </v>
          </cell>
          <cell r="H5926">
            <v>0</v>
          </cell>
        </row>
        <row r="5927">
          <cell r="A5927" t="str">
            <v>2115-07-074-00-00-00</v>
          </cell>
          <cell r="B5927" t="str">
            <v xml:space="preserve">Gruas Tasa, S.A. de C.V.                          </v>
          </cell>
          <cell r="C5927" t="str">
            <v xml:space="preserve"> </v>
          </cell>
          <cell r="D5927">
            <v>16500</v>
          </cell>
          <cell r="E5927">
            <v>0</v>
          </cell>
          <cell r="F5927">
            <v>0</v>
          </cell>
          <cell r="G5927" t="str">
            <v xml:space="preserve"> </v>
          </cell>
          <cell r="H5927">
            <v>16500</v>
          </cell>
        </row>
        <row r="5928">
          <cell r="A5928" t="str">
            <v>2115-07-075-00-00-00</v>
          </cell>
          <cell r="B5928" t="str">
            <v xml:space="preserve">Gabriel Rodriguez Tejeda                          </v>
          </cell>
          <cell r="C5928" t="str">
            <v xml:space="preserve"> </v>
          </cell>
          <cell r="D5928">
            <v>0</v>
          </cell>
          <cell r="E5928">
            <v>0</v>
          </cell>
          <cell r="F5928">
            <v>0</v>
          </cell>
          <cell r="G5928" t="str">
            <v xml:space="preserve"> </v>
          </cell>
          <cell r="H5928">
            <v>0</v>
          </cell>
        </row>
        <row r="5929">
          <cell r="A5929" t="str">
            <v>2115-07-076-00-00-00</v>
          </cell>
          <cell r="B5929" t="str">
            <v xml:space="preserve">Grupo Ind. Poliestireno, S.A. de C.V.             </v>
          </cell>
          <cell r="C5929" t="str">
            <v xml:space="preserve"> </v>
          </cell>
          <cell r="D5929">
            <v>0</v>
          </cell>
          <cell r="E5929">
            <v>0</v>
          </cell>
          <cell r="F5929">
            <v>0</v>
          </cell>
          <cell r="G5929" t="str">
            <v xml:space="preserve"> </v>
          </cell>
          <cell r="H5929">
            <v>0</v>
          </cell>
        </row>
        <row r="5930">
          <cell r="A5930" t="str">
            <v>2115-07-077-00-00-00</v>
          </cell>
          <cell r="B5930" t="str">
            <v xml:space="preserve">General Machinery &amp; Cranes México, S.A. de C.V.   </v>
          </cell>
          <cell r="C5930" t="str">
            <v xml:space="preserve"> </v>
          </cell>
          <cell r="D5930">
            <v>0</v>
          </cell>
          <cell r="E5930">
            <v>0</v>
          </cell>
          <cell r="F5930">
            <v>0</v>
          </cell>
          <cell r="G5930" t="str">
            <v xml:space="preserve"> </v>
          </cell>
          <cell r="H5930">
            <v>0</v>
          </cell>
        </row>
        <row r="5931">
          <cell r="A5931" t="str">
            <v>2115-07-078-00-00-00</v>
          </cell>
          <cell r="B5931" t="str">
            <v xml:space="preserve">Global Enviromental de México, S.A. de C.V.       </v>
          </cell>
          <cell r="C5931" t="str">
            <v xml:space="preserve"> </v>
          </cell>
          <cell r="D5931">
            <v>57683.08</v>
          </cell>
          <cell r="E5931">
            <v>57683.08</v>
          </cell>
          <cell r="F5931">
            <v>0</v>
          </cell>
          <cell r="G5931" t="str">
            <v xml:space="preserve"> </v>
          </cell>
          <cell r="H5931">
            <v>0</v>
          </cell>
        </row>
        <row r="5932">
          <cell r="A5932" t="str">
            <v>2115-07-079-00-00-00</v>
          </cell>
          <cell r="B5932" t="str">
            <v xml:space="preserve">G.H.A. y Asociados, S.A. de C.V.                  </v>
          </cell>
          <cell r="C5932" t="str">
            <v xml:space="preserve"> </v>
          </cell>
          <cell r="D5932">
            <v>0</v>
          </cell>
          <cell r="E5932">
            <v>0</v>
          </cell>
          <cell r="F5932">
            <v>0</v>
          </cell>
          <cell r="G5932" t="str">
            <v xml:space="preserve"> </v>
          </cell>
          <cell r="H5932">
            <v>0</v>
          </cell>
        </row>
        <row r="5933">
          <cell r="A5933" t="str">
            <v>2115-07-080-00-00-00</v>
          </cell>
          <cell r="B5933" t="str">
            <v xml:space="preserve">Guillermo A. Maynez Diego                         </v>
          </cell>
          <cell r="C5933" t="str">
            <v xml:space="preserve"> </v>
          </cell>
          <cell r="D5933">
            <v>0</v>
          </cell>
          <cell r="E5933">
            <v>0</v>
          </cell>
          <cell r="F5933">
            <v>0</v>
          </cell>
          <cell r="G5933" t="str">
            <v xml:space="preserve"> </v>
          </cell>
          <cell r="H5933">
            <v>0</v>
          </cell>
        </row>
        <row r="5934">
          <cell r="A5934" t="str">
            <v>2115-08-000-00-00-00</v>
          </cell>
          <cell r="B5934" t="str">
            <v xml:space="preserve">H                                                 </v>
          </cell>
          <cell r="C5934" t="str">
            <v xml:space="preserve"> </v>
          </cell>
          <cell r="D5934">
            <v>993580.34</v>
          </cell>
          <cell r="E5934">
            <v>1147800.73</v>
          </cell>
          <cell r="F5934">
            <v>724887.73</v>
          </cell>
          <cell r="G5934" t="str">
            <v xml:space="preserve"> </v>
          </cell>
          <cell r="H5934">
            <v>570667.34</v>
          </cell>
        </row>
        <row r="5935">
          <cell r="A5935" t="str">
            <v>2115-08-001-00-00-00</v>
          </cell>
          <cell r="B5935" t="str">
            <v xml:space="preserve">Herramientas de Produccion, S.A. DE C.V.          </v>
          </cell>
          <cell r="C5935" t="str">
            <v xml:space="preserve"> </v>
          </cell>
          <cell r="D5935">
            <v>0</v>
          </cell>
          <cell r="E5935">
            <v>0</v>
          </cell>
          <cell r="F5935">
            <v>0</v>
          </cell>
          <cell r="G5935" t="str">
            <v xml:space="preserve"> </v>
          </cell>
          <cell r="H5935">
            <v>0</v>
          </cell>
        </row>
        <row r="5936">
          <cell r="A5936" t="str">
            <v>2115-08-002-00-00-00</v>
          </cell>
          <cell r="B5936" t="str">
            <v xml:space="preserve">Hiser Electric, S.A. DE C.V.                      </v>
          </cell>
          <cell r="C5936" t="str">
            <v xml:space="preserve"> </v>
          </cell>
          <cell r="D5936">
            <v>0</v>
          </cell>
          <cell r="E5936">
            <v>0</v>
          </cell>
          <cell r="F5936">
            <v>0</v>
          </cell>
          <cell r="G5936" t="str">
            <v xml:space="preserve"> </v>
          </cell>
          <cell r="H5936">
            <v>0</v>
          </cell>
        </row>
        <row r="5937">
          <cell r="A5937" t="str">
            <v>2115-08-003-00-00-00</v>
          </cell>
          <cell r="B5937" t="str">
            <v xml:space="preserve">Hector Gutierrez Cardona                          </v>
          </cell>
          <cell r="C5937" t="str">
            <v xml:space="preserve"> </v>
          </cell>
          <cell r="D5937">
            <v>34354.67</v>
          </cell>
          <cell r="E5937">
            <v>34354.67</v>
          </cell>
          <cell r="F5937">
            <v>0</v>
          </cell>
          <cell r="G5937" t="str">
            <v xml:space="preserve"> </v>
          </cell>
          <cell r="H5937">
            <v>0</v>
          </cell>
        </row>
        <row r="5938">
          <cell r="A5938" t="str">
            <v>2115-08-004-00-00-00</v>
          </cell>
          <cell r="B5938" t="str">
            <v xml:space="preserve">Héctor Hernández Zepeda                           </v>
          </cell>
          <cell r="C5938" t="str">
            <v xml:space="preserve"> </v>
          </cell>
          <cell r="D5938">
            <v>0</v>
          </cell>
          <cell r="E5938">
            <v>0</v>
          </cell>
          <cell r="F5938">
            <v>0</v>
          </cell>
          <cell r="G5938" t="str">
            <v xml:space="preserve"> </v>
          </cell>
          <cell r="H5938">
            <v>0</v>
          </cell>
        </row>
        <row r="5939">
          <cell r="A5939" t="str">
            <v>2115-08-005-00-00-00</v>
          </cell>
          <cell r="B5939" t="str">
            <v xml:space="preserve">Hilti Mexicana, S.A. De C.V.                      </v>
          </cell>
          <cell r="C5939" t="str">
            <v xml:space="preserve"> </v>
          </cell>
          <cell r="D5939">
            <v>0</v>
          </cell>
          <cell r="E5939">
            <v>2150.5</v>
          </cell>
          <cell r="F5939">
            <v>2150.5</v>
          </cell>
          <cell r="G5939" t="str">
            <v xml:space="preserve"> </v>
          </cell>
          <cell r="H5939">
            <v>0</v>
          </cell>
        </row>
        <row r="5940">
          <cell r="A5940" t="str">
            <v>2115-08-006-00-00-00</v>
          </cell>
          <cell r="B5940" t="str">
            <v xml:space="preserve">Heberto Esquer Cabello                            </v>
          </cell>
          <cell r="C5940" t="str">
            <v xml:space="preserve"> </v>
          </cell>
          <cell r="D5940">
            <v>0</v>
          </cell>
          <cell r="E5940">
            <v>0</v>
          </cell>
          <cell r="F5940">
            <v>44000</v>
          </cell>
          <cell r="G5940" t="str">
            <v xml:space="preserve"> </v>
          </cell>
          <cell r="H5940">
            <v>44000</v>
          </cell>
        </row>
        <row r="5941">
          <cell r="A5941" t="str">
            <v>2115-08-007-00-00-00</v>
          </cell>
          <cell r="B5941" t="str">
            <v xml:space="preserve">Hules y Plasticos el Fenix, S.A. de C.V.          </v>
          </cell>
          <cell r="C5941" t="str">
            <v xml:space="preserve"> </v>
          </cell>
          <cell r="D5941">
            <v>0</v>
          </cell>
          <cell r="E5941">
            <v>0</v>
          </cell>
          <cell r="F5941">
            <v>0</v>
          </cell>
          <cell r="G5941" t="str">
            <v xml:space="preserve"> </v>
          </cell>
          <cell r="H5941">
            <v>0</v>
          </cell>
        </row>
        <row r="5942">
          <cell r="A5942" t="str">
            <v>2115-08-008-00-00-00</v>
          </cell>
          <cell r="B5942" t="str">
            <v xml:space="preserve">Hector Sotero Montes Salazar                      </v>
          </cell>
          <cell r="C5942" t="str">
            <v xml:space="preserve"> </v>
          </cell>
          <cell r="D5942">
            <v>0</v>
          </cell>
          <cell r="E5942">
            <v>0</v>
          </cell>
          <cell r="F5942">
            <v>0</v>
          </cell>
          <cell r="G5942" t="str">
            <v xml:space="preserve"> </v>
          </cell>
          <cell r="H5942">
            <v>0</v>
          </cell>
        </row>
        <row r="5943">
          <cell r="A5943" t="str">
            <v>2115-08-009-00-00-00</v>
          </cell>
          <cell r="B5943" t="str">
            <v xml:space="preserve">Humberto Alvarez Contreras                        </v>
          </cell>
          <cell r="C5943" t="str">
            <v xml:space="preserve"> </v>
          </cell>
          <cell r="D5943">
            <v>0</v>
          </cell>
          <cell r="E5943">
            <v>0</v>
          </cell>
          <cell r="F5943">
            <v>0</v>
          </cell>
          <cell r="G5943" t="str">
            <v xml:space="preserve"> </v>
          </cell>
          <cell r="H5943">
            <v>0</v>
          </cell>
        </row>
        <row r="5944">
          <cell r="A5944" t="str">
            <v>2115-08-010-00-00-00</v>
          </cell>
          <cell r="B5944" t="str">
            <v xml:space="preserve">Hidrosan de Toluca, S.A. de C.V.                  </v>
          </cell>
          <cell r="C5944" t="str">
            <v xml:space="preserve"> </v>
          </cell>
          <cell r="D5944">
            <v>0</v>
          </cell>
          <cell r="E5944">
            <v>0</v>
          </cell>
          <cell r="F5944">
            <v>0</v>
          </cell>
          <cell r="G5944" t="str">
            <v xml:space="preserve"> </v>
          </cell>
          <cell r="H5944">
            <v>0</v>
          </cell>
        </row>
        <row r="5945">
          <cell r="A5945" t="str">
            <v>2115-08-011-00-00-00</v>
          </cell>
          <cell r="B5945" t="str">
            <v xml:space="preserve">Hector Rodriguez Martinez                         </v>
          </cell>
          <cell r="C5945" t="str">
            <v xml:space="preserve"> </v>
          </cell>
          <cell r="D5945">
            <v>0</v>
          </cell>
          <cell r="E5945">
            <v>0</v>
          </cell>
          <cell r="F5945">
            <v>0</v>
          </cell>
          <cell r="G5945" t="str">
            <v xml:space="preserve"> </v>
          </cell>
          <cell r="H5945">
            <v>0</v>
          </cell>
        </row>
        <row r="5946">
          <cell r="A5946" t="str">
            <v>2115-08-012-00-00-00</v>
          </cell>
          <cell r="B5946" t="str">
            <v xml:space="preserve">Heron Rios Sanchez                                </v>
          </cell>
          <cell r="C5946" t="str">
            <v xml:space="preserve"> </v>
          </cell>
          <cell r="D5946">
            <v>0</v>
          </cell>
          <cell r="E5946">
            <v>0</v>
          </cell>
          <cell r="F5946">
            <v>0</v>
          </cell>
          <cell r="G5946" t="str">
            <v xml:space="preserve"> </v>
          </cell>
          <cell r="H5946">
            <v>0</v>
          </cell>
        </row>
        <row r="5947">
          <cell r="A5947" t="str">
            <v>2115-08-013-00-00-00</v>
          </cell>
          <cell r="B5947" t="str">
            <v xml:space="preserve">Horacio Reyna Cuevas                              </v>
          </cell>
          <cell r="C5947" t="str">
            <v xml:space="preserve"> </v>
          </cell>
          <cell r="D5947">
            <v>0</v>
          </cell>
          <cell r="E5947">
            <v>0</v>
          </cell>
          <cell r="F5947">
            <v>0</v>
          </cell>
          <cell r="G5947" t="str">
            <v xml:space="preserve"> </v>
          </cell>
          <cell r="H5947">
            <v>0</v>
          </cell>
        </row>
        <row r="5948">
          <cell r="A5948" t="str">
            <v>2115-08-014-00-00-00</v>
          </cell>
          <cell r="B5948" t="str">
            <v xml:space="preserve">Hugo Daniel Diaz Sanchez                          </v>
          </cell>
          <cell r="C5948" t="str">
            <v xml:space="preserve"> </v>
          </cell>
          <cell r="D5948">
            <v>0</v>
          </cell>
          <cell r="E5948">
            <v>15677.5</v>
          </cell>
          <cell r="F5948">
            <v>15677.5</v>
          </cell>
          <cell r="G5948" t="str">
            <v xml:space="preserve"> </v>
          </cell>
          <cell r="H5948">
            <v>0</v>
          </cell>
        </row>
        <row r="5949">
          <cell r="A5949" t="str">
            <v>2115-08-015-00-00-00</v>
          </cell>
          <cell r="B5949" t="str">
            <v xml:space="preserve">Hedesa Integradora, S.A. de C.V.                  </v>
          </cell>
          <cell r="C5949" t="str">
            <v xml:space="preserve"> </v>
          </cell>
          <cell r="D5949">
            <v>0</v>
          </cell>
          <cell r="E5949">
            <v>0</v>
          </cell>
          <cell r="F5949">
            <v>0</v>
          </cell>
          <cell r="G5949" t="str">
            <v xml:space="preserve"> </v>
          </cell>
          <cell r="H5949">
            <v>0</v>
          </cell>
        </row>
        <row r="5950">
          <cell r="A5950" t="str">
            <v>2115-08-016-00-00-00</v>
          </cell>
          <cell r="B5950" t="str">
            <v xml:space="preserve">Hector Antonio Carmona Lopez                      </v>
          </cell>
          <cell r="C5950" t="str">
            <v xml:space="preserve"> </v>
          </cell>
          <cell r="D5950">
            <v>0</v>
          </cell>
          <cell r="E5950">
            <v>0</v>
          </cell>
          <cell r="F5950">
            <v>0</v>
          </cell>
          <cell r="G5950" t="str">
            <v xml:space="preserve"> </v>
          </cell>
          <cell r="H5950">
            <v>0</v>
          </cell>
        </row>
        <row r="5951">
          <cell r="A5951" t="str">
            <v>2115-08-017-00-00-00</v>
          </cell>
          <cell r="B5951" t="str">
            <v xml:space="preserve">Horton Automatics de México, S.A. de C.V.         </v>
          </cell>
          <cell r="C5951" t="str">
            <v xml:space="preserve"> </v>
          </cell>
          <cell r="D5951">
            <v>0</v>
          </cell>
          <cell r="E5951">
            <v>0</v>
          </cell>
          <cell r="F5951">
            <v>0</v>
          </cell>
          <cell r="G5951" t="str">
            <v xml:space="preserve"> </v>
          </cell>
          <cell r="H5951">
            <v>0</v>
          </cell>
        </row>
        <row r="5952">
          <cell r="A5952" t="str">
            <v>2115-08-018-00-00-00</v>
          </cell>
          <cell r="B5952" t="str">
            <v xml:space="preserve">Héctor Luis Villareal Valles                      </v>
          </cell>
          <cell r="C5952" t="str">
            <v xml:space="preserve"> </v>
          </cell>
          <cell r="D5952">
            <v>38685.769999999997</v>
          </cell>
          <cell r="E5952">
            <v>38685.769999999997</v>
          </cell>
          <cell r="F5952">
            <v>0</v>
          </cell>
          <cell r="G5952" t="str">
            <v xml:space="preserve"> </v>
          </cell>
          <cell r="H5952">
            <v>0</v>
          </cell>
        </row>
        <row r="5953">
          <cell r="A5953" t="str">
            <v>2115-08-019-00-00-00</v>
          </cell>
          <cell r="B5953" t="str">
            <v xml:space="preserve">Hector Adolfo Urias Escobar                       </v>
          </cell>
          <cell r="C5953" t="str">
            <v xml:space="preserve"> </v>
          </cell>
          <cell r="D5953">
            <v>0</v>
          </cell>
          <cell r="E5953">
            <v>0</v>
          </cell>
          <cell r="F5953">
            <v>0</v>
          </cell>
          <cell r="G5953" t="str">
            <v xml:space="preserve"> </v>
          </cell>
          <cell r="H5953">
            <v>0</v>
          </cell>
        </row>
        <row r="5954">
          <cell r="A5954" t="str">
            <v>2115-08-020-00-00-00</v>
          </cell>
          <cell r="B5954" t="str">
            <v xml:space="preserve">Hector Antonio Carmona López                      </v>
          </cell>
          <cell r="C5954" t="str">
            <v xml:space="preserve"> </v>
          </cell>
          <cell r="D5954">
            <v>0</v>
          </cell>
          <cell r="E5954">
            <v>0</v>
          </cell>
          <cell r="F5954">
            <v>0</v>
          </cell>
          <cell r="G5954" t="str">
            <v xml:space="preserve"> </v>
          </cell>
          <cell r="H5954">
            <v>0</v>
          </cell>
        </row>
        <row r="5955">
          <cell r="A5955" t="str">
            <v>2115-08-021-00-00-00</v>
          </cell>
          <cell r="B5955" t="str">
            <v xml:space="preserve">Humberto Ramos Miranda                            </v>
          </cell>
          <cell r="C5955" t="str">
            <v xml:space="preserve"> </v>
          </cell>
          <cell r="D5955">
            <v>103479.47</v>
          </cell>
          <cell r="E5955">
            <v>57080.89</v>
          </cell>
          <cell r="F5955">
            <v>21976.5</v>
          </cell>
          <cell r="G5955" t="str">
            <v xml:space="preserve"> </v>
          </cell>
          <cell r="H5955">
            <v>68375.08</v>
          </cell>
        </row>
        <row r="5956">
          <cell r="A5956" t="str">
            <v>2115-08-022-00-00-00</v>
          </cell>
          <cell r="B5956" t="str">
            <v xml:space="preserve">Hector Javier Cortes Ruiz                         </v>
          </cell>
          <cell r="C5956" t="str">
            <v xml:space="preserve"> </v>
          </cell>
          <cell r="D5956">
            <v>43727.29</v>
          </cell>
          <cell r="E5956">
            <v>0</v>
          </cell>
          <cell r="F5956">
            <v>0</v>
          </cell>
          <cell r="G5956" t="str">
            <v xml:space="preserve"> </v>
          </cell>
          <cell r="H5956">
            <v>43727.29</v>
          </cell>
        </row>
        <row r="5957">
          <cell r="A5957" t="str">
            <v>2115-08-023-00-00-00</v>
          </cell>
          <cell r="B5957" t="str">
            <v xml:space="preserve">Hugo E. Rosas Sanchez                             </v>
          </cell>
          <cell r="C5957" t="str">
            <v xml:space="preserve"> </v>
          </cell>
          <cell r="D5957">
            <v>0</v>
          </cell>
          <cell r="E5957">
            <v>0</v>
          </cell>
          <cell r="F5957">
            <v>0</v>
          </cell>
          <cell r="G5957" t="str">
            <v xml:space="preserve"> </v>
          </cell>
          <cell r="H5957">
            <v>0</v>
          </cell>
        </row>
        <row r="5958">
          <cell r="A5958" t="str">
            <v>2115-08-024-00-00-00</v>
          </cell>
          <cell r="B5958" t="str">
            <v xml:space="preserve">Hugo Antonio Lastras Ferris                       </v>
          </cell>
          <cell r="C5958" t="str">
            <v xml:space="preserve"> </v>
          </cell>
          <cell r="D5958">
            <v>0</v>
          </cell>
          <cell r="E5958">
            <v>0</v>
          </cell>
          <cell r="F5958">
            <v>0</v>
          </cell>
          <cell r="G5958" t="str">
            <v xml:space="preserve"> </v>
          </cell>
          <cell r="H5958">
            <v>0</v>
          </cell>
        </row>
        <row r="5959">
          <cell r="A5959" t="str">
            <v>2115-08-025-00-00-00</v>
          </cell>
          <cell r="B5959" t="str">
            <v xml:space="preserve">Heraclio Moreno Solis                             </v>
          </cell>
          <cell r="C5959" t="str">
            <v xml:space="preserve"> </v>
          </cell>
          <cell r="D5959">
            <v>0</v>
          </cell>
          <cell r="E5959">
            <v>0</v>
          </cell>
          <cell r="F5959">
            <v>0</v>
          </cell>
          <cell r="G5959" t="str">
            <v xml:space="preserve"> </v>
          </cell>
          <cell r="H5959">
            <v>0</v>
          </cell>
        </row>
        <row r="5960">
          <cell r="A5960" t="str">
            <v>2115-08-026-00-00-00</v>
          </cell>
          <cell r="B5960" t="str">
            <v xml:space="preserve">Heva Transformaciones, S. De R.L. De C.V.         </v>
          </cell>
          <cell r="C5960" t="str">
            <v xml:space="preserve"> </v>
          </cell>
          <cell r="D5960">
            <v>412965</v>
          </cell>
          <cell r="E5960">
            <v>825930</v>
          </cell>
          <cell r="F5960">
            <v>825930</v>
          </cell>
          <cell r="G5960" t="str">
            <v xml:space="preserve"> </v>
          </cell>
          <cell r="H5960">
            <v>412965</v>
          </cell>
        </row>
        <row r="5961">
          <cell r="A5961" t="str">
            <v>2115-08-027-00-00-00</v>
          </cell>
          <cell r="B5961" t="str">
            <v xml:space="preserve">Honoria Morales Maya                              </v>
          </cell>
          <cell r="C5961" t="str">
            <v xml:space="preserve"> </v>
          </cell>
          <cell r="D5961">
            <v>0</v>
          </cell>
          <cell r="E5961">
            <v>0</v>
          </cell>
          <cell r="F5961">
            <v>0</v>
          </cell>
          <cell r="G5961" t="str">
            <v xml:space="preserve"> </v>
          </cell>
          <cell r="H5961">
            <v>0</v>
          </cell>
        </row>
        <row r="5962">
          <cell r="A5962" t="str">
            <v>2115-08-028-00-00-00</v>
          </cell>
          <cell r="B5962" t="str">
            <v xml:space="preserve">Hydrotec,S.A. De C.V.                             </v>
          </cell>
          <cell r="C5962" t="str">
            <v xml:space="preserve"> </v>
          </cell>
          <cell r="D5962">
            <v>0</v>
          </cell>
          <cell r="E5962">
            <v>0</v>
          </cell>
          <cell r="F5962">
            <v>0</v>
          </cell>
          <cell r="G5962" t="str">
            <v xml:space="preserve"> </v>
          </cell>
          <cell r="H5962">
            <v>0</v>
          </cell>
        </row>
        <row r="5963">
          <cell r="A5963" t="str">
            <v>2115-08-029-00-00-00</v>
          </cell>
          <cell r="B5963" t="str">
            <v xml:space="preserve">Hector García Jaquez                              </v>
          </cell>
          <cell r="C5963" t="str">
            <v xml:space="preserve"> </v>
          </cell>
          <cell r="D5963">
            <v>0</v>
          </cell>
          <cell r="E5963">
            <v>0</v>
          </cell>
          <cell r="F5963">
            <v>1599.97</v>
          </cell>
          <cell r="G5963" t="str">
            <v xml:space="preserve"> </v>
          </cell>
          <cell r="H5963">
            <v>1599.97</v>
          </cell>
        </row>
        <row r="5964">
          <cell r="A5964" t="str">
            <v>2115-08-030-00-00-00</v>
          </cell>
          <cell r="B5964" t="str">
            <v xml:space="preserve">Héctor Perez Granados                             </v>
          </cell>
          <cell r="C5964" t="str">
            <v xml:space="preserve"> </v>
          </cell>
          <cell r="D5964">
            <v>360368.14</v>
          </cell>
          <cell r="E5964">
            <v>173921.4</v>
          </cell>
          <cell r="F5964">
            <v>-186446.74</v>
          </cell>
          <cell r="G5964" t="str">
            <v xml:space="preserve"> </v>
          </cell>
          <cell r="H5964">
            <v>0</v>
          </cell>
        </row>
        <row r="5965">
          <cell r="A5965" t="str">
            <v>2115-08-031-00-00-00</v>
          </cell>
          <cell r="B5965" t="str">
            <v xml:space="preserve">Herco Maquinaria, S.A. de C.V.                    </v>
          </cell>
          <cell r="C5965" t="str">
            <v xml:space="preserve"> </v>
          </cell>
          <cell r="D5965">
            <v>0</v>
          </cell>
          <cell r="E5965">
            <v>0</v>
          </cell>
          <cell r="F5965">
            <v>0</v>
          </cell>
          <cell r="G5965" t="str">
            <v xml:space="preserve"> </v>
          </cell>
          <cell r="H5965">
            <v>0</v>
          </cell>
        </row>
        <row r="5966">
          <cell r="A5966" t="str">
            <v>2115-08-032-00-00-00</v>
          </cell>
          <cell r="B5966" t="str">
            <v xml:space="preserve">Hector G. Muro Hernandez                          </v>
          </cell>
          <cell r="C5966" t="str">
            <v xml:space="preserve"> </v>
          </cell>
          <cell r="D5966">
            <v>0</v>
          </cell>
          <cell r="E5966">
            <v>0</v>
          </cell>
          <cell r="F5966">
            <v>0</v>
          </cell>
          <cell r="G5966" t="str">
            <v xml:space="preserve"> </v>
          </cell>
          <cell r="H5966">
            <v>0</v>
          </cell>
        </row>
        <row r="5967">
          <cell r="A5967" t="str">
            <v>2115-08-033-00-00-00</v>
          </cell>
          <cell r="B5967" t="str">
            <v xml:space="preserve">Hersasa, S.A. de C.V.                             </v>
          </cell>
          <cell r="C5967" t="str">
            <v xml:space="preserve"> </v>
          </cell>
          <cell r="D5967">
            <v>0</v>
          </cell>
          <cell r="E5967">
            <v>0</v>
          </cell>
          <cell r="F5967">
            <v>0</v>
          </cell>
          <cell r="G5967" t="str">
            <v xml:space="preserve"> </v>
          </cell>
          <cell r="H5967">
            <v>0</v>
          </cell>
        </row>
        <row r="5968">
          <cell r="A5968" t="str">
            <v>2115-09-000-00-00-00</v>
          </cell>
          <cell r="B5968" t="str">
            <v xml:space="preserve">I                                                 </v>
          </cell>
          <cell r="C5968" t="str">
            <v xml:space="preserve"> </v>
          </cell>
          <cell r="D5968">
            <v>504442.12</v>
          </cell>
          <cell r="E5968">
            <v>285289.44</v>
          </cell>
          <cell r="F5968">
            <v>572882.88</v>
          </cell>
          <cell r="G5968" t="str">
            <v xml:space="preserve"> </v>
          </cell>
          <cell r="H5968">
            <v>792035.56</v>
          </cell>
        </row>
        <row r="5969">
          <cell r="A5969" t="str">
            <v>2115-09-001-00-00-00</v>
          </cell>
          <cell r="B5969" t="str">
            <v xml:space="preserve">Impermeabilizantes y Sellos, S.A. de C.V.         </v>
          </cell>
          <cell r="C5969" t="str">
            <v xml:space="preserve"> </v>
          </cell>
          <cell r="D5969">
            <v>0</v>
          </cell>
          <cell r="E5969">
            <v>0</v>
          </cell>
          <cell r="F5969">
            <v>0</v>
          </cell>
          <cell r="G5969" t="str">
            <v xml:space="preserve"> </v>
          </cell>
          <cell r="H5969">
            <v>0</v>
          </cell>
        </row>
        <row r="5970">
          <cell r="A5970" t="str">
            <v>2115-09-002-00-00-00</v>
          </cell>
          <cell r="B5970" t="str">
            <v xml:space="preserve">Ingenieria y Montajes Especilizados SAdeCV.       </v>
          </cell>
          <cell r="C5970" t="str">
            <v xml:space="preserve"> </v>
          </cell>
          <cell r="D5970">
            <v>0</v>
          </cell>
          <cell r="E5970">
            <v>0</v>
          </cell>
          <cell r="F5970">
            <v>0</v>
          </cell>
          <cell r="G5970" t="str">
            <v xml:space="preserve"> </v>
          </cell>
          <cell r="H5970">
            <v>0</v>
          </cell>
        </row>
        <row r="5971">
          <cell r="A5971" t="str">
            <v>2115-09-003-00-00-00</v>
          </cell>
          <cell r="B5971" t="str">
            <v xml:space="preserve">Ing. y Proyectos Ferroindustriales,del Nte,SA     </v>
          </cell>
          <cell r="C5971" t="str">
            <v xml:space="preserve"> </v>
          </cell>
          <cell r="D5971">
            <v>0</v>
          </cell>
          <cell r="E5971">
            <v>0</v>
          </cell>
          <cell r="F5971">
            <v>0</v>
          </cell>
          <cell r="G5971" t="str">
            <v xml:space="preserve"> </v>
          </cell>
          <cell r="H5971">
            <v>0</v>
          </cell>
        </row>
        <row r="5972">
          <cell r="A5972" t="str">
            <v>2115-09-004-00-00-00</v>
          </cell>
          <cell r="B5972" t="str">
            <v xml:space="preserve">Ignacio Castro Armendariz                         </v>
          </cell>
          <cell r="C5972" t="str">
            <v xml:space="preserve"> </v>
          </cell>
          <cell r="D5972">
            <v>0</v>
          </cell>
          <cell r="E5972">
            <v>0</v>
          </cell>
          <cell r="F5972">
            <v>0</v>
          </cell>
          <cell r="G5972" t="str">
            <v xml:space="preserve"> </v>
          </cell>
          <cell r="H5972">
            <v>0</v>
          </cell>
        </row>
        <row r="5973">
          <cell r="A5973" t="str">
            <v>2115-09-005-00-00-00</v>
          </cell>
          <cell r="B5973" t="str">
            <v xml:space="preserve">Ingenieria y Diseños en Madera, S.de R.L.M.I      </v>
          </cell>
          <cell r="C5973" t="str">
            <v xml:space="preserve"> </v>
          </cell>
          <cell r="D5973">
            <v>0</v>
          </cell>
          <cell r="E5973">
            <v>0</v>
          </cell>
          <cell r="F5973">
            <v>0</v>
          </cell>
          <cell r="G5973" t="str">
            <v xml:space="preserve"> </v>
          </cell>
          <cell r="H5973">
            <v>0</v>
          </cell>
        </row>
        <row r="5974">
          <cell r="A5974" t="str">
            <v>2115-09-006-00-00-00</v>
          </cell>
          <cell r="B5974" t="str">
            <v xml:space="preserve">Ivan Cuevas Sanchez                               </v>
          </cell>
          <cell r="C5974" t="str">
            <v xml:space="preserve"> </v>
          </cell>
          <cell r="D5974">
            <v>0</v>
          </cell>
          <cell r="E5974">
            <v>40585.5</v>
          </cell>
          <cell r="F5974">
            <v>40585.5</v>
          </cell>
          <cell r="G5974" t="str">
            <v xml:space="preserve"> </v>
          </cell>
          <cell r="H5974">
            <v>0</v>
          </cell>
        </row>
        <row r="5975">
          <cell r="A5975" t="str">
            <v>2115-09-007-00-00-00</v>
          </cell>
          <cell r="B5975" t="str">
            <v>Ingenieria de Procesos Especializada, S.A. de C.V.</v>
          </cell>
          <cell r="C5975" t="str">
            <v xml:space="preserve"> </v>
          </cell>
          <cell r="D5975">
            <v>0</v>
          </cell>
          <cell r="E5975">
            <v>0</v>
          </cell>
          <cell r="F5975">
            <v>0</v>
          </cell>
          <cell r="G5975" t="str">
            <v xml:space="preserve"> </v>
          </cell>
          <cell r="H5975">
            <v>0</v>
          </cell>
        </row>
        <row r="5976">
          <cell r="A5976" t="str">
            <v>2115-09-008-00-00-00</v>
          </cell>
          <cell r="B5976" t="str">
            <v xml:space="preserve">Isaac Israel Reyes Silva                          </v>
          </cell>
          <cell r="C5976" t="str">
            <v xml:space="preserve"> </v>
          </cell>
          <cell r="D5976">
            <v>0</v>
          </cell>
          <cell r="E5976">
            <v>0</v>
          </cell>
          <cell r="F5976">
            <v>0</v>
          </cell>
          <cell r="G5976" t="str">
            <v xml:space="preserve"> </v>
          </cell>
          <cell r="H5976">
            <v>0</v>
          </cell>
        </row>
        <row r="5977">
          <cell r="A5977" t="str">
            <v>2115-09-009-00-00-00</v>
          </cell>
          <cell r="B5977" t="str">
            <v>Ingenieria Electrica Aplicada del Norte, S.A. de C</v>
          </cell>
          <cell r="C5977" t="str">
            <v xml:space="preserve"> </v>
          </cell>
          <cell r="D5977">
            <v>0</v>
          </cell>
          <cell r="E5977">
            <v>0</v>
          </cell>
          <cell r="F5977">
            <v>0</v>
          </cell>
          <cell r="G5977" t="str">
            <v xml:space="preserve"> </v>
          </cell>
          <cell r="H5977">
            <v>0</v>
          </cell>
        </row>
        <row r="5978">
          <cell r="A5978" t="str">
            <v>2115-09-010-00-00-00</v>
          </cell>
          <cell r="B5978" t="str">
            <v xml:space="preserve">Ingeniería Técnica Metálica, S.A. de C.V.         </v>
          </cell>
          <cell r="C5978" t="str">
            <v xml:space="preserve"> </v>
          </cell>
          <cell r="D5978">
            <v>0</v>
          </cell>
          <cell r="E5978">
            <v>0</v>
          </cell>
          <cell r="F5978">
            <v>0</v>
          </cell>
          <cell r="G5978" t="str">
            <v xml:space="preserve"> </v>
          </cell>
          <cell r="H5978">
            <v>0</v>
          </cell>
        </row>
        <row r="5979">
          <cell r="A5979" t="str">
            <v>2115-09-011-00-00-00</v>
          </cell>
          <cell r="B5979" t="str">
            <v>Importacion para la Construccion del Norte, S.A. d</v>
          </cell>
          <cell r="C5979" t="str">
            <v xml:space="preserve"> </v>
          </cell>
          <cell r="D5979">
            <v>0</v>
          </cell>
          <cell r="E5979">
            <v>0</v>
          </cell>
          <cell r="F5979">
            <v>35175.94</v>
          </cell>
          <cell r="G5979" t="str">
            <v xml:space="preserve"> </v>
          </cell>
          <cell r="H5979">
            <v>35175.94</v>
          </cell>
        </row>
        <row r="5980">
          <cell r="A5980" t="str">
            <v>2115-09-012-00-00-00</v>
          </cell>
          <cell r="B5980" t="str">
            <v xml:space="preserve">Ineticaa, S.A. de C.V.                            </v>
          </cell>
          <cell r="C5980" t="str">
            <v xml:space="preserve"> </v>
          </cell>
          <cell r="D5980">
            <v>0</v>
          </cell>
          <cell r="E5980">
            <v>0</v>
          </cell>
          <cell r="F5980">
            <v>0</v>
          </cell>
          <cell r="G5980" t="str">
            <v xml:space="preserve"> </v>
          </cell>
          <cell r="H5980">
            <v>0</v>
          </cell>
        </row>
        <row r="5981">
          <cell r="A5981" t="str">
            <v>2115-09-013-00-00-00</v>
          </cell>
          <cell r="B5981" t="str">
            <v xml:space="preserve">Industria Ro-ber, S.A. de C.V.                    </v>
          </cell>
          <cell r="C5981" t="str">
            <v xml:space="preserve"> </v>
          </cell>
          <cell r="D5981">
            <v>0</v>
          </cell>
          <cell r="E5981">
            <v>0</v>
          </cell>
          <cell r="F5981">
            <v>0</v>
          </cell>
          <cell r="G5981" t="str">
            <v xml:space="preserve"> </v>
          </cell>
          <cell r="H5981">
            <v>0</v>
          </cell>
        </row>
        <row r="5982">
          <cell r="A5982" t="str">
            <v>2115-09-014-00-00-00</v>
          </cell>
          <cell r="B5982" t="str">
            <v xml:space="preserve">Industrias Riviera, S.A. de C.V.                  </v>
          </cell>
          <cell r="C5982" t="str">
            <v xml:space="preserve"> </v>
          </cell>
          <cell r="D5982">
            <v>0</v>
          </cell>
          <cell r="E5982">
            <v>0</v>
          </cell>
          <cell r="F5982">
            <v>0</v>
          </cell>
          <cell r="G5982" t="str">
            <v xml:space="preserve"> </v>
          </cell>
          <cell r="H5982">
            <v>0</v>
          </cell>
        </row>
        <row r="5983">
          <cell r="A5983" t="str">
            <v>2115-09-015-00-00-00</v>
          </cell>
          <cell r="B5983" t="str">
            <v xml:space="preserve">Ingenieria de Cristal de Chihuahua                </v>
          </cell>
          <cell r="C5983" t="str">
            <v xml:space="preserve"> </v>
          </cell>
          <cell r="D5983">
            <v>0</v>
          </cell>
          <cell r="E5983">
            <v>0</v>
          </cell>
          <cell r="F5983">
            <v>0</v>
          </cell>
          <cell r="G5983" t="str">
            <v xml:space="preserve"> </v>
          </cell>
          <cell r="H5983">
            <v>0</v>
          </cell>
        </row>
        <row r="5984">
          <cell r="A5984" t="str">
            <v>2115-09-016-00-00-00</v>
          </cell>
          <cell r="B5984" t="str">
            <v xml:space="preserve">Isidro Ovejas, S.A. de C.V.                       </v>
          </cell>
          <cell r="C5984" t="str">
            <v xml:space="preserve"> </v>
          </cell>
          <cell r="D5984">
            <v>0</v>
          </cell>
          <cell r="E5984">
            <v>0</v>
          </cell>
          <cell r="F5984">
            <v>0</v>
          </cell>
          <cell r="G5984" t="str">
            <v xml:space="preserve"> </v>
          </cell>
          <cell r="H5984">
            <v>0</v>
          </cell>
        </row>
        <row r="5985">
          <cell r="A5985" t="str">
            <v>2115-09-017-00-00-00</v>
          </cell>
          <cell r="B5985" t="str">
            <v xml:space="preserve">Isabel Sessati                                    </v>
          </cell>
          <cell r="C5985" t="str">
            <v xml:space="preserve"> </v>
          </cell>
          <cell r="D5985">
            <v>0</v>
          </cell>
          <cell r="E5985">
            <v>0</v>
          </cell>
          <cell r="F5985">
            <v>0</v>
          </cell>
          <cell r="G5985" t="str">
            <v xml:space="preserve"> </v>
          </cell>
          <cell r="H5985">
            <v>0</v>
          </cell>
        </row>
        <row r="5986">
          <cell r="A5986" t="str">
            <v>2115-09-018-00-00-00</v>
          </cell>
          <cell r="B5986" t="str">
            <v xml:space="preserve">Imelda Rodriguez Contreras                        </v>
          </cell>
          <cell r="C5986" t="str">
            <v xml:space="preserve"> </v>
          </cell>
          <cell r="D5986">
            <v>0</v>
          </cell>
          <cell r="E5986">
            <v>0</v>
          </cell>
          <cell r="F5986">
            <v>0</v>
          </cell>
          <cell r="G5986" t="str">
            <v xml:space="preserve"> </v>
          </cell>
          <cell r="H5986">
            <v>0</v>
          </cell>
        </row>
        <row r="5987">
          <cell r="A5987" t="str">
            <v>2115-09-019-00-00-00</v>
          </cell>
          <cell r="B5987" t="str">
            <v xml:space="preserve">Ildeberto Rosales Casas                           </v>
          </cell>
          <cell r="C5987" t="str">
            <v xml:space="preserve"> </v>
          </cell>
          <cell r="D5987">
            <v>0</v>
          </cell>
          <cell r="E5987">
            <v>0</v>
          </cell>
          <cell r="F5987">
            <v>0</v>
          </cell>
          <cell r="G5987" t="str">
            <v xml:space="preserve"> </v>
          </cell>
          <cell r="H5987">
            <v>0</v>
          </cell>
        </row>
        <row r="5988">
          <cell r="A5988" t="str">
            <v>2115-09-020-00-00-00</v>
          </cell>
          <cell r="B5988" t="str">
            <v xml:space="preserve">Industrias Guycre Malla Rombo,S.A de C.V.         </v>
          </cell>
          <cell r="C5988" t="str">
            <v xml:space="preserve"> </v>
          </cell>
          <cell r="D5988">
            <v>422028.73</v>
          </cell>
          <cell r="E5988">
            <v>164071.44</v>
          </cell>
          <cell r="F5988">
            <v>85677.64</v>
          </cell>
          <cell r="G5988" t="str">
            <v xml:space="preserve"> </v>
          </cell>
          <cell r="H5988">
            <v>343634.93</v>
          </cell>
        </row>
        <row r="5989">
          <cell r="A5989" t="str">
            <v>2115-09-021-00-00-00</v>
          </cell>
          <cell r="B5989" t="str">
            <v xml:space="preserve">Imperfest, S.A de C.V.                            </v>
          </cell>
          <cell r="C5989" t="str">
            <v xml:space="preserve"> </v>
          </cell>
          <cell r="D5989">
            <v>0</v>
          </cell>
          <cell r="E5989">
            <v>0</v>
          </cell>
          <cell r="F5989">
            <v>0</v>
          </cell>
          <cell r="G5989" t="str">
            <v xml:space="preserve"> </v>
          </cell>
          <cell r="H5989">
            <v>0</v>
          </cell>
        </row>
        <row r="5990">
          <cell r="A5990" t="str">
            <v>2115-09-022-00-00-00</v>
          </cell>
          <cell r="B5990" t="str">
            <v xml:space="preserve">Inmobiliaria Proyecta S.A. de C.V.                </v>
          </cell>
          <cell r="C5990" t="str">
            <v xml:space="preserve"> </v>
          </cell>
          <cell r="D5990">
            <v>0</v>
          </cell>
          <cell r="E5990">
            <v>0</v>
          </cell>
          <cell r="F5990">
            <v>0</v>
          </cell>
          <cell r="G5990" t="str">
            <v xml:space="preserve"> </v>
          </cell>
          <cell r="H5990">
            <v>0</v>
          </cell>
        </row>
        <row r="5991">
          <cell r="A5991" t="str">
            <v>2115-09-023-00-00-00</v>
          </cell>
          <cell r="B5991" t="str">
            <v xml:space="preserve">Industria Rober, S.A. de C.V.                     </v>
          </cell>
          <cell r="C5991" t="str">
            <v xml:space="preserve"> </v>
          </cell>
          <cell r="D5991">
            <v>0</v>
          </cell>
          <cell r="E5991">
            <v>0</v>
          </cell>
          <cell r="F5991">
            <v>0</v>
          </cell>
          <cell r="G5991" t="str">
            <v xml:space="preserve"> </v>
          </cell>
          <cell r="H5991">
            <v>0</v>
          </cell>
        </row>
        <row r="5992">
          <cell r="A5992" t="str">
            <v>2115-09-024-00-00-00</v>
          </cell>
          <cell r="B5992" t="str">
            <v xml:space="preserve">Ignacio Mayo Miranda                              </v>
          </cell>
          <cell r="C5992" t="str">
            <v xml:space="preserve"> </v>
          </cell>
          <cell r="D5992">
            <v>0</v>
          </cell>
          <cell r="E5992">
            <v>0</v>
          </cell>
          <cell r="F5992">
            <v>0</v>
          </cell>
          <cell r="G5992" t="str">
            <v xml:space="preserve"> </v>
          </cell>
          <cell r="H5992">
            <v>0</v>
          </cell>
        </row>
        <row r="5993">
          <cell r="A5993" t="str">
            <v>2115-09-025-00-00-00</v>
          </cell>
          <cell r="B5993" t="str">
            <v xml:space="preserve">Industrias Valgo, S.A. de C.V.                    </v>
          </cell>
          <cell r="C5993" t="str">
            <v xml:space="preserve"> </v>
          </cell>
          <cell r="D5993">
            <v>13656.25</v>
          </cell>
          <cell r="E5993">
            <v>13656.25</v>
          </cell>
          <cell r="F5993">
            <v>0</v>
          </cell>
          <cell r="G5993" t="str">
            <v xml:space="preserve"> </v>
          </cell>
          <cell r="H5993">
            <v>0</v>
          </cell>
        </row>
        <row r="5994">
          <cell r="A5994" t="str">
            <v>2115-09-026-00-00-00</v>
          </cell>
          <cell r="B5994" t="str">
            <v xml:space="preserve">Industrias Montilla, S.A. de C.V.                 </v>
          </cell>
          <cell r="C5994" t="str">
            <v xml:space="preserve"> </v>
          </cell>
          <cell r="D5994">
            <v>0</v>
          </cell>
          <cell r="E5994">
            <v>0</v>
          </cell>
          <cell r="F5994">
            <v>0</v>
          </cell>
          <cell r="G5994" t="str">
            <v xml:space="preserve"> </v>
          </cell>
          <cell r="H5994">
            <v>0</v>
          </cell>
        </row>
        <row r="5995">
          <cell r="A5995" t="str">
            <v>2115-09-027-00-00-00</v>
          </cell>
          <cell r="B5995" t="str">
            <v xml:space="preserve">Industrias Metalicas Astro, S.A. de C.V.          </v>
          </cell>
          <cell r="C5995" t="str">
            <v xml:space="preserve"> </v>
          </cell>
          <cell r="D5995">
            <v>0</v>
          </cell>
          <cell r="E5995">
            <v>0</v>
          </cell>
          <cell r="F5995">
            <v>0</v>
          </cell>
          <cell r="G5995" t="str">
            <v xml:space="preserve"> </v>
          </cell>
          <cell r="H5995">
            <v>0</v>
          </cell>
        </row>
        <row r="5996">
          <cell r="A5996" t="str">
            <v>2115-09-028-00-00-00</v>
          </cell>
          <cell r="B5996" t="str">
            <v xml:space="preserve">Infra, S.A. de C.V.                               </v>
          </cell>
          <cell r="C5996" t="str">
            <v xml:space="preserve"> </v>
          </cell>
          <cell r="D5996">
            <v>0</v>
          </cell>
          <cell r="E5996">
            <v>0</v>
          </cell>
          <cell r="F5996">
            <v>0</v>
          </cell>
          <cell r="G5996" t="str">
            <v xml:space="preserve"> </v>
          </cell>
          <cell r="H5996">
            <v>0</v>
          </cell>
        </row>
        <row r="5997">
          <cell r="A5997" t="str">
            <v>2115-09-029-00-00-00</v>
          </cell>
          <cell r="B5997" t="str">
            <v xml:space="preserve">Ingenio en Automatización del Bravo, S.A. de C.V. </v>
          </cell>
          <cell r="C5997" t="str">
            <v xml:space="preserve"> </v>
          </cell>
          <cell r="D5997">
            <v>0</v>
          </cell>
          <cell r="E5997">
            <v>0</v>
          </cell>
          <cell r="F5997">
            <v>0</v>
          </cell>
          <cell r="G5997" t="str">
            <v xml:space="preserve"> </v>
          </cell>
          <cell r="H5997">
            <v>0</v>
          </cell>
        </row>
        <row r="5998">
          <cell r="A5998" t="str">
            <v>2115-09-030-00-00-00</v>
          </cell>
          <cell r="B5998" t="str">
            <v xml:space="preserve">Ismael Santoyo Flores                             </v>
          </cell>
          <cell r="C5998" t="str">
            <v xml:space="preserve"> </v>
          </cell>
          <cell r="D5998">
            <v>0</v>
          </cell>
          <cell r="E5998">
            <v>0</v>
          </cell>
          <cell r="F5998">
            <v>0</v>
          </cell>
          <cell r="G5998" t="str">
            <v xml:space="preserve"> </v>
          </cell>
          <cell r="H5998">
            <v>0</v>
          </cell>
        </row>
        <row r="5999">
          <cell r="A5999" t="str">
            <v>2115-09-031-00-00-00</v>
          </cell>
          <cell r="B5999" t="str">
            <v xml:space="preserve">ISA Ingeniería S.A.                               </v>
          </cell>
          <cell r="C5999" t="str">
            <v xml:space="preserve"> </v>
          </cell>
          <cell r="D5999">
            <v>0</v>
          </cell>
          <cell r="E5999">
            <v>0</v>
          </cell>
          <cell r="F5999">
            <v>0</v>
          </cell>
          <cell r="G5999" t="str">
            <v xml:space="preserve"> </v>
          </cell>
          <cell r="H5999">
            <v>0</v>
          </cell>
        </row>
        <row r="6000">
          <cell r="A6000" t="str">
            <v>2115-09-032-00-00-00</v>
          </cell>
          <cell r="B6000" t="str">
            <v xml:space="preserve">Ingenieria y Diseño en Lubricación,S.A. De C.V.   </v>
          </cell>
          <cell r="C6000" t="str">
            <v xml:space="preserve"> </v>
          </cell>
          <cell r="D6000">
            <v>0</v>
          </cell>
          <cell r="E6000">
            <v>0</v>
          </cell>
          <cell r="F6000">
            <v>0</v>
          </cell>
          <cell r="G6000" t="str">
            <v xml:space="preserve"> </v>
          </cell>
          <cell r="H6000">
            <v>0</v>
          </cell>
        </row>
        <row r="6001">
          <cell r="A6001" t="str">
            <v>2115-09-033-00-00-00</v>
          </cell>
          <cell r="B6001" t="str">
            <v xml:space="preserve">Ingenieria MM S.A. De C.V.                        </v>
          </cell>
          <cell r="C6001" t="str">
            <v xml:space="preserve"> </v>
          </cell>
          <cell r="D6001">
            <v>0</v>
          </cell>
          <cell r="E6001">
            <v>0</v>
          </cell>
          <cell r="F6001">
            <v>0</v>
          </cell>
          <cell r="G6001" t="str">
            <v xml:space="preserve"> </v>
          </cell>
          <cell r="H6001">
            <v>0</v>
          </cell>
        </row>
        <row r="6002">
          <cell r="A6002" t="str">
            <v>2115-09-034-00-00-00</v>
          </cell>
          <cell r="B6002" t="str">
            <v xml:space="preserve">Iron Ag De Mexico,S.A. De C.V.                    </v>
          </cell>
          <cell r="C6002" t="str">
            <v xml:space="preserve"> </v>
          </cell>
          <cell r="D6002">
            <v>0</v>
          </cell>
          <cell r="E6002">
            <v>0</v>
          </cell>
          <cell r="F6002">
            <v>0</v>
          </cell>
          <cell r="G6002" t="str">
            <v xml:space="preserve"> </v>
          </cell>
          <cell r="H6002">
            <v>0</v>
          </cell>
        </row>
        <row r="6003">
          <cell r="A6003" t="str">
            <v>2115-09-035-00-00-00</v>
          </cell>
          <cell r="B6003" t="str">
            <v xml:space="preserve">Isiem S.A. De C.V.                                </v>
          </cell>
          <cell r="C6003" t="str">
            <v xml:space="preserve"> </v>
          </cell>
          <cell r="D6003">
            <v>16869.599999999999</v>
          </cell>
          <cell r="E6003">
            <v>16869.599999999999</v>
          </cell>
          <cell r="F6003">
            <v>0</v>
          </cell>
          <cell r="G6003" t="str">
            <v xml:space="preserve"> </v>
          </cell>
          <cell r="H6003">
            <v>0</v>
          </cell>
        </row>
        <row r="6004">
          <cell r="A6004" t="str">
            <v>2115-09-036-00-00-00</v>
          </cell>
          <cell r="B6004" t="str">
            <v xml:space="preserve">Instalaciones y Control de Riesgos,S.A. De C.V.   </v>
          </cell>
          <cell r="C6004" t="str">
            <v xml:space="preserve"> </v>
          </cell>
          <cell r="D6004">
            <v>0</v>
          </cell>
          <cell r="E6004">
            <v>0</v>
          </cell>
          <cell r="F6004">
            <v>0</v>
          </cell>
          <cell r="G6004" t="str">
            <v xml:space="preserve"> </v>
          </cell>
          <cell r="H6004">
            <v>0</v>
          </cell>
        </row>
        <row r="6005">
          <cell r="A6005" t="str">
            <v>2115-09-037-00-00-00</v>
          </cell>
          <cell r="B6005" t="str">
            <v xml:space="preserve">Ingenieria de calidad en obras,S.A. De C.V.       </v>
          </cell>
          <cell r="C6005" t="str">
            <v xml:space="preserve"> </v>
          </cell>
          <cell r="D6005">
            <v>0</v>
          </cell>
          <cell r="E6005">
            <v>0</v>
          </cell>
          <cell r="F6005">
            <v>0</v>
          </cell>
          <cell r="G6005" t="str">
            <v xml:space="preserve"> </v>
          </cell>
          <cell r="H6005">
            <v>0</v>
          </cell>
        </row>
        <row r="6006">
          <cell r="A6006" t="str">
            <v>2115-09-038-00-00-00</v>
          </cell>
          <cell r="B6006" t="str">
            <v xml:space="preserve">Imper San Luis,S.A. De C.V.                       </v>
          </cell>
          <cell r="C6006" t="str">
            <v xml:space="preserve"> </v>
          </cell>
          <cell r="D6006">
            <v>0</v>
          </cell>
          <cell r="E6006">
            <v>0</v>
          </cell>
          <cell r="F6006">
            <v>0</v>
          </cell>
          <cell r="G6006" t="str">
            <v xml:space="preserve"> </v>
          </cell>
          <cell r="H6006">
            <v>0</v>
          </cell>
        </row>
        <row r="6007">
          <cell r="A6007" t="str">
            <v>2115-09-039-00-00-00</v>
          </cell>
          <cell r="B6007" t="str">
            <v xml:space="preserve">Ingersoll-Rand,S.A. De C.V.                       </v>
          </cell>
          <cell r="C6007" t="str">
            <v xml:space="preserve"> </v>
          </cell>
          <cell r="D6007">
            <v>0</v>
          </cell>
          <cell r="E6007">
            <v>0</v>
          </cell>
          <cell r="F6007">
            <v>0</v>
          </cell>
          <cell r="G6007" t="str">
            <v xml:space="preserve"> </v>
          </cell>
          <cell r="H6007">
            <v>0</v>
          </cell>
        </row>
        <row r="6008">
          <cell r="A6008" t="str">
            <v>2115-09-040-00-00-00</v>
          </cell>
          <cell r="B6008" t="str">
            <v xml:space="preserve">Ingenieria Punto Azul S.C.                        </v>
          </cell>
          <cell r="C6008" t="str">
            <v xml:space="preserve"> </v>
          </cell>
          <cell r="D6008">
            <v>0</v>
          </cell>
          <cell r="E6008">
            <v>0</v>
          </cell>
          <cell r="F6008">
            <v>0</v>
          </cell>
          <cell r="G6008" t="str">
            <v xml:space="preserve"> </v>
          </cell>
          <cell r="H6008">
            <v>0</v>
          </cell>
        </row>
        <row r="6009">
          <cell r="A6009" t="str">
            <v>2115-09-041-00-00-00</v>
          </cell>
          <cell r="B6009" t="str">
            <v xml:space="preserve">Ingenieria Aplicada Industrial,S.A. De C.V        </v>
          </cell>
          <cell r="C6009" t="str">
            <v xml:space="preserve"> </v>
          </cell>
          <cell r="D6009">
            <v>0</v>
          </cell>
          <cell r="E6009">
            <v>0</v>
          </cell>
          <cell r="F6009">
            <v>0</v>
          </cell>
          <cell r="G6009" t="str">
            <v xml:space="preserve"> </v>
          </cell>
          <cell r="H6009">
            <v>0</v>
          </cell>
        </row>
        <row r="6010">
          <cell r="A6010" t="str">
            <v>2115-09-042-00-00-00</v>
          </cell>
          <cell r="B6010" t="str">
            <v xml:space="preserve">Isertec,S.A. De C.V                               </v>
          </cell>
          <cell r="C6010" t="str">
            <v xml:space="preserve"> </v>
          </cell>
          <cell r="D6010">
            <v>0</v>
          </cell>
          <cell r="E6010">
            <v>0</v>
          </cell>
          <cell r="F6010">
            <v>0</v>
          </cell>
          <cell r="G6010" t="str">
            <v xml:space="preserve"> </v>
          </cell>
          <cell r="H6010">
            <v>0</v>
          </cell>
        </row>
        <row r="6011">
          <cell r="A6011" t="str">
            <v>2115-09-043-00-00-00</v>
          </cell>
          <cell r="B6011" t="str">
            <v xml:space="preserve">Integradora Maquirent,S.A. De C.V                 </v>
          </cell>
          <cell r="C6011" t="str">
            <v xml:space="preserve"> </v>
          </cell>
          <cell r="D6011">
            <v>0</v>
          </cell>
          <cell r="E6011">
            <v>0</v>
          </cell>
          <cell r="F6011">
            <v>0</v>
          </cell>
          <cell r="G6011" t="str">
            <v xml:space="preserve"> </v>
          </cell>
          <cell r="H6011">
            <v>0</v>
          </cell>
        </row>
        <row r="6012">
          <cell r="A6012" t="str">
            <v>2115-09-044-00-00-00</v>
          </cell>
          <cell r="B6012" t="str">
            <v xml:space="preserve">Indusfrancia, S.A. De C.V.                        </v>
          </cell>
          <cell r="C6012" t="str">
            <v xml:space="preserve"> </v>
          </cell>
          <cell r="D6012">
            <v>6210</v>
          </cell>
          <cell r="E6012">
            <v>6210</v>
          </cell>
          <cell r="F6012">
            <v>0</v>
          </cell>
          <cell r="G6012" t="str">
            <v xml:space="preserve"> </v>
          </cell>
          <cell r="H6012">
            <v>0</v>
          </cell>
        </row>
        <row r="6013">
          <cell r="A6013" t="str">
            <v>2115-09-045-00-00-00</v>
          </cell>
          <cell r="B6013" t="str">
            <v xml:space="preserve">Inés Lozano Ochoa                                 </v>
          </cell>
          <cell r="C6013" t="str">
            <v xml:space="preserve"> </v>
          </cell>
          <cell r="D6013">
            <v>0</v>
          </cell>
          <cell r="E6013">
            <v>0</v>
          </cell>
          <cell r="F6013">
            <v>0</v>
          </cell>
          <cell r="G6013" t="str">
            <v xml:space="preserve"> </v>
          </cell>
          <cell r="H6013">
            <v>0</v>
          </cell>
        </row>
        <row r="6014">
          <cell r="A6014" t="str">
            <v>2115-09-046-00-00-00</v>
          </cell>
          <cell r="B6014" t="str">
            <v xml:space="preserve">Intermarmol Del Pacifico, S.A. de C.V.            </v>
          </cell>
          <cell r="C6014" t="str">
            <v xml:space="preserve"> </v>
          </cell>
          <cell r="D6014">
            <v>0</v>
          </cell>
          <cell r="E6014">
            <v>0</v>
          </cell>
          <cell r="F6014">
            <v>0</v>
          </cell>
          <cell r="G6014" t="str">
            <v xml:space="preserve"> </v>
          </cell>
          <cell r="H6014">
            <v>0</v>
          </cell>
        </row>
        <row r="6015">
          <cell r="A6015" t="str">
            <v>2115-09-047-00-00-00</v>
          </cell>
          <cell r="B6015" t="str">
            <v xml:space="preserve">Ingeniería y Servicios Electricos, S.A. de C.V.   </v>
          </cell>
          <cell r="C6015" t="str">
            <v xml:space="preserve"> </v>
          </cell>
          <cell r="D6015">
            <v>0</v>
          </cell>
          <cell r="E6015">
            <v>0</v>
          </cell>
          <cell r="F6015">
            <v>0</v>
          </cell>
          <cell r="G6015" t="str">
            <v xml:space="preserve"> </v>
          </cell>
          <cell r="H6015">
            <v>0</v>
          </cell>
        </row>
        <row r="6016">
          <cell r="A6016" t="str">
            <v>2115-09-048-00-00-00</v>
          </cell>
          <cell r="B6016" t="str">
            <v xml:space="preserve">Ingeniería en Clima Comercial e Industrial, S.A.  </v>
          </cell>
          <cell r="C6016" t="str">
            <v xml:space="preserve"> </v>
          </cell>
          <cell r="D6016">
            <v>43896.65</v>
          </cell>
          <cell r="E6016">
            <v>43896.65</v>
          </cell>
          <cell r="F6016">
            <v>411443.8</v>
          </cell>
          <cell r="G6016" t="str">
            <v xml:space="preserve"> </v>
          </cell>
          <cell r="H6016">
            <v>411443.8</v>
          </cell>
        </row>
        <row r="6017">
          <cell r="A6017" t="str">
            <v>2115-09-049-00-00-00</v>
          </cell>
          <cell r="B6017" t="str">
            <v xml:space="preserve">Iris Consultores y Servicios de Ingeniería, S.C.  </v>
          </cell>
          <cell r="C6017" t="str">
            <v xml:space="preserve"> </v>
          </cell>
          <cell r="D6017">
            <v>0</v>
          </cell>
          <cell r="E6017">
            <v>0</v>
          </cell>
          <cell r="F6017">
            <v>0</v>
          </cell>
          <cell r="G6017" t="str">
            <v xml:space="preserve"> </v>
          </cell>
          <cell r="H6017">
            <v>0</v>
          </cell>
        </row>
        <row r="6018">
          <cell r="A6018" t="str">
            <v>2115-09-050-00-00-00</v>
          </cell>
          <cell r="B6018" t="str">
            <v xml:space="preserve">Instrumatic, S.A. de C.V.                         </v>
          </cell>
          <cell r="C6018" t="str">
            <v xml:space="preserve"> </v>
          </cell>
          <cell r="D6018">
            <v>0</v>
          </cell>
          <cell r="E6018">
            <v>0</v>
          </cell>
          <cell r="F6018">
            <v>0</v>
          </cell>
          <cell r="G6018" t="str">
            <v xml:space="preserve"> </v>
          </cell>
          <cell r="H6018">
            <v>0</v>
          </cell>
        </row>
        <row r="6019">
          <cell r="A6019" t="str">
            <v>2115-09-051-00-00-00</v>
          </cell>
          <cell r="B6019" t="str">
            <v xml:space="preserve">Ingenieria Técnica y Topografia,S.A. De C.V.      </v>
          </cell>
          <cell r="C6019" t="str">
            <v xml:space="preserve"> </v>
          </cell>
          <cell r="D6019">
            <v>0</v>
          </cell>
          <cell r="E6019">
            <v>0</v>
          </cell>
          <cell r="F6019">
            <v>0</v>
          </cell>
          <cell r="G6019" t="str">
            <v xml:space="preserve"> </v>
          </cell>
          <cell r="H6019">
            <v>0</v>
          </cell>
        </row>
        <row r="6020">
          <cell r="A6020" t="str">
            <v>2115-09-052-00-00-00</v>
          </cell>
          <cell r="B6020" t="str">
            <v xml:space="preserve">Ingenieria en Potencia e Ilum. S.A. De C.V.       </v>
          </cell>
          <cell r="C6020" t="str">
            <v xml:space="preserve"> </v>
          </cell>
          <cell r="D6020">
            <v>0</v>
          </cell>
          <cell r="E6020">
            <v>0</v>
          </cell>
          <cell r="F6020">
            <v>0</v>
          </cell>
          <cell r="G6020" t="str">
            <v xml:space="preserve"> </v>
          </cell>
          <cell r="H6020">
            <v>0</v>
          </cell>
        </row>
        <row r="6021">
          <cell r="A6021" t="str">
            <v>2115-09-053-00-00-00</v>
          </cell>
          <cell r="B6021" t="str">
            <v xml:space="preserve">Instalaciones Electricas de Juarez, S.A. de C.V.  </v>
          </cell>
          <cell r="C6021" t="str">
            <v xml:space="preserve"> </v>
          </cell>
          <cell r="D6021">
            <v>0</v>
          </cell>
          <cell r="E6021">
            <v>0</v>
          </cell>
          <cell r="F6021">
            <v>0</v>
          </cell>
          <cell r="G6021" t="str">
            <v xml:space="preserve"> </v>
          </cell>
          <cell r="H6021">
            <v>0</v>
          </cell>
        </row>
        <row r="6022">
          <cell r="A6022" t="str">
            <v>2115-09-054-00-00-00</v>
          </cell>
          <cell r="B6022" t="str">
            <v xml:space="preserve">Ingeniería y Constructora Anahuac, S.A. de C.V.   </v>
          </cell>
          <cell r="C6022" t="str">
            <v xml:space="preserve"> </v>
          </cell>
          <cell r="D6022">
            <v>0</v>
          </cell>
          <cell r="E6022">
            <v>0</v>
          </cell>
          <cell r="F6022">
            <v>0</v>
          </cell>
          <cell r="G6022" t="str">
            <v xml:space="preserve"> </v>
          </cell>
          <cell r="H6022">
            <v>0</v>
          </cell>
        </row>
        <row r="6023">
          <cell r="A6023" t="str">
            <v>2115-09-055-00-00-00</v>
          </cell>
          <cell r="B6023" t="str">
            <v xml:space="preserve">Industrializadora Nacional de Galvanizado, S.A.   </v>
          </cell>
          <cell r="C6023" t="str">
            <v xml:space="preserve"> </v>
          </cell>
          <cell r="D6023">
            <v>1780.89</v>
          </cell>
          <cell r="E6023">
            <v>0</v>
          </cell>
          <cell r="F6023">
            <v>0</v>
          </cell>
          <cell r="G6023" t="str">
            <v xml:space="preserve"> </v>
          </cell>
          <cell r="H6023">
            <v>1780.89</v>
          </cell>
        </row>
        <row r="6024">
          <cell r="A6024" t="str">
            <v>2115-09-056-00-00-00</v>
          </cell>
          <cell r="B6024" t="str">
            <v xml:space="preserve">Industrial Electrica de Chihuahua, S.A. de C.V.   </v>
          </cell>
          <cell r="C6024" t="str">
            <v xml:space="preserve"> </v>
          </cell>
          <cell r="D6024">
            <v>0</v>
          </cell>
          <cell r="E6024">
            <v>0</v>
          </cell>
          <cell r="F6024">
            <v>0</v>
          </cell>
          <cell r="G6024" t="str">
            <v xml:space="preserve"> </v>
          </cell>
          <cell r="H6024">
            <v>0</v>
          </cell>
        </row>
        <row r="6025">
          <cell r="A6025" t="str">
            <v>2115-09-057-00-00-00</v>
          </cell>
          <cell r="B6025" t="str">
            <v xml:space="preserve">Icasa Ingenieria, S.A. de C.V.                    </v>
          </cell>
          <cell r="C6025" t="str">
            <v xml:space="preserve"> </v>
          </cell>
          <cell r="D6025">
            <v>0</v>
          </cell>
          <cell r="E6025">
            <v>0</v>
          </cell>
          <cell r="F6025">
            <v>0</v>
          </cell>
          <cell r="G6025" t="str">
            <v xml:space="preserve"> </v>
          </cell>
          <cell r="H6025">
            <v>0</v>
          </cell>
        </row>
        <row r="6026">
          <cell r="A6026" t="str">
            <v>2115-10-000-00-00-00</v>
          </cell>
          <cell r="B6026" t="str">
            <v xml:space="preserve">J                                                 </v>
          </cell>
          <cell r="C6026" t="str">
            <v xml:space="preserve"> </v>
          </cell>
          <cell r="D6026">
            <v>1851844.31</v>
          </cell>
          <cell r="E6026">
            <v>2958145.32</v>
          </cell>
          <cell r="F6026">
            <v>2627753.9500000002</v>
          </cell>
          <cell r="G6026" t="str">
            <v xml:space="preserve"> </v>
          </cell>
          <cell r="H6026">
            <v>1521452.94</v>
          </cell>
        </row>
        <row r="6027">
          <cell r="A6027" t="str">
            <v>2115-10-001-00-00-00</v>
          </cell>
          <cell r="B6027" t="str">
            <v xml:space="preserve">JJ Jimenez, S.A.de C.V.                           </v>
          </cell>
          <cell r="C6027" t="str">
            <v xml:space="preserve"> </v>
          </cell>
          <cell r="D6027">
            <v>0</v>
          </cell>
          <cell r="E6027">
            <v>0</v>
          </cell>
          <cell r="F6027">
            <v>0</v>
          </cell>
          <cell r="G6027" t="str">
            <v xml:space="preserve"> </v>
          </cell>
          <cell r="H6027">
            <v>0</v>
          </cell>
        </row>
        <row r="6028">
          <cell r="A6028" t="str">
            <v>2115-10-002-00-00-00</v>
          </cell>
          <cell r="B6028" t="str">
            <v xml:space="preserve">Jorge Peña Barrientos                             </v>
          </cell>
          <cell r="C6028" t="str">
            <v xml:space="preserve"> </v>
          </cell>
          <cell r="D6028">
            <v>297512.55</v>
          </cell>
          <cell r="E6028">
            <v>461915.26</v>
          </cell>
          <cell r="F6028">
            <v>556534.79</v>
          </cell>
          <cell r="G6028" t="str">
            <v xml:space="preserve"> </v>
          </cell>
          <cell r="H6028">
            <v>392132.08</v>
          </cell>
        </row>
        <row r="6029">
          <cell r="A6029" t="str">
            <v>2115-10-003-00-00-00</v>
          </cell>
          <cell r="B6029" t="str">
            <v xml:space="preserve">Jose Luis Franco Del Valle                        </v>
          </cell>
          <cell r="C6029" t="str">
            <v xml:space="preserve"> </v>
          </cell>
          <cell r="D6029">
            <v>0</v>
          </cell>
          <cell r="E6029">
            <v>0</v>
          </cell>
          <cell r="F6029">
            <v>0</v>
          </cell>
          <cell r="G6029" t="str">
            <v xml:space="preserve"> </v>
          </cell>
          <cell r="H6029">
            <v>0</v>
          </cell>
        </row>
        <row r="6030">
          <cell r="A6030" t="str">
            <v>2115-10-004-00-00-00</v>
          </cell>
          <cell r="B6030" t="str">
            <v xml:space="preserve">Jesus Jimenez Lopez                               </v>
          </cell>
          <cell r="C6030" t="str">
            <v xml:space="preserve"> </v>
          </cell>
          <cell r="D6030">
            <v>0</v>
          </cell>
          <cell r="E6030">
            <v>0</v>
          </cell>
          <cell r="F6030">
            <v>0</v>
          </cell>
          <cell r="G6030" t="str">
            <v xml:space="preserve"> </v>
          </cell>
          <cell r="H6030">
            <v>0</v>
          </cell>
        </row>
        <row r="6031">
          <cell r="A6031" t="str">
            <v>2115-10-005-00-00-00</v>
          </cell>
          <cell r="B6031" t="str">
            <v xml:space="preserve">Johson Controls, S.A.de C.V.                      </v>
          </cell>
          <cell r="C6031" t="str">
            <v xml:space="preserve"> </v>
          </cell>
          <cell r="D6031">
            <v>0</v>
          </cell>
          <cell r="E6031">
            <v>0</v>
          </cell>
          <cell r="F6031">
            <v>0</v>
          </cell>
          <cell r="G6031" t="str">
            <v xml:space="preserve"> </v>
          </cell>
          <cell r="H6031">
            <v>0</v>
          </cell>
        </row>
        <row r="6032">
          <cell r="A6032" t="str">
            <v>2115-10-006-00-00-00</v>
          </cell>
          <cell r="B6032" t="str">
            <v xml:space="preserve">Jaime Neave Valenzuela                            </v>
          </cell>
          <cell r="C6032" t="str">
            <v xml:space="preserve"> </v>
          </cell>
          <cell r="D6032">
            <v>0</v>
          </cell>
          <cell r="E6032">
            <v>0</v>
          </cell>
          <cell r="F6032">
            <v>0</v>
          </cell>
          <cell r="G6032" t="str">
            <v xml:space="preserve"> </v>
          </cell>
          <cell r="H6032">
            <v>0</v>
          </cell>
        </row>
        <row r="6033">
          <cell r="A6033" t="str">
            <v>2115-10-007-00-00-00</v>
          </cell>
          <cell r="B6033" t="str">
            <v xml:space="preserve">J. M. Omar Estrada Estrada                        </v>
          </cell>
          <cell r="C6033" t="str">
            <v xml:space="preserve"> </v>
          </cell>
          <cell r="D6033">
            <v>0</v>
          </cell>
          <cell r="E6033">
            <v>0</v>
          </cell>
          <cell r="F6033">
            <v>0</v>
          </cell>
          <cell r="G6033" t="str">
            <v xml:space="preserve"> </v>
          </cell>
          <cell r="H6033">
            <v>0</v>
          </cell>
        </row>
        <row r="6034">
          <cell r="A6034" t="str">
            <v>2115-10-008-00-00-00</v>
          </cell>
          <cell r="B6034" t="str">
            <v xml:space="preserve">Joaquín Julián Hernández Guadarrama               </v>
          </cell>
          <cell r="C6034" t="str">
            <v xml:space="preserve"> </v>
          </cell>
          <cell r="D6034">
            <v>0</v>
          </cell>
          <cell r="E6034">
            <v>0</v>
          </cell>
          <cell r="F6034">
            <v>0</v>
          </cell>
          <cell r="G6034" t="str">
            <v xml:space="preserve"> </v>
          </cell>
          <cell r="H6034">
            <v>0</v>
          </cell>
        </row>
        <row r="6035">
          <cell r="A6035" t="str">
            <v>2115-10-009-00-00-00</v>
          </cell>
          <cell r="B6035" t="str">
            <v xml:space="preserve">José Domingo Suárez Socorro                       </v>
          </cell>
          <cell r="C6035" t="str">
            <v xml:space="preserve"> </v>
          </cell>
          <cell r="D6035">
            <v>0</v>
          </cell>
          <cell r="E6035">
            <v>0</v>
          </cell>
          <cell r="F6035">
            <v>0</v>
          </cell>
          <cell r="G6035" t="str">
            <v xml:space="preserve"> </v>
          </cell>
          <cell r="H6035">
            <v>0</v>
          </cell>
        </row>
        <row r="6036">
          <cell r="A6036" t="str">
            <v>2115-10-010-00-00-00</v>
          </cell>
          <cell r="B6036" t="str">
            <v xml:space="preserve">Jorge Teran Hernandez                             </v>
          </cell>
          <cell r="C6036" t="str">
            <v xml:space="preserve"> </v>
          </cell>
          <cell r="D6036">
            <v>0</v>
          </cell>
          <cell r="E6036">
            <v>0</v>
          </cell>
          <cell r="F6036">
            <v>0</v>
          </cell>
          <cell r="G6036" t="str">
            <v xml:space="preserve"> </v>
          </cell>
          <cell r="H6036">
            <v>0</v>
          </cell>
        </row>
        <row r="6037">
          <cell r="A6037" t="str">
            <v>2115-10-011-00-00-00</v>
          </cell>
          <cell r="B6037" t="str">
            <v xml:space="preserve">José Roberto Minutti Estefanonni                  </v>
          </cell>
          <cell r="C6037" t="str">
            <v xml:space="preserve"> </v>
          </cell>
          <cell r="D6037">
            <v>0</v>
          </cell>
          <cell r="E6037">
            <v>0</v>
          </cell>
          <cell r="F6037">
            <v>0</v>
          </cell>
          <cell r="G6037" t="str">
            <v xml:space="preserve"> </v>
          </cell>
          <cell r="H6037">
            <v>0</v>
          </cell>
        </row>
        <row r="6038">
          <cell r="A6038" t="str">
            <v>2115-10-012-00-00-00</v>
          </cell>
          <cell r="B6038" t="str">
            <v xml:space="preserve">José Roberto Rodríguez Carrillo                   </v>
          </cell>
          <cell r="C6038" t="str">
            <v xml:space="preserve"> </v>
          </cell>
          <cell r="D6038">
            <v>0</v>
          </cell>
          <cell r="E6038">
            <v>0</v>
          </cell>
          <cell r="F6038">
            <v>0</v>
          </cell>
          <cell r="G6038" t="str">
            <v xml:space="preserve"> </v>
          </cell>
          <cell r="H6038">
            <v>0</v>
          </cell>
        </row>
        <row r="6039">
          <cell r="A6039" t="str">
            <v>2115-10-013-00-00-00</v>
          </cell>
          <cell r="B6039" t="str">
            <v xml:space="preserve">José de Jesús Rivas González                      </v>
          </cell>
          <cell r="C6039" t="str">
            <v xml:space="preserve"> </v>
          </cell>
          <cell r="D6039">
            <v>0</v>
          </cell>
          <cell r="E6039">
            <v>0</v>
          </cell>
          <cell r="F6039">
            <v>0</v>
          </cell>
          <cell r="G6039" t="str">
            <v xml:space="preserve"> </v>
          </cell>
          <cell r="H6039">
            <v>0</v>
          </cell>
        </row>
        <row r="6040">
          <cell r="A6040" t="str">
            <v>2115-10-014-00-00-00</v>
          </cell>
          <cell r="B6040" t="str">
            <v xml:space="preserve">Jorge Quintana Acosta                             </v>
          </cell>
          <cell r="C6040" t="str">
            <v xml:space="preserve"> </v>
          </cell>
          <cell r="D6040">
            <v>0</v>
          </cell>
          <cell r="E6040">
            <v>0</v>
          </cell>
          <cell r="F6040">
            <v>0</v>
          </cell>
          <cell r="G6040" t="str">
            <v xml:space="preserve"> </v>
          </cell>
          <cell r="H6040">
            <v>0</v>
          </cell>
        </row>
        <row r="6041">
          <cell r="A6041" t="str">
            <v>2115-10-015-00-00-00</v>
          </cell>
          <cell r="B6041" t="str">
            <v xml:space="preserve">José Dolores Contreras Montenegro                 </v>
          </cell>
          <cell r="C6041" t="str">
            <v xml:space="preserve"> </v>
          </cell>
          <cell r="D6041">
            <v>0</v>
          </cell>
          <cell r="E6041">
            <v>0</v>
          </cell>
          <cell r="F6041">
            <v>0</v>
          </cell>
          <cell r="G6041" t="str">
            <v xml:space="preserve"> </v>
          </cell>
          <cell r="H6041">
            <v>0</v>
          </cell>
        </row>
        <row r="6042">
          <cell r="A6042" t="str">
            <v>2115-10-016-00-00-00</v>
          </cell>
          <cell r="B6042" t="str">
            <v xml:space="preserve">Jesús Gomez Plascencia                            </v>
          </cell>
          <cell r="C6042" t="str">
            <v xml:space="preserve"> </v>
          </cell>
          <cell r="D6042">
            <v>0</v>
          </cell>
          <cell r="E6042">
            <v>5920.2</v>
          </cell>
          <cell r="F6042">
            <v>5920.2</v>
          </cell>
          <cell r="G6042" t="str">
            <v xml:space="preserve"> </v>
          </cell>
          <cell r="H6042">
            <v>0</v>
          </cell>
        </row>
        <row r="6043">
          <cell r="A6043" t="str">
            <v>2115-10-017-00-00-00</v>
          </cell>
          <cell r="B6043" t="str">
            <v xml:space="preserve">Jorge Calles Ruíz                                 </v>
          </cell>
          <cell r="C6043" t="str">
            <v xml:space="preserve"> </v>
          </cell>
          <cell r="D6043">
            <v>0</v>
          </cell>
          <cell r="E6043">
            <v>36608</v>
          </cell>
          <cell r="F6043">
            <v>36608</v>
          </cell>
          <cell r="G6043" t="str">
            <v xml:space="preserve"> </v>
          </cell>
          <cell r="H6043">
            <v>0</v>
          </cell>
        </row>
        <row r="6044">
          <cell r="A6044" t="str">
            <v>2115-10-018-00-00-00</v>
          </cell>
          <cell r="B6044" t="str">
            <v xml:space="preserve">José M. Salazar Cavazos                           </v>
          </cell>
          <cell r="C6044" t="str">
            <v xml:space="preserve"> </v>
          </cell>
          <cell r="D6044">
            <v>0</v>
          </cell>
          <cell r="E6044">
            <v>0</v>
          </cell>
          <cell r="F6044">
            <v>0</v>
          </cell>
          <cell r="G6044" t="str">
            <v xml:space="preserve"> </v>
          </cell>
          <cell r="H6044">
            <v>0</v>
          </cell>
        </row>
        <row r="6045">
          <cell r="A6045" t="str">
            <v>2115-10-019-00-00-00</v>
          </cell>
          <cell r="B6045" t="str">
            <v xml:space="preserve">Jesús Velázquez González                          </v>
          </cell>
          <cell r="C6045" t="str">
            <v xml:space="preserve"> </v>
          </cell>
          <cell r="D6045">
            <v>0</v>
          </cell>
          <cell r="E6045">
            <v>0</v>
          </cell>
          <cell r="F6045">
            <v>0</v>
          </cell>
          <cell r="G6045" t="str">
            <v xml:space="preserve"> </v>
          </cell>
          <cell r="H6045">
            <v>0</v>
          </cell>
        </row>
        <row r="6046">
          <cell r="A6046" t="str">
            <v>2115-10-020-00-00-00</v>
          </cell>
          <cell r="B6046" t="str">
            <v xml:space="preserve">José Mares Montañez                               </v>
          </cell>
          <cell r="C6046" t="str">
            <v xml:space="preserve"> </v>
          </cell>
          <cell r="D6046">
            <v>0</v>
          </cell>
          <cell r="E6046">
            <v>0</v>
          </cell>
          <cell r="F6046">
            <v>0</v>
          </cell>
          <cell r="G6046" t="str">
            <v xml:space="preserve"> </v>
          </cell>
          <cell r="H6046">
            <v>0</v>
          </cell>
        </row>
        <row r="6047">
          <cell r="A6047" t="str">
            <v>2115-10-021-00-00-00</v>
          </cell>
          <cell r="B6047" t="str">
            <v xml:space="preserve">José Salvador Medina Mercado                      </v>
          </cell>
          <cell r="C6047" t="str">
            <v xml:space="preserve"> </v>
          </cell>
          <cell r="D6047">
            <v>0</v>
          </cell>
          <cell r="E6047">
            <v>0</v>
          </cell>
          <cell r="F6047">
            <v>0</v>
          </cell>
          <cell r="G6047" t="str">
            <v xml:space="preserve"> </v>
          </cell>
          <cell r="H6047">
            <v>0</v>
          </cell>
        </row>
        <row r="6048">
          <cell r="A6048" t="str">
            <v>2115-10-022-00-00-00</v>
          </cell>
          <cell r="B6048" t="str">
            <v xml:space="preserve">JM Construcciones y Montajes, S.A. de C.V.        </v>
          </cell>
          <cell r="C6048" t="str">
            <v xml:space="preserve"> </v>
          </cell>
          <cell r="D6048">
            <v>431237.88</v>
          </cell>
          <cell r="E6048">
            <v>1362112.9</v>
          </cell>
          <cell r="F6048">
            <v>1179996.54</v>
          </cell>
          <cell r="G6048" t="str">
            <v xml:space="preserve"> </v>
          </cell>
          <cell r="H6048">
            <v>249121.52</v>
          </cell>
        </row>
        <row r="6049">
          <cell r="A6049" t="str">
            <v>2115-10-023-00-00-00</v>
          </cell>
          <cell r="B6049" t="str">
            <v xml:space="preserve">Juan Vargas Pérez                                 </v>
          </cell>
          <cell r="C6049" t="str">
            <v xml:space="preserve"> </v>
          </cell>
          <cell r="D6049">
            <v>0</v>
          </cell>
          <cell r="E6049">
            <v>0</v>
          </cell>
          <cell r="F6049">
            <v>0</v>
          </cell>
          <cell r="G6049" t="str">
            <v xml:space="preserve"> </v>
          </cell>
          <cell r="H6049">
            <v>0</v>
          </cell>
        </row>
        <row r="6050">
          <cell r="A6050" t="str">
            <v>2115-10-024-00-00-00</v>
          </cell>
          <cell r="B6050" t="str">
            <v xml:space="preserve">Jose de Jesus Oliva Ramirez                       </v>
          </cell>
          <cell r="C6050" t="str">
            <v xml:space="preserve"> </v>
          </cell>
          <cell r="D6050">
            <v>0</v>
          </cell>
          <cell r="E6050">
            <v>0</v>
          </cell>
          <cell r="F6050">
            <v>0</v>
          </cell>
          <cell r="G6050" t="str">
            <v xml:space="preserve"> </v>
          </cell>
          <cell r="H6050">
            <v>0</v>
          </cell>
        </row>
        <row r="6051">
          <cell r="A6051" t="str">
            <v>2115-10-025-00-00-00</v>
          </cell>
          <cell r="B6051" t="str">
            <v xml:space="preserve">Jovita González Martínez                          </v>
          </cell>
          <cell r="C6051" t="str">
            <v xml:space="preserve"> </v>
          </cell>
          <cell r="D6051">
            <v>0</v>
          </cell>
          <cell r="E6051">
            <v>0</v>
          </cell>
          <cell r="F6051">
            <v>0</v>
          </cell>
          <cell r="G6051" t="str">
            <v xml:space="preserve"> </v>
          </cell>
          <cell r="H6051">
            <v>0</v>
          </cell>
        </row>
        <row r="6052">
          <cell r="A6052" t="str">
            <v>2115-10-026-00-00-00</v>
          </cell>
          <cell r="B6052" t="str">
            <v xml:space="preserve">Javier Briseño Chávez                             </v>
          </cell>
          <cell r="C6052" t="str">
            <v xml:space="preserve"> </v>
          </cell>
          <cell r="D6052">
            <v>0</v>
          </cell>
          <cell r="E6052">
            <v>0</v>
          </cell>
          <cell r="F6052">
            <v>0</v>
          </cell>
          <cell r="G6052" t="str">
            <v xml:space="preserve"> </v>
          </cell>
          <cell r="H6052">
            <v>0</v>
          </cell>
        </row>
        <row r="6053">
          <cell r="A6053" t="str">
            <v>2115-10-027-00-00-00</v>
          </cell>
          <cell r="B6053" t="str">
            <v xml:space="preserve">Jose Luis Marchena Peralta                        </v>
          </cell>
          <cell r="C6053" t="str">
            <v xml:space="preserve"> </v>
          </cell>
          <cell r="D6053">
            <v>0</v>
          </cell>
          <cell r="E6053">
            <v>0</v>
          </cell>
          <cell r="F6053">
            <v>0</v>
          </cell>
          <cell r="G6053" t="str">
            <v xml:space="preserve"> </v>
          </cell>
          <cell r="H6053">
            <v>0</v>
          </cell>
        </row>
        <row r="6054">
          <cell r="A6054" t="str">
            <v>2115-10-028-00-00-00</v>
          </cell>
          <cell r="B6054" t="str">
            <v xml:space="preserve">José Antonio Cortés Miranda                       </v>
          </cell>
          <cell r="C6054" t="str">
            <v xml:space="preserve"> </v>
          </cell>
          <cell r="D6054">
            <v>0</v>
          </cell>
          <cell r="E6054">
            <v>0</v>
          </cell>
          <cell r="F6054">
            <v>0</v>
          </cell>
          <cell r="G6054" t="str">
            <v xml:space="preserve"> </v>
          </cell>
          <cell r="H6054">
            <v>0</v>
          </cell>
        </row>
        <row r="6055">
          <cell r="A6055" t="str">
            <v>2115-10-029-00-00-00</v>
          </cell>
          <cell r="B6055" t="str">
            <v xml:space="preserve">John Ocampo Trejo                                 </v>
          </cell>
          <cell r="C6055" t="str">
            <v xml:space="preserve"> </v>
          </cell>
          <cell r="D6055">
            <v>0</v>
          </cell>
          <cell r="E6055">
            <v>0</v>
          </cell>
          <cell r="F6055">
            <v>0</v>
          </cell>
          <cell r="G6055" t="str">
            <v xml:space="preserve"> </v>
          </cell>
          <cell r="H6055">
            <v>0</v>
          </cell>
        </row>
        <row r="6056">
          <cell r="A6056" t="str">
            <v>2115-10-030-00-00-00</v>
          </cell>
          <cell r="B6056" t="str">
            <v xml:space="preserve">Javier Garcia Adame                               </v>
          </cell>
          <cell r="C6056" t="str">
            <v xml:space="preserve"> </v>
          </cell>
          <cell r="D6056">
            <v>0</v>
          </cell>
          <cell r="E6056">
            <v>0</v>
          </cell>
          <cell r="F6056">
            <v>0</v>
          </cell>
          <cell r="G6056" t="str">
            <v xml:space="preserve"> </v>
          </cell>
          <cell r="H6056">
            <v>0</v>
          </cell>
        </row>
        <row r="6057">
          <cell r="A6057" t="str">
            <v>2115-10-031-00-00-00</v>
          </cell>
          <cell r="B6057" t="str">
            <v xml:space="preserve">Jesús Castañeda                                   </v>
          </cell>
          <cell r="C6057" t="str">
            <v xml:space="preserve"> </v>
          </cell>
          <cell r="D6057">
            <v>0</v>
          </cell>
          <cell r="E6057">
            <v>0</v>
          </cell>
          <cell r="F6057">
            <v>0</v>
          </cell>
          <cell r="G6057" t="str">
            <v xml:space="preserve"> </v>
          </cell>
          <cell r="H6057">
            <v>0</v>
          </cell>
        </row>
        <row r="6058">
          <cell r="A6058" t="str">
            <v>2115-10-032-00-00-00</v>
          </cell>
          <cell r="B6058" t="str">
            <v xml:space="preserve">Jesús Manuel Duran Muñoz                          </v>
          </cell>
          <cell r="C6058" t="str">
            <v xml:space="preserve"> </v>
          </cell>
          <cell r="D6058">
            <v>0</v>
          </cell>
          <cell r="E6058">
            <v>0</v>
          </cell>
          <cell r="F6058">
            <v>0</v>
          </cell>
          <cell r="G6058" t="str">
            <v xml:space="preserve"> </v>
          </cell>
          <cell r="H6058">
            <v>0</v>
          </cell>
        </row>
        <row r="6059">
          <cell r="A6059" t="str">
            <v>2115-10-033-00-00-00</v>
          </cell>
          <cell r="B6059" t="str">
            <v xml:space="preserve">Jose Alfredo Rios Solis                           </v>
          </cell>
          <cell r="C6059" t="str">
            <v xml:space="preserve"> </v>
          </cell>
          <cell r="D6059">
            <v>433282.26</v>
          </cell>
          <cell r="E6059">
            <v>313954.37</v>
          </cell>
          <cell r="F6059">
            <v>161746.97</v>
          </cell>
          <cell r="G6059" t="str">
            <v xml:space="preserve"> </v>
          </cell>
          <cell r="H6059">
            <v>281074.86</v>
          </cell>
        </row>
        <row r="6060">
          <cell r="A6060" t="str">
            <v>2115-10-034-00-00-00</v>
          </cell>
          <cell r="B6060" t="str">
            <v xml:space="preserve">José Cruz Baca Aguilera                           </v>
          </cell>
          <cell r="C6060" t="str">
            <v xml:space="preserve"> </v>
          </cell>
          <cell r="D6060">
            <v>0</v>
          </cell>
          <cell r="E6060">
            <v>0</v>
          </cell>
          <cell r="F6060">
            <v>0</v>
          </cell>
          <cell r="G6060" t="str">
            <v xml:space="preserve"> </v>
          </cell>
          <cell r="H6060">
            <v>0</v>
          </cell>
        </row>
        <row r="6061">
          <cell r="A6061" t="str">
            <v>2115-10-035-00-00-00</v>
          </cell>
          <cell r="B6061" t="str">
            <v xml:space="preserve">Juan Manuel Juarez P.                             </v>
          </cell>
          <cell r="C6061" t="str">
            <v xml:space="preserve"> </v>
          </cell>
          <cell r="D6061">
            <v>0</v>
          </cell>
          <cell r="E6061">
            <v>0</v>
          </cell>
          <cell r="F6061">
            <v>0</v>
          </cell>
          <cell r="G6061" t="str">
            <v xml:space="preserve"> </v>
          </cell>
          <cell r="H6061">
            <v>0</v>
          </cell>
        </row>
        <row r="6062">
          <cell r="A6062" t="str">
            <v>2115-10-036-00-00-00</v>
          </cell>
          <cell r="B6062" t="str">
            <v xml:space="preserve">Jorge H. Grajeda Camacho                          </v>
          </cell>
          <cell r="C6062" t="str">
            <v xml:space="preserve"> </v>
          </cell>
          <cell r="D6062">
            <v>0</v>
          </cell>
          <cell r="E6062">
            <v>0</v>
          </cell>
          <cell r="F6062">
            <v>0</v>
          </cell>
          <cell r="G6062" t="str">
            <v xml:space="preserve"> </v>
          </cell>
          <cell r="H6062">
            <v>0</v>
          </cell>
        </row>
        <row r="6063">
          <cell r="A6063" t="str">
            <v>2115-10-037-00-00-00</v>
          </cell>
          <cell r="B6063" t="str">
            <v xml:space="preserve">JAO y Asociados, S.A. de C.V.                     </v>
          </cell>
          <cell r="C6063" t="str">
            <v xml:space="preserve"> </v>
          </cell>
          <cell r="D6063">
            <v>0</v>
          </cell>
          <cell r="E6063">
            <v>0</v>
          </cell>
          <cell r="F6063">
            <v>0</v>
          </cell>
          <cell r="G6063" t="str">
            <v xml:space="preserve"> </v>
          </cell>
          <cell r="H6063">
            <v>0</v>
          </cell>
        </row>
        <row r="6064">
          <cell r="A6064" t="str">
            <v>2115-10-038-00-00-00</v>
          </cell>
          <cell r="B6064" t="str">
            <v xml:space="preserve">Jorcar de Chihuahua S.A. De C.V.                  </v>
          </cell>
          <cell r="C6064" t="str">
            <v xml:space="preserve"> </v>
          </cell>
          <cell r="D6064">
            <v>0</v>
          </cell>
          <cell r="E6064">
            <v>0</v>
          </cell>
          <cell r="F6064">
            <v>0</v>
          </cell>
          <cell r="G6064" t="str">
            <v xml:space="preserve"> </v>
          </cell>
          <cell r="H6064">
            <v>0</v>
          </cell>
        </row>
        <row r="6065">
          <cell r="A6065" t="str">
            <v>2115-10-039-00-00-00</v>
          </cell>
          <cell r="B6065" t="str">
            <v xml:space="preserve">Juan Vara Madrid                                  </v>
          </cell>
          <cell r="C6065" t="str">
            <v xml:space="preserve"> </v>
          </cell>
          <cell r="D6065">
            <v>0</v>
          </cell>
          <cell r="E6065">
            <v>0</v>
          </cell>
          <cell r="F6065">
            <v>0</v>
          </cell>
          <cell r="G6065" t="str">
            <v xml:space="preserve"> </v>
          </cell>
          <cell r="H6065">
            <v>0</v>
          </cell>
        </row>
        <row r="6066">
          <cell r="A6066" t="str">
            <v>2115-10-040-00-00-00</v>
          </cell>
          <cell r="B6066" t="str">
            <v xml:space="preserve">Jorge Rodriguez Lorenzo                           </v>
          </cell>
          <cell r="C6066" t="str">
            <v xml:space="preserve"> </v>
          </cell>
          <cell r="D6066">
            <v>0</v>
          </cell>
          <cell r="E6066">
            <v>0</v>
          </cell>
          <cell r="F6066">
            <v>0</v>
          </cell>
          <cell r="G6066" t="str">
            <v xml:space="preserve"> </v>
          </cell>
          <cell r="H6066">
            <v>0</v>
          </cell>
        </row>
        <row r="6067">
          <cell r="A6067" t="str">
            <v>2115-10-041-00-00-00</v>
          </cell>
          <cell r="B6067" t="str">
            <v xml:space="preserve">Juan Gabriel Martinez López                       </v>
          </cell>
          <cell r="C6067" t="str">
            <v xml:space="preserve"> </v>
          </cell>
          <cell r="D6067">
            <v>0</v>
          </cell>
          <cell r="E6067">
            <v>0</v>
          </cell>
          <cell r="F6067">
            <v>0</v>
          </cell>
          <cell r="G6067" t="str">
            <v xml:space="preserve"> </v>
          </cell>
          <cell r="H6067">
            <v>0</v>
          </cell>
        </row>
        <row r="6068">
          <cell r="A6068" t="str">
            <v>2115-10-042-00-00-00</v>
          </cell>
          <cell r="B6068" t="str">
            <v xml:space="preserve">Jose Carmen Fabila Arrerola                       </v>
          </cell>
          <cell r="C6068" t="str">
            <v xml:space="preserve"> </v>
          </cell>
          <cell r="D6068">
            <v>0</v>
          </cell>
          <cell r="E6068">
            <v>0</v>
          </cell>
          <cell r="F6068">
            <v>0</v>
          </cell>
          <cell r="G6068" t="str">
            <v xml:space="preserve"> </v>
          </cell>
          <cell r="H6068">
            <v>0</v>
          </cell>
        </row>
        <row r="6069">
          <cell r="A6069" t="str">
            <v>2115-10-043-00-00-00</v>
          </cell>
          <cell r="B6069" t="str">
            <v xml:space="preserve">Jose Luis Picazo Herrero                          </v>
          </cell>
          <cell r="C6069" t="str">
            <v xml:space="preserve"> </v>
          </cell>
          <cell r="D6069">
            <v>0</v>
          </cell>
          <cell r="E6069">
            <v>0</v>
          </cell>
          <cell r="F6069">
            <v>0</v>
          </cell>
          <cell r="G6069" t="str">
            <v xml:space="preserve"> </v>
          </cell>
          <cell r="H6069">
            <v>0</v>
          </cell>
        </row>
        <row r="6070">
          <cell r="A6070" t="str">
            <v>2115-10-044-00-00-00</v>
          </cell>
          <cell r="B6070" t="str">
            <v xml:space="preserve">Jose Guillermo Borrego Copado                     </v>
          </cell>
          <cell r="C6070" t="str">
            <v xml:space="preserve"> </v>
          </cell>
          <cell r="D6070">
            <v>0.2</v>
          </cell>
          <cell r="E6070">
            <v>0.2</v>
          </cell>
          <cell r="F6070">
            <v>0</v>
          </cell>
          <cell r="G6070" t="str">
            <v xml:space="preserve"> </v>
          </cell>
          <cell r="H6070">
            <v>0</v>
          </cell>
        </row>
        <row r="6071">
          <cell r="A6071" t="str">
            <v>2115-10-045-00-00-00</v>
          </cell>
          <cell r="B6071" t="str">
            <v xml:space="preserve">Jose Antonio Luckie de Leon                       </v>
          </cell>
          <cell r="C6071" t="str">
            <v xml:space="preserve"> </v>
          </cell>
          <cell r="D6071">
            <v>0</v>
          </cell>
          <cell r="E6071">
            <v>0</v>
          </cell>
          <cell r="F6071">
            <v>0</v>
          </cell>
          <cell r="G6071" t="str">
            <v xml:space="preserve"> </v>
          </cell>
          <cell r="H6071">
            <v>0</v>
          </cell>
        </row>
        <row r="6072">
          <cell r="A6072" t="str">
            <v>2115-10-046-00-00-00</v>
          </cell>
          <cell r="B6072" t="str">
            <v xml:space="preserve">Juan Ramirez Fuentes                              </v>
          </cell>
          <cell r="C6072" t="str">
            <v xml:space="preserve"> </v>
          </cell>
          <cell r="D6072">
            <v>0</v>
          </cell>
          <cell r="E6072">
            <v>0</v>
          </cell>
          <cell r="F6072">
            <v>0</v>
          </cell>
          <cell r="G6072" t="str">
            <v xml:space="preserve"> </v>
          </cell>
          <cell r="H6072">
            <v>0</v>
          </cell>
        </row>
        <row r="6073">
          <cell r="A6073" t="str">
            <v>2115-10-047-00-00-00</v>
          </cell>
          <cell r="B6073" t="str">
            <v xml:space="preserve">JOB Electronica Industrial, S.A DE C.V.           </v>
          </cell>
          <cell r="C6073" t="str">
            <v xml:space="preserve"> </v>
          </cell>
          <cell r="D6073">
            <v>0</v>
          </cell>
          <cell r="E6073">
            <v>0</v>
          </cell>
          <cell r="F6073">
            <v>0</v>
          </cell>
          <cell r="G6073" t="str">
            <v xml:space="preserve"> </v>
          </cell>
          <cell r="H6073">
            <v>0</v>
          </cell>
        </row>
        <row r="6074">
          <cell r="A6074" t="str">
            <v>2115-10-048-00-00-00</v>
          </cell>
          <cell r="B6074" t="str">
            <v xml:space="preserve">Jose Mario Ayala Garcia                           </v>
          </cell>
          <cell r="C6074" t="str">
            <v xml:space="preserve"> </v>
          </cell>
          <cell r="D6074">
            <v>0</v>
          </cell>
          <cell r="E6074">
            <v>0</v>
          </cell>
          <cell r="F6074">
            <v>0</v>
          </cell>
          <cell r="G6074" t="str">
            <v xml:space="preserve"> </v>
          </cell>
          <cell r="H6074">
            <v>0</v>
          </cell>
        </row>
        <row r="6075">
          <cell r="A6075" t="str">
            <v>2115-10-049-00-00-00</v>
          </cell>
          <cell r="B6075" t="str">
            <v xml:space="preserve">Joyas y Deportes Camacho, S.A. de C.V.            </v>
          </cell>
          <cell r="C6075" t="str">
            <v xml:space="preserve"> </v>
          </cell>
          <cell r="D6075">
            <v>0</v>
          </cell>
          <cell r="E6075">
            <v>0</v>
          </cell>
          <cell r="F6075">
            <v>0</v>
          </cell>
          <cell r="G6075" t="str">
            <v xml:space="preserve"> </v>
          </cell>
          <cell r="H6075">
            <v>0</v>
          </cell>
        </row>
        <row r="6076">
          <cell r="A6076" t="str">
            <v>2115-10-050-00-00-00</v>
          </cell>
          <cell r="B6076" t="str">
            <v xml:space="preserve">Juan Ordas Ramírez                                </v>
          </cell>
          <cell r="C6076" t="str">
            <v xml:space="preserve"> </v>
          </cell>
          <cell r="D6076">
            <v>0</v>
          </cell>
          <cell r="E6076">
            <v>0</v>
          </cell>
          <cell r="F6076">
            <v>0</v>
          </cell>
          <cell r="G6076" t="str">
            <v xml:space="preserve"> </v>
          </cell>
          <cell r="H6076">
            <v>0</v>
          </cell>
        </row>
        <row r="6077">
          <cell r="A6077" t="str">
            <v>2115-10-051-00-00-00</v>
          </cell>
          <cell r="B6077" t="str">
            <v xml:space="preserve">Juan Manuel Becerril Vilchis                      </v>
          </cell>
          <cell r="C6077" t="str">
            <v xml:space="preserve"> </v>
          </cell>
          <cell r="D6077">
            <v>0</v>
          </cell>
          <cell r="E6077">
            <v>0</v>
          </cell>
          <cell r="F6077">
            <v>0</v>
          </cell>
          <cell r="G6077" t="str">
            <v xml:space="preserve"> </v>
          </cell>
          <cell r="H6077">
            <v>0</v>
          </cell>
        </row>
        <row r="6078">
          <cell r="A6078" t="str">
            <v>2115-10-052-00-00-00</v>
          </cell>
          <cell r="B6078" t="str">
            <v xml:space="preserve">José Refugio Morales Anguiano                     </v>
          </cell>
          <cell r="C6078" t="str">
            <v xml:space="preserve"> </v>
          </cell>
          <cell r="D6078">
            <v>0</v>
          </cell>
          <cell r="E6078">
            <v>0</v>
          </cell>
          <cell r="F6078">
            <v>0</v>
          </cell>
          <cell r="G6078" t="str">
            <v xml:space="preserve"> </v>
          </cell>
          <cell r="H6078">
            <v>0</v>
          </cell>
        </row>
        <row r="6079">
          <cell r="A6079" t="str">
            <v>2115-10-053-00-00-00</v>
          </cell>
          <cell r="B6079" t="str">
            <v xml:space="preserve">Juan Manuel Becerril Vilchis                      </v>
          </cell>
          <cell r="C6079" t="str">
            <v xml:space="preserve"> </v>
          </cell>
          <cell r="D6079">
            <v>0</v>
          </cell>
          <cell r="E6079">
            <v>0</v>
          </cell>
          <cell r="F6079">
            <v>0</v>
          </cell>
          <cell r="G6079" t="str">
            <v xml:space="preserve"> </v>
          </cell>
          <cell r="H6079">
            <v>0</v>
          </cell>
        </row>
        <row r="6080">
          <cell r="A6080" t="str">
            <v>2115-10-054-00-00-00</v>
          </cell>
          <cell r="B6080" t="str">
            <v xml:space="preserve">Jorge Peregrina Ornelas                           </v>
          </cell>
          <cell r="C6080" t="str">
            <v xml:space="preserve"> </v>
          </cell>
          <cell r="D6080">
            <v>0</v>
          </cell>
          <cell r="E6080">
            <v>0</v>
          </cell>
          <cell r="F6080">
            <v>0</v>
          </cell>
          <cell r="G6080" t="str">
            <v xml:space="preserve"> </v>
          </cell>
          <cell r="H6080">
            <v>0</v>
          </cell>
        </row>
        <row r="6081">
          <cell r="A6081" t="str">
            <v>2115-10-055-00-00-00</v>
          </cell>
          <cell r="B6081" t="str">
            <v xml:space="preserve">Jorge Gabriel García Salazar                      </v>
          </cell>
          <cell r="C6081" t="str">
            <v xml:space="preserve"> </v>
          </cell>
          <cell r="D6081">
            <v>0</v>
          </cell>
          <cell r="E6081">
            <v>0</v>
          </cell>
          <cell r="F6081">
            <v>0</v>
          </cell>
          <cell r="G6081" t="str">
            <v xml:space="preserve"> </v>
          </cell>
          <cell r="H6081">
            <v>0</v>
          </cell>
        </row>
        <row r="6082">
          <cell r="A6082" t="str">
            <v>2115-10-056-00-00-00</v>
          </cell>
          <cell r="B6082" t="str">
            <v xml:space="preserve">Josue Najera García                               </v>
          </cell>
          <cell r="C6082" t="str">
            <v xml:space="preserve"> </v>
          </cell>
          <cell r="D6082">
            <v>0</v>
          </cell>
          <cell r="E6082">
            <v>0</v>
          </cell>
          <cell r="F6082">
            <v>0</v>
          </cell>
          <cell r="G6082" t="str">
            <v xml:space="preserve"> </v>
          </cell>
          <cell r="H6082">
            <v>0</v>
          </cell>
        </row>
        <row r="6083">
          <cell r="A6083" t="str">
            <v>2115-10-057-00-00-00</v>
          </cell>
          <cell r="B6083" t="str">
            <v xml:space="preserve">Juan A.Salgado Martinez                           </v>
          </cell>
          <cell r="C6083" t="str">
            <v xml:space="preserve"> </v>
          </cell>
          <cell r="D6083">
            <v>0</v>
          </cell>
          <cell r="E6083">
            <v>0</v>
          </cell>
          <cell r="F6083">
            <v>0</v>
          </cell>
          <cell r="G6083" t="str">
            <v xml:space="preserve"> </v>
          </cell>
          <cell r="H6083">
            <v>0</v>
          </cell>
        </row>
        <row r="6084">
          <cell r="A6084" t="str">
            <v>2115-10-058-00-00-00</v>
          </cell>
          <cell r="B6084" t="str">
            <v xml:space="preserve">Jose A. Camarillo Hernández                       </v>
          </cell>
          <cell r="C6084" t="str">
            <v xml:space="preserve"> </v>
          </cell>
          <cell r="D6084">
            <v>0</v>
          </cell>
          <cell r="E6084">
            <v>0</v>
          </cell>
          <cell r="F6084">
            <v>0</v>
          </cell>
          <cell r="G6084" t="str">
            <v xml:space="preserve"> </v>
          </cell>
          <cell r="H6084">
            <v>0</v>
          </cell>
        </row>
        <row r="6085">
          <cell r="A6085" t="str">
            <v>2115-10-059-00-00-00</v>
          </cell>
          <cell r="B6085" t="str">
            <v xml:space="preserve">Julia Isabel Castillo Garcia                      </v>
          </cell>
          <cell r="C6085" t="str">
            <v xml:space="preserve"> </v>
          </cell>
          <cell r="D6085">
            <v>0</v>
          </cell>
          <cell r="E6085">
            <v>0</v>
          </cell>
          <cell r="F6085">
            <v>0</v>
          </cell>
          <cell r="G6085" t="str">
            <v xml:space="preserve"> </v>
          </cell>
          <cell r="H6085">
            <v>0</v>
          </cell>
        </row>
        <row r="6086">
          <cell r="A6086" t="str">
            <v>2115-10-060-00-00-00</v>
          </cell>
          <cell r="B6086" t="str">
            <v xml:space="preserve">Jose Luis Garcia Gonzalez                         </v>
          </cell>
          <cell r="C6086" t="str">
            <v xml:space="preserve"> </v>
          </cell>
          <cell r="D6086">
            <v>0</v>
          </cell>
          <cell r="E6086">
            <v>0</v>
          </cell>
          <cell r="F6086">
            <v>0</v>
          </cell>
          <cell r="G6086" t="str">
            <v xml:space="preserve"> </v>
          </cell>
          <cell r="H6086">
            <v>0</v>
          </cell>
        </row>
        <row r="6087">
          <cell r="A6087" t="str">
            <v>2115-10-061-00-00-00</v>
          </cell>
          <cell r="B6087" t="str">
            <v xml:space="preserve">José Pablo Martinez Abramo                        </v>
          </cell>
          <cell r="C6087" t="str">
            <v xml:space="preserve"> </v>
          </cell>
          <cell r="D6087">
            <v>0</v>
          </cell>
          <cell r="E6087">
            <v>0</v>
          </cell>
          <cell r="F6087">
            <v>0</v>
          </cell>
          <cell r="G6087" t="str">
            <v xml:space="preserve"> </v>
          </cell>
          <cell r="H6087">
            <v>0</v>
          </cell>
        </row>
        <row r="6088">
          <cell r="A6088" t="str">
            <v>2115-10-062-00-00-00</v>
          </cell>
          <cell r="B6088" t="str">
            <v xml:space="preserve">José Angel Alvarado Guzman                        </v>
          </cell>
          <cell r="C6088" t="str">
            <v xml:space="preserve"> </v>
          </cell>
          <cell r="D6088">
            <v>0</v>
          </cell>
          <cell r="E6088">
            <v>0</v>
          </cell>
          <cell r="F6088">
            <v>0</v>
          </cell>
          <cell r="G6088" t="str">
            <v xml:space="preserve"> </v>
          </cell>
          <cell r="H6088">
            <v>0</v>
          </cell>
        </row>
        <row r="6089">
          <cell r="A6089" t="str">
            <v>2115-10-063-00-00-00</v>
          </cell>
          <cell r="B6089" t="str">
            <v xml:space="preserve">Jorge Gabriel  Garcia Salazar                     </v>
          </cell>
          <cell r="C6089" t="str">
            <v xml:space="preserve"> </v>
          </cell>
          <cell r="D6089">
            <v>0</v>
          </cell>
          <cell r="E6089">
            <v>0</v>
          </cell>
          <cell r="F6089">
            <v>0</v>
          </cell>
          <cell r="G6089" t="str">
            <v xml:space="preserve"> </v>
          </cell>
          <cell r="H6089">
            <v>0</v>
          </cell>
        </row>
        <row r="6090">
          <cell r="A6090" t="str">
            <v>2115-10-064-00-00-00</v>
          </cell>
          <cell r="B6090" t="str">
            <v xml:space="preserve">Jose Levy Achar                                   </v>
          </cell>
          <cell r="C6090" t="str">
            <v xml:space="preserve"> </v>
          </cell>
          <cell r="D6090">
            <v>0</v>
          </cell>
          <cell r="E6090">
            <v>0</v>
          </cell>
          <cell r="F6090">
            <v>0</v>
          </cell>
          <cell r="G6090" t="str">
            <v xml:space="preserve"> </v>
          </cell>
          <cell r="H6090">
            <v>0</v>
          </cell>
        </row>
        <row r="6091">
          <cell r="A6091" t="str">
            <v>2115-10-065-00-00-00</v>
          </cell>
          <cell r="B6091" t="str">
            <v xml:space="preserve">Juan Manuel Velazquez Ayala                       </v>
          </cell>
          <cell r="C6091" t="str">
            <v xml:space="preserve"> </v>
          </cell>
          <cell r="D6091">
            <v>0</v>
          </cell>
          <cell r="E6091">
            <v>0</v>
          </cell>
          <cell r="F6091">
            <v>0</v>
          </cell>
          <cell r="G6091" t="str">
            <v xml:space="preserve"> </v>
          </cell>
          <cell r="H6091">
            <v>0</v>
          </cell>
        </row>
        <row r="6092">
          <cell r="A6092" t="str">
            <v>2115-10-066-00-00-00</v>
          </cell>
          <cell r="B6092" t="str">
            <v xml:space="preserve">Jaqueline Gonzalez Perez                          </v>
          </cell>
          <cell r="C6092" t="str">
            <v xml:space="preserve"> </v>
          </cell>
          <cell r="D6092">
            <v>0</v>
          </cell>
          <cell r="E6092">
            <v>0</v>
          </cell>
          <cell r="F6092">
            <v>0</v>
          </cell>
          <cell r="G6092" t="str">
            <v xml:space="preserve"> </v>
          </cell>
          <cell r="H6092">
            <v>0</v>
          </cell>
        </row>
        <row r="6093">
          <cell r="A6093" t="str">
            <v>2115-10-067-00-00-00</v>
          </cell>
          <cell r="B6093" t="str">
            <v xml:space="preserve">José R. Moreiras Velacos                          </v>
          </cell>
          <cell r="C6093" t="str">
            <v xml:space="preserve"> </v>
          </cell>
          <cell r="D6093">
            <v>0</v>
          </cell>
          <cell r="E6093">
            <v>0</v>
          </cell>
          <cell r="F6093">
            <v>0</v>
          </cell>
          <cell r="G6093" t="str">
            <v xml:space="preserve"> </v>
          </cell>
          <cell r="H6093">
            <v>0</v>
          </cell>
        </row>
        <row r="6094">
          <cell r="A6094" t="str">
            <v>2115-10-068-00-00-00</v>
          </cell>
          <cell r="B6094" t="str">
            <v xml:space="preserve">José Roberto Ramíerez Rocha                       </v>
          </cell>
          <cell r="C6094" t="str">
            <v xml:space="preserve"> </v>
          </cell>
          <cell r="D6094">
            <v>0</v>
          </cell>
          <cell r="E6094">
            <v>0</v>
          </cell>
          <cell r="F6094">
            <v>0</v>
          </cell>
          <cell r="G6094" t="str">
            <v xml:space="preserve"> </v>
          </cell>
          <cell r="H6094">
            <v>0</v>
          </cell>
        </row>
        <row r="6095">
          <cell r="A6095" t="str">
            <v>2115-10-069-00-00-00</v>
          </cell>
          <cell r="B6095" t="str">
            <v xml:space="preserve">Joima Industrial, S.A. de C.V.                    </v>
          </cell>
          <cell r="C6095" t="str">
            <v xml:space="preserve"> </v>
          </cell>
          <cell r="D6095">
            <v>16847.5</v>
          </cell>
          <cell r="E6095">
            <v>16847.5</v>
          </cell>
          <cell r="F6095">
            <v>463454.6</v>
          </cell>
          <cell r="G6095" t="str">
            <v xml:space="preserve"> </v>
          </cell>
          <cell r="H6095">
            <v>463454.6</v>
          </cell>
        </row>
        <row r="6096">
          <cell r="A6096" t="str">
            <v>2115-10-070-00-00-00</v>
          </cell>
          <cell r="B6096" t="str">
            <v xml:space="preserve">Jorge Sandoval Ojeda                              </v>
          </cell>
          <cell r="C6096" t="str">
            <v xml:space="preserve"> </v>
          </cell>
          <cell r="D6096">
            <v>0</v>
          </cell>
          <cell r="E6096">
            <v>0</v>
          </cell>
          <cell r="F6096">
            <v>0</v>
          </cell>
          <cell r="G6096" t="str">
            <v xml:space="preserve"> </v>
          </cell>
          <cell r="H6096">
            <v>0</v>
          </cell>
        </row>
        <row r="6097">
          <cell r="A6097" t="str">
            <v>2115-10-071-00-00-00</v>
          </cell>
          <cell r="B6097" t="str">
            <v xml:space="preserve">Jesus A. JImenez Padilla                          </v>
          </cell>
          <cell r="C6097" t="str">
            <v xml:space="preserve"> </v>
          </cell>
          <cell r="D6097">
            <v>0</v>
          </cell>
          <cell r="E6097">
            <v>0</v>
          </cell>
          <cell r="F6097">
            <v>0</v>
          </cell>
          <cell r="G6097" t="str">
            <v xml:space="preserve"> </v>
          </cell>
          <cell r="H6097">
            <v>0</v>
          </cell>
        </row>
        <row r="6098">
          <cell r="A6098" t="str">
            <v>2115-10-072-00-00-00</v>
          </cell>
          <cell r="B6098" t="str">
            <v xml:space="preserve">Jesús Olivas Acostas                              </v>
          </cell>
          <cell r="C6098" t="str">
            <v xml:space="preserve"> </v>
          </cell>
          <cell r="D6098">
            <v>0</v>
          </cell>
          <cell r="E6098">
            <v>0</v>
          </cell>
          <cell r="F6098">
            <v>0</v>
          </cell>
          <cell r="G6098" t="str">
            <v xml:space="preserve"> </v>
          </cell>
          <cell r="H6098">
            <v>0</v>
          </cell>
        </row>
        <row r="6099">
          <cell r="A6099" t="str">
            <v>2115-10-073-00-00-00</v>
          </cell>
          <cell r="B6099" t="str">
            <v xml:space="preserve">Jesus Antonio Chavira                             </v>
          </cell>
          <cell r="C6099" t="str">
            <v xml:space="preserve"> </v>
          </cell>
          <cell r="D6099">
            <v>0</v>
          </cell>
          <cell r="E6099">
            <v>0</v>
          </cell>
          <cell r="F6099">
            <v>0</v>
          </cell>
          <cell r="G6099" t="str">
            <v xml:space="preserve"> </v>
          </cell>
          <cell r="H6099">
            <v>0</v>
          </cell>
        </row>
        <row r="6100">
          <cell r="A6100" t="str">
            <v>2115-10-074-00-00-00</v>
          </cell>
          <cell r="B6100" t="str">
            <v xml:space="preserve">Jose German Escamilla                             </v>
          </cell>
          <cell r="C6100" t="str">
            <v xml:space="preserve"> </v>
          </cell>
          <cell r="D6100">
            <v>0</v>
          </cell>
          <cell r="E6100">
            <v>0</v>
          </cell>
          <cell r="F6100">
            <v>0</v>
          </cell>
          <cell r="G6100" t="str">
            <v xml:space="preserve"> </v>
          </cell>
          <cell r="H6100">
            <v>0</v>
          </cell>
        </row>
        <row r="6101">
          <cell r="A6101" t="str">
            <v>2115-10-075-00-00-00</v>
          </cell>
          <cell r="B6101" t="str">
            <v xml:space="preserve">Julio Cesar Horacio Luna                          </v>
          </cell>
          <cell r="C6101" t="str">
            <v xml:space="preserve"> </v>
          </cell>
          <cell r="D6101">
            <v>0</v>
          </cell>
          <cell r="E6101">
            <v>0</v>
          </cell>
          <cell r="F6101">
            <v>0</v>
          </cell>
          <cell r="G6101" t="str">
            <v xml:space="preserve"> </v>
          </cell>
          <cell r="H6101">
            <v>0</v>
          </cell>
        </row>
        <row r="6102">
          <cell r="A6102" t="str">
            <v>2115-10-076-00-00-00</v>
          </cell>
          <cell r="B6102" t="str">
            <v xml:space="preserve">José Luis Guzmán Luna                             </v>
          </cell>
          <cell r="C6102" t="str">
            <v xml:space="preserve"> </v>
          </cell>
          <cell r="D6102">
            <v>0</v>
          </cell>
          <cell r="E6102">
            <v>0</v>
          </cell>
          <cell r="F6102">
            <v>0</v>
          </cell>
          <cell r="G6102" t="str">
            <v xml:space="preserve"> </v>
          </cell>
          <cell r="H6102">
            <v>0</v>
          </cell>
        </row>
        <row r="6103">
          <cell r="A6103" t="str">
            <v>2115-10-077-00-00-00</v>
          </cell>
          <cell r="B6103" t="str">
            <v xml:space="preserve">Jose Maria Melchor Rodriguez                      </v>
          </cell>
          <cell r="C6103" t="str">
            <v xml:space="preserve"> </v>
          </cell>
          <cell r="D6103">
            <v>0</v>
          </cell>
          <cell r="E6103">
            <v>0</v>
          </cell>
          <cell r="F6103">
            <v>0</v>
          </cell>
          <cell r="G6103" t="str">
            <v xml:space="preserve"> </v>
          </cell>
          <cell r="H6103">
            <v>0</v>
          </cell>
        </row>
        <row r="6104">
          <cell r="A6104" t="str">
            <v>2115-10-078-00-00-00</v>
          </cell>
          <cell r="B6104" t="str">
            <v xml:space="preserve">Judith Ortiz Valenzuela                           </v>
          </cell>
          <cell r="C6104" t="str">
            <v xml:space="preserve"> </v>
          </cell>
          <cell r="D6104">
            <v>0</v>
          </cell>
          <cell r="E6104">
            <v>0</v>
          </cell>
          <cell r="F6104">
            <v>0</v>
          </cell>
          <cell r="G6104" t="str">
            <v xml:space="preserve"> </v>
          </cell>
          <cell r="H6104">
            <v>0</v>
          </cell>
        </row>
        <row r="6105">
          <cell r="A6105" t="str">
            <v>2115-10-079-00-00-00</v>
          </cell>
          <cell r="B6105" t="str">
            <v xml:space="preserve">Jesus Ernesto Grijalva Limas                      </v>
          </cell>
          <cell r="C6105" t="str">
            <v xml:space="preserve"> </v>
          </cell>
          <cell r="D6105">
            <v>0</v>
          </cell>
          <cell r="E6105">
            <v>0</v>
          </cell>
          <cell r="F6105">
            <v>0</v>
          </cell>
          <cell r="G6105" t="str">
            <v xml:space="preserve"> </v>
          </cell>
          <cell r="H6105">
            <v>0</v>
          </cell>
        </row>
        <row r="6106">
          <cell r="A6106" t="str">
            <v>2115-10-080-00-00-00</v>
          </cell>
          <cell r="B6106" t="str">
            <v xml:space="preserve">José Javier Dueñez Mancinas                       </v>
          </cell>
          <cell r="C6106" t="str">
            <v xml:space="preserve"> </v>
          </cell>
          <cell r="D6106">
            <v>0</v>
          </cell>
          <cell r="E6106">
            <v>0</v>
          </cell>
          <cell r="F6106">
            <v>0</v>
          </cell>
          <cell r="G6106" t="str">
            <v xml:space="preserve"> </v>
          </cell>
          <cell r="H6106">
            <v>0</v>
          </cell>
        </row>
        <row r="6107">
          <cell r="A6107" t="str">
            <v>2115-10-081-00-00-00</v>
          </cell>
          <cell r="B6107" t="str">
            <v xml:space="preserve">Jesus Fernando Rodriguez Gutierrez                </v>
          </cell>
          <cell r="C6107" t="str">
            <v xml:space="preserve"> </v>
          </cell>
          <cell r="D6107">
            <v>0</v>
          </cell>
          <cell r="E6107">
            <v>0</v>
          </cell>
          <cell r="F6107">
            <v>69627.679999999993</v>
          </cell>
          <cell r="G6107" t="str">
            <v xml:space="preserve"> </v>
          </cell>
          <cell r="H6107">
            <v>69627.679999999993</v>
          </cell>
        </row>
        <row r="6108">
          <cell r="A6108" t="str">
            <v>2115-10-082-00-00-00</v>
          </cell>
          <cell r="B6108" t="str">
            <v xml:space="preserve">Jorge Carlos Ovando Pacheco                       </v>
          </cell>
          <cell r="C6108" t="str">
            <v xml:space="preserve"> </v>
          </cell>
          <cell r="D6108">
            <v>0</v>
          </cell>
          <cell r="E6108">
            <v>0</v>
          </cell>
          <cell r="F6108">
            <v>0</v>
          </cell>
          <cell r="G6108" t="str">
            <v xml:space="preserve"> </v>
          </cell>
          <cell r="H6108">
            <v>0</v>
          </cell>
        </row>
        <row r="6109">
          <cell r="A6109" t="str">
            <v>2115-10-083-00-00-00</v>
          </cell>
          <cell r="B6109" t="str">
            <v xml:space="preserve">José Dolores Contreras Montenegro                 </v>
          </cell>
          <cell r="C6109" t="str">
            <v xml:space="preserve"> </v>
          </cell>
          <cell r="D6109">
            <v>0</v>
          </cell>
          <cell r="E6109">
            <v>0</v>
          </cell>
          <cell r="F6109">
            <v>0</v>
          </cell>
          <cell r="G6109" t="str">
            <v xml:space="preserve"> </v>
          </cell>
          <cell r="H6109">
            <v>0</v>
          </cell>
        </row>
        <row r="6110">
          <cell r="A6110" t="str">
            <v>2115-10-084-00-00-00</v>
          </cell>
          <cell r="B6110" t="str">
            <v xml:space="preserve">Janin Trejo Galván                                </v>
          </cell>
          <cell r="C6110" t="str">
            <v xml:space="preserve"> </v>
          </cell>
          <cell r="D6110">
            <v>0</v>
          </cell>
          <cell r="E6110">
            <v>0</v>
          </cell>
          <cell r="F6110">
            <v>0</v>
          </cell>
          <cell r="G6110" t="str">
            <v xml:space="preserve"> </v>
          </cell>
          <cell r="H6110">
            <v>0</v>
          </cell>
        </row>
        <row r="6111">
          <cell r="A6111" t="str">
            <v>2115-10-085-00-00-00</v>
          </cell>
          <cell r="B6111" t="str">
            <v xml:space="preserve">José Fabian Ramirez Beltrán                       </v>
          </cell>
          <cell r="C6111" t="str">
            <v xml:space="preserve"> </v>
          </cell>
          <cell r="D6111">
            <v>0</v>
          </cell>
          <cell r="E6111">
            <v>0</v>
          </cell>
          <cell r="F6111">
            <v>0</v>
          </cell>
          <cell r="G6111" t="str">
            <v xml:space="preserve"> </v>
          </cell>
          <cell r="H6111">
            <v>0</v>
          </cell>
        </row>
        <row r="6112">
          <cell r="A6112" t="str">
            <v>2115-10-086-00-00-00</v>
          </cell>
          <cell r="B6112" t="str">
            <v xml:space="preserve">Jose F. Curiel Rojas                              </v>
          </cell>
          <cell r="C6112" t="str">
            <v xml:space="preserve"> </v>
          </cell>
          <cell r="D6112">
            <v>0</v>
          </cell>
          <cell r="E6112">
            <v>0</v>
          </cell>
          <cell r="F6112">
            <v>0</v>
          </cell>
          <cell r="G6112" t="str">
            <v xml:space="preserve"> </v>
          </cell>
          <cell r="H6112">
            <v>0</v>
          </cell>
        </row>
        <row r="6113">
          <cell r="A6113" t="str">
            <v>2115-10-087-00-00-00</v>
          </cell>
          <cell r="B6113" t="str">
            <v xml:space="preserve">Javier Acosta Patiño                              </v>
          </cell>
          <cell r="C6113" t="str">
            <v xml:space="preserve"> </v>
          </cell>
          <cell r="D6113">
            <v>0</v>
          </cell>
          <cell r="E6113">
            <v>0</v>
          </cell>
          <cell r="F6113">
            <v>0</v>
          </cell>
          <cell r="G6113" t="str">
            <v xml:space="preserve"> </v>
          </cell>
          <cell r="H6113">
            <v>0</v>
          </cell>
        </row>
        <row r="6114">
          <cell r="A6114" t="str">
            <v>2115-10-088-00-00-00</v>
          </cell>
          <cell r="B6114" t="str">
            <v xml:space="preserve">Javier Lorenzo Heredia García                     </v>
          </cell>
          <cell r="C6114" t="str">
            <v xml:space="preserve"> </v>
          </cell>
          <cell r="D6114">
            <v>0</v>
          </cell>
          <cell r="E6114">
            <v>0</v>
          </cell>
          <cell r="F6114">
            <v>0</v>
          </cell>
          <cell r="G6114" t="str">
            <v xml:space="preserve"> </v>
          </cell>
          <cell r="H6114">
            <v>0</v>
          </cell>
        </row>
        <row r="6115">
          <cell r="A6115" t="str">
            <v>2115-10-089-00-00-00</v>
          </cell>
          <cell r="B6115" t="str">
            <v xml:space="preserve">Juan Carlos Soriano Vidaña                        </v>
          </cell>
          <cell r="C6115" t="str">
            <v xml:space="preserve"> </v>
          </cell>
          <cell r="D6115">
            <v>0</v>
          </cell>
          <cell r="E6115">
            <v>0</v>
          </cell>
          <cell r="F6115">
            <v>0</v>
          </cell>
          <cell r="G6115" t="str">
            <v xml:space="preserve"> </v>
          </cell>
          <cell r="H6115">
            <v>0</v>
          </cell>
        </row>
        <row r="6116">
          <cell r="A6116" t="str">
            <v>2115-10-090-00-00-00</v>
          </cell>
          <cell r="B6116" t="str">
            <v xml:space="preserve">José Luis de Jesus Segovia Garza                  </v>
          </cell>
          <cell r="C6116" t="str">
            <v xml:space="preserve"> </v>
          </cell>
          <cell r="D6116">
            <v>0</v>
          </cell>
          <cell r="E6116">
            <v>0</v>
          </cell>
          <cell r="F6116">
            <v>0</v>
          </cell>
          <cell r="G6116" t="str">
            <v xml:space="preserve"> </v>
          </cell>
          <cell r="H6116">
            <v>0</v>
          </cell>
        </row>
        <row r="6117">
          <cell r="A6117" t="str">
            <v>2115-10-091-00-00-00</v>
          </cell>
          <cell r="B6117" t="str">
            <v xml:space="preserve">Jorge Ignacio Nuñez Lugo                          </v>
          </cell>
          <cell r="C6117" t="str">
            <v xml:space="preserve"> </v>
          </cell>
          <cell r="D6117">
            <v>0</v>
          </cell>
          <cell r="E6117">
            <v>0</v>
          </cell>
          <cell r="F6117">
            <v>0</v>
          </cell>
          <cell r="G6117" t="str">
            <v xml:space="preserve"> </v>
          </cell>
          <cell r="H6117">
            <v>0</v>
          </cell>
        </row>
        <row r="6118">
          <cell r="A6118" t="str">
            <v>2115-10-092-00-00-00</v>
          </cell>
          <cell r="B6118" t="str">
            <v xml:space="preserve">José Antonio Miranda Rendón                       </v>
          </cell>
          <cell r="C6118" t="str">
            <v xml:space="preserve"> </v>
          </cell>
          <cell r="D6118">
            <v>0</v>
          </cell>
          <cell r="E6118">
            <v>0</v>
          </cell>
          <cell r="F6118">
            <v>0</v>
          </cell>
          <cell r="G6118" t="str">
            <v xml:space="preserve"> </v>
          </cell>
          <cell r="H6118">
            <v>0</v>
          </cell>
        </row>
        <row r="6119">
          <cell r="A6119" t="str">
            <v>2115-10-093-00-00-00</v>
          </cell>
          <cell r="B6119" t="str">
            <v xml:space="preserve">sin nombre                                        </v>
          </cell>
          <cell r="C6119" t="str">
            <v xml:space="preserve"> </v>
          </cell>
          <cell r="D6119">
            <v>0</v>
          </cell>
          <cell r="E6119">
            <v>0</v>
          </cell>
          <cell r="F6119">
            <v>0</v>
          </cell>
          <cell r="G6119" t="str">
            <v xml:space="preserve"> </v>
          </cell>
          <cell r="H6119">
            <v>0</v>
          </cell>
        </row>
        <row r="6120">
          <cell r="A6120" t="str">
            <v>2115-10-094-00-00-00</v>
          </cell>
          <cell r="B6120" t="str">
            <v xml:space="preserve">José Patrocinio López Rodriguez                   </v>
          </cell>
          <cell r="C6120" t="str">
            <v xml:space="preserve"> </v>
          </cell>
          <cell r="D6120">
            <v>400.01</v>
          </cell>
          <cell r="E6120">
            <v>400.01</v>
          </cell>
          <cell r="F6120">
            <v>0</v>
          </cell>
          <cell r="G6120" t="str">
            <v xml:space="preserve"> </v>
          </cell>
          <cell r="H6120">
            <v>0</v>
          </cell>
        </row>
        <row r="6121">
          <cell r="A6121" t="str">
            <v>2115-10-095-00-00-00</v>
          </cell>
          <cell r="B6121" t="str">
            <v xml:space="preserve">Juan Carlos Mendoza                               </v>
          </cell>
          <cell r="C6121" t="str">
            <v xml:space="preserve"> </v>
          </cell>
          <cell r="D6121">
            <v>0</v>
          </cell>
          <cell r="E6121">
            <v>0</v>
          </cell>
          <cell r="F6121">
            <v>0</v>
          </cell>
          <cell r="G6121" t="str">
            <v xml:space="preserve"> </v>
          </cell>
          <cell r="H6121">
            <v>0</v>
          </cell>
        </row>
        <row r="6122">
          <cell r="A6122" t="str">
            <v>2115-10-096-00-00-00</v>
          </cell>
          <cell r="B6122" t="str">
            <v xml:space="preserve">Javier Salas Castañeda                            </v>
          </cell>
          <cell r="C6122" t="str">
            <v xml:space="preserve"> </v>
          </cell>
          <cell r="D6122">
            <v>18941.96</v>
          </cell>
          <cell r="E6122">
            <v>18941.96</v>
          </cell>
          <cell r="F6122">
            <v>0</v>
          </cell>
          <cell r="G6122" t="str">
            <v xml:space="preserve"> </v>
          </cell>
          <cell r="H6122">
            <v>0</v>
          </cell>
        </row>
        <row r="6123">
          <cell r="A6123" t="str">
            <v>2115-10-097-00-00-00</v>
          </cell>
          <cell r="B6123" t="str">
            <v xml:space="preserve">Julio A. Robledo López                            </v>
          </cell>
          <cell r="C6123" t="str">
            <v xml:space="preserve"> </v>
          </cell>
          <cell r="D6123">
            <v>0</v>
          </cell>
          <cell r="E6123">
            <v>0</v>
          </cell>
          <cell r="F6123">
            <v>0</v>
          </cell>
          <cell r="G6123" t="str">
            <v xml:space="preserve"> </v>
          </cell>
          <cell r="H6123">
            <v>0</v>
          </cell>
        </row>
        <row r="6124">
          <cell r="A6124" t="str">
            <v>2115-10-098-00-00-00</v>
          </cell>
          <cell r="B6124" t="str">
            <v xml:space="preserve">JV Pinturas y Acabados Industriales, S.A. de C.V. </v>
          </cell>
          <cell r="C6124" t="str">
            <v xml:space="preserve"> </v>
          </cell>
          <cell r="D6124">
            <v>0</v>
          </cell>
          <cell r="E6124">
            <v>0</v>
          </cell>
          <cell r="F6124">
            <v>0</v>
          </cell>
          <cell r="G6124" t="str">
            <v xml:space="preserve"> </v>
          </cell>
          <cell r="H6124">
            <v>0</v>
          </cell>
        </row>
        <row r="6125">
          <cell r="A6125" t="str">
            <v>2115-10-099-00-00-00</v>
          </cell>
          <cell r="B6125" t="str">
            <v xml:space="preserve">Jorge Todd Siller                                 </v>
          </cell>
          <cell r="C6125" t="str">
            <v xml:space="preserve"> </v>
          </cell>
          <cell r="D6125">
            <v>0</v>
          </cell>
          <cell r="E6125">
            <v>0</v>
          </cell>
          <cell r="F6125">
            <v>0</v>
          </cell>
          <cell r="G6125" t="str">
            <v xml:space="preserve"> </v>
          </cell>
          <cell r="H6125">
            <v>0</v>
          </cell>
        </row>
        <row r="6126">
          <cell r="A6126" t="str">
            <v>2115-10-100-00-00-00</v>
          </cell>
          <cell r="B6126" t="str">
            <v xml:space="preserve">José Luis Bautista García                         </v>
          </cell>
          <cell r="C6126" t="str">
            <v xml:space="preserve"> </v>
          </cell>
          <cell r="D6126">
            <v>0</v>
          </cell>
          <cell r="E6126">
            <v>0</v>
          </cell>
          <cell r="F6126">
            <v>0</v>
          </cell>
          <cell r="G6126" t="str">
            <v xml:space="preserve"> </v>
          </cell>
          <cell r="H6126">
            <v>0</v>
          </cell>
        </row>
        <row r="6127">
          <cell r="A6127" t="str">
            <v>2115-10-101-00-00-00</v>
          </cell>
          <cell r="B6127" t="str">
            <v xml:space="preserve">Juan Ernesto Lemus Mijares                        </v>
          </cell>
          <cell r="C6127" t="str">
            <v xml:space="preserve"> </v>
          </cell>
          <cell r="D6127">
            <v>0</v>
          </cell>
          <cell r="E6127">
            <v>0</v>
          </cell>
          <cell r="F6127">
            <v>0</v>
          </cell>
          <cell r="G6127" t="str">
            <v xml:space="preserve"> </v>
          </cell>
          <cell r="H6127">
            <v>0</v>
          </cell>
        </row>
        <row r="6128">
          <cell r="A6128" t="str">
            <v>2115-10-102-00-00-00</v>
          </cell>
          <cell r="B6128" t="str">
            <v xml:space="preserve">Julio C. Macias Alfaro                            </v>
          </cell>
          <cell r="C6128" t="str">
            <v xml:space="preserve"> </v>
          </cell>
          <cell r="D6128">
            <v>0</v>
          </cell>
          <cell r="E6128">
            <v>0</v>
          </cell>
          <cell r="F6128">
            <v>0</v>
          </cell>
          <cell r="G6128" t="str">
            <v xml:space="preserve"> </v>
          </cell>
          <cell r="H6128">
            <v>0</v>
          </cell>
        </row>
        <row r="6129">
          <cell r="A6129" t="str">
            <v>2115-10-103-00-00-00</v>
          </cell>
          <cell r="B6129" t="str">
            <v xml:space="preserve">Juan Diego Valdes Hernandez                       </v>
          </cell>
          <cell r="C6129" t="str">
            <v xml:space="preserve"> </v>
          </cell>
          <cell r="D6129">
            <v>0</v>
          </cell>
          <cell r="E6129">
            <v>0</v>
          </cell>
          <cell r="F6129">
            <v>0</v>
          </cell>
          <cell r="G6129" t="str">
            <v xml:space="preserve"> </v>
          </cell>
          <cell r="H6129">
            <v>0</v>
          </cell>
        </row>
        <row r="6130">
          <cell r="A6130" t="str">
            <v>2115-10-105-00-00-00</v>
          </cell>
          <cell r="B6130" t="str">
            <v xml:space="preserve">Jaime Carlos Garrido Gonzalez                     </v>
          </cell>
          <cell r="C6130" t="str">
            <v xml:space="preserve"> </v>
          </cell>
          <cell r="D6130">
            <v>0</v>
          </cell>
          <cell r="E6130">
            <v>0</v>
          </cell>
          <cell r="F6130">
            <v>0</v>
          </cell>
          <cell r="G6130" t="str">
            <v xml:space="preserve"> </v>
          </cell>
          <cell r="H6130">
            <v>0</v>
          </cell>
        </row>
        <row r="6131">
          <cell r="A6131" t="str">
            <v>2115-10-106-00-00-00</v>
          </cell>
          <cell r="B6131" t="str">
            <v xml:space="preserve">Jerplan,S.A. De C.V.                              </v>
          </cell>
          <cell r="C6131" t="str">
            <v xml:space="preserve"> </v>
          </cell>
          <cell r="D6131">
            <v>0</v>
          </cell>
          <cell r="E6131">
            <v>0</v>
          </cell>
          <cell r="F6131">
            <v>0</v>
          </cell>
          <cell r="G6131" t="str">
            <v xml:space="preserve"> </v>
          </cell>
          <cell r="H6131">
            <v>0</v>
          </cell>
        </row>
        <row r="6132">
          <cell r="A6132" t="str">
            <v>2115-10-107-00-00-00</v>
          </cell>
          <cell r="B6132" t="str">
            <v xml:space="preserve">Juan C. Vazquez Jiménez                           </v>
          </cell>
          <cell r="C6132" t="str">
            <v xml:space="preserve"> </v>
          </cell>
          <cell r="D6132">
            <v>0</v>
          </cell>
          <cell r="E6132">
            <v>0</v>
          </cell>
          <cell r="F6132">
            <v>0</v>
          </cell>
          <cell r="G6132" t="str">
            <v xml:space="preserve"> </v>
          </cell>
          <cell r="H6132">
            <v>0</v>
          </cell>
        </row>
        <row r="6133">
          <cell r="A6133" t="str">
            <v>2115-10-108-00-00-00</v>
          </cell>
          <cell r="B6133" t="str">
            <v xml:space="preserve">Jose Luis Rodriguez Rivera                        </v>
          </cell>
          <cell r="C6133" t="str">
            <v xml:space="preserve"> </v>
          </cell>
          <cell r="D6133">
            <v>3223.05</v>
          </cell>
          <cell r="E6133">
            <v>3223.05</v>
          </cell>
          <cell r="F6133">
            <v>0</v>
          </cell>
          <cell r="G6133" t="str">
            <v xml:space="preserve"> </v>
          </cell>
          <cell r="H6133">
            <v>0</v>
          </cell>
        </row>
        <row r="6134">
          <cell r="A6134" t="str">
            <v>2115-10-109-00-00-00</v>
          </cell>
          <cell r="B6134" t="str">
            <v xml:space="preserve">Jorge Landin                                      </v>
          </cell>
          <cell r="C6134" t="str">
            <v xml:space="preserve"> </v>
          </cell>
          <cell r="D6134">
            <v>0</v>
          </cell>
          <cell r="E6134">
            <v>0</v>
          </cell>
          <cell r="F6134">
            <v>0</v>
          </cell>
          <cell r="G6134" t="str">
            <v xml:space="preserve"> </v>
          </cell>
          <cell r="H6134">
            <v>0</v>
          </cell>
        </row>
        <row r="6135">
          <cell r="A6135" t="str">
            <v>2115-10-110-00-00-00</v>
          </cell>
          <cell r="B6135" t="str">
            <v xml:space="preserve">Jose Roman Daza Camarillo                         </v>
          </cell>
          <cell r="C6135" t="str">
            <v xml:space="preserve"> </v>
          </cell>
          <cell r="D6135">
            <v>0</v>
          </cell>
          <cell r="E6135">
            <v>0</v>
          </cell>
          <cell r="F6135">
            <v>0</v>
          </cell>
          <cell r="G6135" t="str">
            <v xml:space="preserve"> </v>
          </cell>
          <cell r="H6135">
            <v>0</v>
          </cell>
        </row>
        <row r="6136">
          <cell r="A6136" t="str">
            <v>2115-10-111-00-00-00</v>
          </cell>
          <cell r="B6136" t="str">
            <v xml:space="preserve">Jesus Morales Estrada                             </v>
          </cell>
          <cell r="C6136" t="str">
            <v xml:space="preserve"> </v>
          </cell>
          <cell r="D6136">
            <v>0</v>
          </cell>
          <cell r="E6136">
            <v>0</v>
          </cell>
          <cell r="F6136">
            <v>0</v>
          </cell>
          <cell r="G6136" t="str">
            <v xml:space="preserve"> </v>
          </cell>
          <cell r="H6136">
            <v>0</v>
          </cell>
        </row>
        <row r="6137">
          <cell r="A6137" t="str">
            <v>2115-10-112-00-00-00</v>
          </cell>
          <cell r="B6137" t="str">
            <v xml:space="preserve">Jesus Alberto Valdez Pardo                        </v>
          </cell>
          <cell r="C6137" t="str">
            <v xml:space="preserve"> </v>
          </cell>
          <cell r="D6137">
            <v>0</v>
          </cell>
          <cell r="E6137">
            <v>0</v>
          </cell>
          <cell r="F6137">
            <v>0</v>
          </cell>
          <cell r="G6137" t="str">
            <v xml:space="preserve"> </v>
          </cell>
          <cell r="H6137">
            <v>0</v>
          </cell>
        </row>
        <row r="6138">
          <cell r="A6138" t="str">
            <v>2115-10-113-00-00-00</v>
          </cell>
          <cell r="B6138" t="str">
            <v xml:space="preserve">Jorge A. Garcia Lopez                             </v>
          </cell>
          <cell r="C6138" t="str">
            <v xml:space="preserve"> </v>
          </cell>
          <cell r="D6138">
            <v>0</v>
          </cell>
          <cell r="E6138">
            <v>0</v>
          </cell>
          <cell r="F6138">
            <v>0</v>
          </cell>
          <cell r="G6138" t="str">
            <v xml:space="preserve"> </v>
          </cell>
          <cell r="H6138">
            <v>0</v>
          </cell>
        </row>
        <row r="6139">
          <cell r="A6139" t="str">
            <v>2115-10-114-00-00-00</v>
          </cell>
          <cell r="B6139" t="str">
            <v xml:space="preserve">Jaime Carbajal Tirado                             </v>
          </cell>
          <cell r="C6139" t="str">
            <v xml:space="preserve"> </v>
          </cell>
          <cell r="D6139">
            <v>0</v>
          </cell>
          <cell r="E6139">
            <v>0</v>
          </cell>
          <cell r="F6139">
            <v>0</v>
          </cell>
          <cell r="G6139" t="str">
            <v xml:space="preserve"> </v>
          </cell>
          <cell r="H6139">
            <v>0</v>
          </cell>
        </row>
        <row r="6140">
          <cell r="A6140" t="str">
            <v>2115-10-115-00-00-00</v>
          </cell>
          <cell r="B6140" t="str">
            <v xml:space="preserve">Jesús Alberto Ramírez Barcenas                    </v>
          </cell>
          <cell r="C6140" t="str">
            <v xml:space="preserve"> </v>
          </cell>
          <cell r="D6140">
            <v>0</v>
          </cell>
          <cell r="E6140">
            <v>0</v>
          </cell>
          <cell r="F6140">
            <v>0</v>
          </cell>
          <cell r="G6140" t="str">
            <v xml:space="preserve"> </v>
          </cell>
          <cell r="H6140">
            <v>0</v>
          </cell>
        </row>
        <row r="6141">
          <cell r="A6141" t="str">
            <v>2115-10-116-00-00-00</v>
          </cell>
          <cell r="B6141" t="str">
            <v xml:space="preserve">Jazmin Ayala García                               </v>
          </cell>
          <cell r="C6141" t="str">
            <v xml:space="preserve"> </v>
          </cell>
          <cell r="D6141">
            <v>546871.04000000004</v>
          </cell>
          <cell r="E6141">
            <v>546871.04000000004</v>
          </cell>
          <cell r="F6141">
            <v>48792.2</v>
          </cell>
          <cell r="G6141" t="str">
            <v xml:space="preserve"> </v>
          </cell>
          <cell r="H6141">
            <v>48792.2</v>
          </cell>
        </row>
        <row r="6142">
          <cell r="A6142" t="str">
            <v>2115-10-117-00-00-00</v>
          </cell>
          <cell r="B6142" t="str">
            <v xml:space="preserve">Jose Luis Elias Carrera                           </v>
          </cell>
          <cell r="C6142" t="str">
            <v xml:space="preserve"> </v>
          </cell>
          <cell r="D6142">
            <v>0</v>
          </cell>
          <cell r="E6142">
            <v>0</v>
          </cell>
          <cell r="F6142">
            <v>0</v>
          </cell>
          <cell r="G6142" t="str">
            <v xml:space="preserve"> </v>
          </cell>
          <cell r="H6142">
            <v>0</v>
          </cell>
        </row>
        <row r="6143">
          <cell r="A6143" t="str">
            <v>2115-10-118-00-00-00</v>
          </cell>
          <cell r="B6143" t="str">
            <v xml:space="preserve">Jesus Leonel Gonzalez García                      </v>
          </cell>
          <cell r="C6143" t="str">
            <v xml:space="preserve"> </v>
          </cell>
          <cell r="D6143">
            <v>0</v>
          </cell>
          <cell r="E6143">
            <v>0</v>
          </cell>
          <cell r="F6143">
            <v>0</v>
          </cell>
          <cell r="G6143" t="str">
            <v xml:space="preserve"> </v>
          </cell>
          <cell r="H6143">
            <v>0</v>
          </cell>
        </row>
        <row r="6144">
          <cell r="A6144" t="str">
            <v>2115-10-119-00-00-00</v>
          </cell>
          <cell r="B6144" t="str">
            <v xml:space="preserve">Jose Luis Bissuet Torres                          </v>
          </cell>
          <cell r="C6144" t="str">
            <v xml:space="preserve"> </v>
          </cell>
          <cell r="D6144">
            <v>0</v>
          </cell>
          <cell r="E6144">
            <v>0</v>
          </cell>
          <cell r="F6144">
            <v>0</v>
          </cell>
          <cell r="G6144" t="str">
            <v xml:space="preserve"> </v>
          </cell>
          <cell r="H6144">
            <v>0</v>
          </cell>
        </row>
        <row r="6145">
          <cell r="A6145" t="str">
            <v>2115-10-120-00-00-00</v>
          </cell>
          <cell r="B6145" t="str">
            <v xml:space="preserve">Jose Luis Macias Muñoz                            </v>
          </cell>
          <cell r="C6145" t="str">
            <v xml:space="preserve"> </v>
          </cell>
          <cell r="D6145">
            <v>0</v>
          </cell>
          <cell r="E6145">
            <v>0</v>
          </cell>
          <cell r="F6145">
            <v>0</v>
          </cell>
          <cell r="G6145" t="str">
            <v xml:space="preserve"> </v>
          </cell>
          <cell r="H6145">
            <v>0</v>
          </cell>
        </row>
        <row r="6146">
          <cell r="A6146" t="str">
            <v>2115-10-121-00-00-00</v>
          </cell>
          <cell r="B6146" t="str">
            <v xml:space="preserve">Jose Francisco Orta Valtierra                     </v>
          </cell>
          <cell r="C6146" t="str">
            <v xml:space="preserve"> </v>
          </cell>
          <cell r="D6146">
            <v>0</v>
          </cell>
          <cell r="E6146">
            <v>0</v>
          </cell>
          <cell r="F6146">
            <v>0</v>
          </cell>
          <cell r="G6146" t="str">
            <v xml:space="preserve"> </v>
          </cell>
          <cell r="H6146">
            <v>0</v>
          </cell>
        </row>
        <row r="6147">
          <cell r="A6147" t="str">
            <v>2115-10-122-00-00-00</v>
          </cell>
          <cell r="B6147" t="str">
            <v xml:space="preserve">Japay Security &amp; Control S.A. de C.V.             </v>
          </cell>
          <cell r="C6147" t="str">
            <v xml:space="preserve"> </v>
          </cell>
          <cell r="D6147">
            <v>0</v>
          </cell>
          <cell r="E6147">
            <v>0</v>
          </cell>
          <cell r="F6147">
            <v>0</v>
          </cell>
          <cell r="G6147" t="str">
            <v xml:space="preserve"> </v>
          </cell>
          <cell r="H6147">
            <v>0</v>
          </cell>
        </row>
        <row r="6148">
          <cell r="A6148" t="str">
            <v>2115-10-123-00-00-00</v>
          </cell>
          <cell r="B6148" t="str">
            <v xml:space="preserve">José G. Jaramillo López                           </v>
          </cell>
          <cell r="C6148" t="str">
            <v xml:space="preserve"> </v>
          </cell>
          <cell r="D6148">
            <v>0</v>
          </cell>
          <cell r="E6148">
            <v>0</v>
          </cell>
          <cell r="F6148">
            <v>0</v>
          </cell>
          <cell r="G6148" t="str">
            <v xml:space="preserve"> </v>
          </cell>
          <cell r="H6148">
            <v>0</v>
          </cell>
        </row>
        <row r="6149">
          <cell r="A6149" t="str">
            <v>2115-10-124-00-00-00</v>
          </cell>
          <cell r="B6149" t="str">
            <v xml:space="preserve">Jesus Ernesto Soto Vazquez                        </v>
          </cell>
          <cell r="C6149" t="str">
            <v xml:space="preserve"> </v>
          </cell>
          <cell r="D6149">
            <v>0</v>
          </cell>
          <cell r="E6149">
            <v>0</v>
          </cell>
          <cell r="F6149">
            <v>0</v>
          </cell>
          <cell r="G6149" t="str">
            <v xml:space="preserve"> </v>
          </cell>
          <cell r="H6149">
            <v>0</v>
          </cell>
        </row>
        <row r="6150">
          <cell r="A6150" t="str">
            <v>2115-10-125-00-00-00</v>
          </cell>
          <cell r="B6150" t="str">
            <v xml:space="preserve">Jesus Martinez Avila                              </v>
          </cell>
          <cell r="C6150" t="str">
            <v xml:space="preserve"> </v>
          </cell>
          <cell r="D6150">
            <v>18285</v>
          </cell>
          <cell r="E6150">
            <v>20205.5</v>
          </cell>
          <cell r="F6150">
            <v>19170.5</v>
          </cell>
          <cell r="G6150" t="str">
            <v xml:space="preserve"> </v>
          </cell>
          <cell r="H6150">
            <v>17250</v>
          </cell>
        </row>
        <row r="6151">
          <cell r="A6151" t="str">
            <v>2115-10-126-00-00-00</v>
          </cell>
          <cell r="B6151" t="str">
            <v xml:space="preserve">Jorge Del Val Soto                                </v>
          </cell>
          <cell r="C6151" t="str">
            <v xml:space="preserve"> </v>
          </cell>
          <cell r="D6151">
            <v>0</v>
          </cell>
          <cell r="E6151">
            <v>0</v>
          </cell>
          <cell r="F6151">
            <v>0</v>
          </cell>
          <cell r="G6151" t="str">
            <v xml:space="preserve"> </v>
          </cell>
          <cell r="H6151">
            <v>0</v>
          </cell>
        </row>
        <row r="6152">
          <cell r="A6152" t="str">
            <v>2115-10-127-00-00-00</v>
          </cell>
          <cell r="B6152" t="str">
            <v xml:space="preserve">Jose Garduño Meza                                 </v>
          </cell>
          <cell r="C6152" t="str">
            <v xml:space="preserve"> </v>
          </cell>
          <cell r="D6152">
            <v>0</v>
          </cell>
          <cell r="E6152">
            <v>0</v>
          </cell>
          <cell r="F6152">
            <v>0</v>
          </cell>
          <cell r="G6152" t="str">
            <v xml:space="preserve"> </v>
          </cell>
          <cell r="H6152">
            <v>0</v>
          </cell>
        </row>
        <row r="6153">
          <cell r="A6153" t="str">
            <v>2115-10-128-00-00-00</v>
          </cell>
          <cell r="B6153" t="str">
            <v xml:space="preserve">Jose L. Torres Leyva                              </v>
          </cell>
          <cell r="C6153" t="str">
            <v xml:space="preserve"> </v>
          </cell>
          <cell r="D6153">
            <v>0</v>
          </cell>
          <cell r="E6153">
            <v>78402.17</v>
          </cell>
          <cell r="F6153">
            <v>78402.17</v>
          </cell>
          <cell r="G6153" t="str">
            <v xml:space="preserve"> </v>
          </cell>
          <cell r="H6153">
            <v>0</v>
          </cell>
        </row>
        <row r="6154">
          <cell r="A6154" t="str">
            <v>2115-10-129-00-00-00</v>
          </cell>
          <cell r="B6154" t="str">
            <v xml:space="preserve">Jorge A. Valdéz García                            </v>
          </cell>
          <cell r="C6154" t="str">
            <v xml:space="preserve"> </v>
          </cell>
          <cell r="D6154">
            <v>0</v>
          </cell>
          <cell r="E6154">
            <v>0</v>
          </cell>
          <cell r="F6154">
            <v>0</v>
          </cell>
          <cell r="G6154" t="str">
            <v xml:space="preserve"> </v>
          </cell>
          <cell r="H6154">
            <v>0</v>
          </cell>
        </row>
        <row r="6155">
          <cell r="A6155" t="str">
            <v>2115-10-130-00-00-00</v>
          </cell>
          <cell r="B6155" t="str">
            <v xml:space="preserve">J.Francisco Lara Lopez                            </v>
          </cell>
          <cell r="C6155" t="str">
            <v xml:space="preserve"> </v>
          </cell>
          <cell r="D6155">
            <v>0</v>
          </cell>
          <cell r="E6155">
            <v>0</v>
          </cell>
          <cell r="F6155">
            <v>0</v>
          </cell>
          <cell r="G6155" t="str">
            <v xml:space="preserve"> </v>
          </cell>
          <cell r="H6155">
            <v>0</v>
          </cell>
        </row>
        <row r="6156">
          <cell r="A6156" t="str">
            <v>2115-10-131-00-00-00</v>
          </cell>
          <cell r="B6156" t="str">
            <v xml:space="preserve">Jose A. Ceniceros Escobar                         </v>
          </cell>
          <cell r="C6156" t="str">
            <v xml:space="preserve"> </v>
          </cell>
          <cell r="D6156">
            <v>85242.86</v>
          </cell>
          <cell r="E6156">
            <v>85242.86</v>
          </cell>
          <cell r="F6156">
            <v>0</v>
          </cell>
          <cell r="G6156" t="str">
            <v xml:space="preserve"> </v>
          </cell>
          <cell r="H6156">
            <v>0</v>
          </cell>
        </row>
        <row r="6157">
          <cell r="A6157" t="str">
            <v>2115-10-132-00-00-00</v>
          </cell>
          <cell r="B6157" t="str">
            <v xml:space="preserve">Jesus Cicero Valtierra                            </v>
          </cell>
          <cell r="C6157" t="str">
            <v xml:space="preserve"> </v>
          </cell>
          <cell r="D6157">
            <v>0</v>
          </cell>
          <cell r="E6157">
            <v>7500.3</v>
          </cell>
          <cell r="F6157">
            <v>7500.3</v>
          </cell>
          <cell r="G6157" t="str">
            <v xml:space="preserve"> </v>
          </cell>
          <cell r="H6157">
            <v>0</v>
          </cell>
        </row>
        <row r="6158">
          <cell r="A6158" t="str">
            <v>2115-10-133-00-00-00</v>
          </cell>
          <cell r="B6158" t="str">
            <v xml:space="preserve">Juan Antonio González García                      </v>
          </cell>
          <cell r="C6158" t="str">
            <v xml:space="preserve"> </v>
          </cell>
          <cell r="D6158">
            <v>0</v>
          </cell>
          <cell r="E6158">
            <v>0</v>
          </cell>
          <cell r="F6158">
            <v>0</v>
          </cell>
          <cell r="G6158" t="str">
            <v xml:space="preserve"> </v>
          </cell>
          <cell r="H6158">
            <v>0</v>
          </cell>
        </row>
        <row r="6159">
          <cell r="A6159" t="str">
            <v>2115-10-134-00-00-00</v>
          </cell>
          <cell r="B6159" t="str">
            <v xml:space="preserve">Jose Ignacio Herrera Escobar                      </v>
          </cell>
          <cell r="C6159" t="str">
            <v xml:space="preserve"> </v>
          </cell>
          <cell r="D6159">
            <v>0</v>
          </cell>
          <cell r="E6159">
            <v>0</v>
          </cell>
          <cell r="F6159">
            <v>0</v>
          </cell>
          <cell r="G6159" t="str">
            <v xml:space="preserve"> </v>
          </cell>
          <cell r="H6159">
            <v>0</v>
          </cell>
        </row>
        <row r="6160">
          <cell r="A6160" t="str">
            <v>2115-10-135-00-00-00</v>
          </cell>
          <cell r="B6160" t="str">
            <v xml:space="preserve">Jose L. Narvaez Montiel                           </v>
          </cell>
          <cell r="C6160" t="str">
            <v xml:space="preserve"> </v>
          </cell>
          <cell r="D6160">
            <v>0</v>
          </cell>
          <cell r="E6160">
            <v>0</v>
          </cell>
          <cell r="F6160">
            <v>0</v>
          </cell>
          <cell r="G6160" t="str">
            <v xml:space="preserve"> </v>
          </cell>
          <cell r="H6160">
            <v>0</v>
          </cell>
        </row>
        <row r="6161">
          <cell r="A6161" t="str">
            <v>2115-11-000-00-00-00</v>
          </cell>
          <cell r="B6161" t="str">
            <v xml:space="preserve">K                                                 </v>
          </cell>
          <cell r="C6161" t="str">
            <v xml:space="preserve"> </v>
          </cell>
          <cell r="D6161">
            <v>0</v>
          </cell>
          <cell r="E6161">
            <v>0</v>
          </cell>
          <cell r="F6161">
            <v>0</v>
          </cell>
          <cell r="G6161" t="str">
            <v xml:space="preserve"> </v>
          </cell>
          <cell r="H6161">
            <v>0</v>
          </cell>
        </row>
        <row r="6162">
          <cell r="A6162" t="str">
            <v>2115-11-001-00-00-00</v>
          </cell>
          <cell r="B6162" t="str">
            <v xml:space="preserve">Kalischi Fierro y Acero S.A.de C.V.               </v>
          </cell>
          <cell r="C6162" t="str">
            <v xml:space="preserve"> </v>
          </cell>
          <cell r="D6162">
            <v>0</v>
          </cell>
          <cell r="E6162">
            <v>0</v>
          </cell>
          <cell r="F6162">
            <v>0</v>
          </cell>
          <cell r="G6162" t="str">
            <v xml:space="preserve"> </v>
          </cell>
          <cell r="H6162">
            <v>0</v>
          </cell>
        </row>
        <row r="6163">
          <cell r="A6163" t="str">
            <v>2115-11-002-00-00-00</v>
          </cell>
          <cell r="B6163" t="str">
            <v xml:space="preserve">Kuroda del Norte, S.A. De C.V.                    </v>
          </cell>
          <cell r="C6163" t="str">
            <v xml:space="preserve"> </v>
          </cell>
          <cell r="D6163">
            <v>0</v>
          </cell>
          <cell r="E6163">
            <v>0</v>
          </cell>
          <cell r="F6163">
            <v>0</v>
          </cell>
          <cell r="G6163" t="str">
            <v xml:space="preserve"> </v>
          </cell>
          <cell r="H6163">
            <v>0</v>
          </cell>
        </row>
        <row r="6164">
          <cell r="A6164" t="str">
            <v>2115-11-003-00-00-00</v>
          </cell>
          <cell r="B6164" t="str">
            <v xml:space="preserve">Karla Leticia Reyna Sanchez                       </v>
          </cell>
          <cell r="C6164" t="str">
            <v xml:space="preserve"> </v>
          </cell>
          <cell r="D6164">
            <v>0</v>
          </cell>
          <cell r="E6164">
            <v>0</v>
          </cell>
          <cell r="F6164">
            <v>0</v>
          </cell>
          <cell r="G6164" t="str">
            <v xml:space="preserve"> </v>
          </cell>
          <cell r="H6164">
            <v>0</v>
          </cell>
        </row>
        <row r="6165">
          <cell r="A6165" t="str">
            <v>2115-11-004-00-00-00</v>
          </cell>
          <cell r="B6165" t="str">
            <v xml:space="preserve">Kestone de México, S.A. de C.V.                   </v>
          </cell>
          <cell r="C6165" t="str">
            <v xml:space="preserve"> </v>
          </cell>
          <cell r="D6165">
            <v>0</v>
          </cell>
          <cell r="E6165">
            <v>0</v>
          </cell>
          <cell r="F6165">
            <v>0</v>
          </cell>
          <cell r="G6165" t="str">
            <v xml:space="preserve"> </v>
          </cell>
          <cell r="H6165">
            <v>0</v>
          </cell>
        </row>
        <row r="6166">
          <cell r="A6166" t="str">
            <v>2115-11-005-00-00-00</v>
          </cell>
          <cell r="B6166" t="str">
            <v xml:space="preserve">Kurt Gerardo Schaefer Ulloa                       </v>
          </cell>
          <cell r="C6166" t="str">
            <v xml:space="preserve"> </v>
          </cell>
          <cell r="D6166">
            <v>0</v>
          </cell>
          <cell r="E6166">
            <v>0</v>
          </cell>
          <cell r="F6166">
            <v>0</v>
          </cell>
          <cell r="G6166" t="str">
            <v xml:space="preserve"> </v>
          </cell>
          <cell r="H6166">
            <v>0</v>
          </cell>
        </row>
        <row r="6167">
          <cell r="A6167" t="str">
            <v>2115-11-006-00-00-00</v>
          </cell>
          <cell r="B6167" t="str">
            <v xml:space="preserve">Ks. Comercial S.A. de C.V.                        </v>
          </cell>
          <cell r="C6167" t="str">
            <v xml:space="preserve"> </v>
          </cell>
          <cell r="D6167">
            <v>0</v>
          </cell>
          <cell r="E6167">
            <v>0</v>
          </cell>
          <cell r="F6167">
            <v>0</v>
          </cell>
          <cell r="G6167" t="str">
            <v xml:space="preserve"> </v>
          </cell>
          <cell r="H6167">
            <v>0</v>
          </cell>
        </row>
        <row r="6168">
          <cell r="A6168" t="str">
            <v>2115-11-007-00-00-00</v>
          </cell>
          <cell r="B6168" t="str">
            <v xml:space="preserve">Klintec,S.A. De C.V.                              </v>
          </cell>
          <cell r="C6168" t="str">
            <v xml:space="preserve"> </v>
          </cell>
          <cell r="D6168">
            <v>0</v>
          </cell>
          <cell r="E6168">
            <v>0</v>
          </cell>
          <cell r="F6168">
            <v>0</v>
          </cell>
          <cell r="G6168" t="str">
            <v xml:space="preserve"> </v>
          </cell>
          <cell r="H6168">
            <v>0</v>
          </cell>
        </row>
        <row r="6169">
          <cell r="A6169" t="str">
            <v>2115-11-008-00-00-00</v>
          </cell>
          <cell r="B6169" t="str">
            <v xml:space="preserve">Key Quimica,S,A. De C.V.                          </v>
          </cell>
          <cell r="C6169" t="str">
            <v xml:space="preserve"> </v>
          </cell>
          <cell r="D6169">
            <v>0</v>
          </cell>
          <cell r="E6169">
            <v>0</v>
          </cell>
          <cell r="F6169">
            <v>0</v>
          </cell>
          <cell r="G6169" t="str">
            <v xml:space="preserve"> </v>
          </cell>
          <cell r="H6169">
            <v>0</v>
          </cell>
        </row>
        <row r="6170">
          <cell r="A6170" t="str">
            <v>2115-11-009-00-00-00</v>
          </cell>
          <cell r="B6170" t="str">
            <v xml:space="preserve">KSB DE MEXICO, S.A. DE C.V.                       </v>
          </cell>
          <cell r="C6170" t="str">
            <v xml:space="preserve"> </v>
          </cell>
          <cell r="D6170">
            <v>0</v>
          </cell>
          <cell r="E6170">
            <v>0</v>
          </cell>
          <cell r="F6170">
            <v>0</v>
          </cell>
          <cell r="G6170" t="str">
            <v xml:space="preserve"> </v>
          </cell>
          <cell r="H6170">
            <v>0</v>
          </cell>
        </row>
        <row r="6171">
          <cell r="A6171" t="str">
            <v>2115-12-000-00-00-00</v>
          </cell>
          <cell r="B6171" t="str">
            <v xml:space="preserve">L                                                 </v>
          </cell>
          <cell r="C6171" t="str">
            <v xml:space="preserve"> </v>
          </cell>
          <cell r="D6171">
            <v>175881</v>
          </cell>
          <cell r="E6171">
            <v>284358.75</v>
          </cell>
          <cell r="F6171">
            <v>295849.55</v>
          </cell>
          <cell r="G6171" t="str">
            <v xml:space="preserve"> </v>
          </cell>
          <cell r="H6171">
            <v>187371.8</v>
          </cell>
        </row>
        <row r="6172">
          <cell r="A6172" t="str">
            <v>2115-12-001-00-00-00</v>
          </cell>
          <cell r="B6172" t="str">
            <v xml:space="preserve">Laboratorio de Control, S.A.de C.V.               </v>
          </cell>
          <cell r="C6172" t="str">
            <v xml:space="preserve"> </v>
          </cell>
          <cell r="D6172">
            <v>0</v>
          </cell>
          <cell r="E6172">
            <v>109250.05</v>
          </cell>
          <cell r="F6172">
            <v>109250.05</v>
          </cell>
          <cell r="G6172" t="str">
            <v xml:space="preserve"> </v>
          </cell>
          <cell r="H6172">
            <v>0</v>
          </cell>
        </row>
        <row r="6173">
          <cell r="A6173" t="str">
            <v>2115-12-002-00-00-00</v>
          </cell>
          <cell r="B6173" t="str">
            <v xml:space="preserve">Ldm, S.A.                                         </v>
          </cell>
          <cell r="C6173" t="str">
            <v xml:space="preserve"> </v>
          </cell>
          <cell r="D6173">
            <v>0</v>
          </cell>
          <cell r="E6173">
            <v>0</v>
          </cell>
          <cell r="F6173">
            <v>0</v>
          </cell>
          <cell r="G6173" t="str">
            <v xml:space="preserve"> </v>
          </cell>
          <cell r="H6173">
            <v>0</v>
          </cell>
        </row>
        <row r="6174">
          <cell r="A6174" t="str">
            <v>2115-12-003-00-00-00</v>
          </cell>
          <cell r="B6174" t="str">
            <v xml:space="preserve">Luis Francisco Cedillo Rodriguez                  </v>
          </cell>
          <cell r="C6174" t="str">
            <v xml:space="preserve"> </v>
          </cell>
          <cell r="D6174">
            <v>0</v>
          </cell>
          <cell r="E6174">
            <v>0</v>
          </cell>
          <cell r="F6174">
            <v>0</v>
          </cell>
          <cell r="G6174" t="str">
            <v xml:space="preserve"> </v>
          </cell>
          <cell r="H6174">
            <v>0</v>
          </cell>
        </row>
        <row r="6175">
          <cell r="A6175" t="str">
            <v>2115-12-004-00-00-00</v>
          </cell>
          <cell r="B6175" t="str">
            <v xml:space="preserve">Leopoldo Montesinos Velázquez                     </v>
          </cell>
          <cell r="C6175" t="str">
            <v xml:space="preserve"> </v>
          </cell>
          <cell r="D6175">
            <v>0</v>
          </cell>
          <cell r="E6175">
            <v>0</v>
          </cell>
          <cell r="F6175">
            <v>0</v>
          </cell>
          <cell r="G6175" t="str">
            <v xml:space="preserve"> </v>
          </cell>
          <cell r="H6175">
            <v>0</v>
          </cell>
        </row>
        <row r="6176">
          <cell r="A6176" t="str">
            <v>2115-12-005-00-00-00</v>
          </cell>
          <cell r="B6176" t="str">
            <v xml:space="preserve">La estrella de Chihuahua, S.A.                    </v>
          </cell>
          <cell r="C6176" t="str">
            <v xml:space="preserve"> </v>
          </cell>
          <cell r="D6176">
            <v>0</v>
          </cell>
          <cell r="E6176">
            <v>0</v>
          </cell>
          <cell r="F6176">
            <v>5498.15</v>
          </cell>
          <cell r="G6176" t="str">
            <v xml:space="preserve"> </v>
          </cell>
          <cell r="H6176">
            <v>5498.15</v>
          </cell>
        </row>
        <row r="6177">
          <cell r="A6177" t="str">
            <v>2115-12-006-00-00-00</v>
          </cell>
          <cell r="B6177" t="str">
            <v xml:space="preserve">Lázaro de la Cruz Gutiérrez                       </v>
          </cell>
          <cell r="C6177" t="str">
            <v xml:space="preserve"> </v>
          </cell>
          <cell r="D6177">
            <v>0</v>
          </cell>
          <cell r="E6177">
            <v>0</v>
          </cell>
          <cell r="F6177">
            <v>0</v>
          </cell>
          <cell r="G6177" t="str">
            <v xml:space="preserve"> </v>
          </cell>
          <cell r="H6177">
            <v>0</v>
          </cell>
        </row>
        <row r="6178">
          <cell r="A6178" t="str">
            <v>2115-12-007-00-00-00</v>
          </cell>
          <cell r="B6178" t="str">
            <v xml:space="preserve">Leonel Rosas Rangel                               </v>
          </cell>
          <cell r="C6178" t="str">
            <v xml:space="preserve"> </v>
          </cell>
          <cell r="D6178">
            <v>0</v>
          </cell>
          <cell r="E6178">
            <v>0</v>
          </cell>
          <cell r="F6178">
            <v>0</v>
          </cell>
          <cell r="G6178" t="str">
            <v xml:space="preserve"> </v>
          </cell>
          <cell r="H6178">
            <v>0</v>
          </cell>
        </row>
        <row r="6179">
          <cell r="A6179" t="str">
            <v>2115-12-008-00-00-00</v>
          </cell>
          <cell r="B6179" t="str">
            <v xml:space="preserve">Laura Morquecho Cardona                           </v>
          </cell>
          <cell r="C6179" t="str">
            <v xml:space="preserve"> </v>
          </cell>
          <cell r="D6179">
            <v>0</v>
          </cell>
          <cell r="E6179">
            <v>0</v>
          </cell>
          <cell r="F6179">
            <v>0</v>
          </cell>
          <cell r="G6179" t="str">
            <v xml:space="preserve"> </v>
          </cell>
          <cell r="H6179">
            <v>0</v>
          </cell>
        </row>
        <row r="6180">
          <cell r="A6180" t="str">
            <v>2115-12-009-00-00-00</v>
          </cell>
          <cell r="B6180" t="str">
            <v xml:space="preserve">Leobardo Sanchez Mejia                            </v>
          </cell>
          <cell r="C6180" t="str">
            <v xml:space="preserve"> </v>
          </cell>
          <cell r="D6180">
            <v>0</v>
          </cell>
          <cell r="E6180">
            <v>0</v>
          </cell>
          <cell r="F6180">
            <v>0</v>
          </cell>
          <cell r="G6180" t="str">
            <v xml:space="preserve"> </v>
          </cell>
          <cell r="H6180">
            <v>0</v>
          </cell>
        </row>
        <row r="6181">
          <cell r="A6181" t="str">
            <v>2115-12-010-00-00-00</v>
          </cell>
          <cell r="B6181" t="str">
            <v xml:space="preserve">Losetas y Materiales, S.A. de C.V.                </v>
          </cell>
          <cell r="C6181" t="str">
            <v xml:space="preserve"> </v>
          </cell>
          <cell r="D6181">
            <v>0</v>
          </cell>
          <cell r="E6181">
            <v>0</v>
          </cell>
          <cell r="F6181">
            <v>0</v>
          </cell>
          <cell r="G6181" t="str">
            <v xml:space="preserve"> </v>
          </cell>
          <cell r="H6181">
            <v>0</v>
          </cell>
        </row>
        <row r="6182">
          <cell r="A6182" t="str">
            <v>2115-12-011-00-00-00</v>
          </cell>
          <cell r="B6182" t="str">
            <v xml:space="preserve">Limpieza y Sistemas Ecologicos, S.A. de C.V.      </v>
          </cell>
          <cell r="C6182" t="str">
            <v xml:space="preserve"> </v>
          </cell>
          <cell r="D6182">
            <v>51175</v>
          </cell>
          <cell r="E6182">
            <v>40250</v>
          </cell>
          <cell r="F6182">
            <v>20240</v>
          </cell>
          <cell r="G6182" t="str">
            <v xml:space="preserve"> </v>
          </cell>
          <cell r="H6182">
            <v>31165</v>
          </cell>
        </row>
        <row r="6183">
          <cell r="A6183" t="str">
            <v>2115-12-012-00-00-00</v>
          </cell>
          <cell r="B6183" t="str">
            <v xml:space="preserve">Luis Manuel Barrón Candelas                       </v>
          </cell>
          <cell r="C6183" t="str">
            <v xml:space="preserve"> </v>
          </cell>
          <cell r="D6183">
            <v>0</v>
          </cell>
          <cell r="E6183">
            <v>0</v>
          </cell>
          <cell r="F6183">
            <v>0</v>
          </cell>
          <cell r="G6183" t="str">
            <v xml:space="preserve"> </v>
          </cell>
          <cell r="H6183">
            <v>0</v>
          </cell>
        </row>
        <row r="6184">
          <cell r="A6184" t="str">
            <v>2115-12-013-00-00-00</v>
          </cell>
          <cell r="B6184" t="str">
            <v xml:space="preserve">La Magdalena de Toluca, S.A. de C.V.              </v>
          </cell>
          <cell r="C6184" t="str">
            <v xml:space="preserve"> </v>
          </cell>
          <cell r="D6184">
            <v>0</v>
          </cell>
          <cell r="E6184">
            <v>0</v>
          </cell>
          <cell r="F6184">
            <v>0</v>
          </cell>
          <cell r="G6184" t="str">
            <v xml:space="preserve"> </v>
          </cell>
          <cell r="H6184">
            <v>0</v>
          </cell>
        </row>
        <row r="6185">
          <cell r="A6185" t="str">
            <v>2115-12-014-00-00-00</v>
          </cell>
          <cell r="B6185" t="str">
            <v xml:space="preserve">Luis Romero Rodriguez                             </v>
          </cell>
          <cell r="C6185" t="str">
            <v xml:space="preserve"> </v>
          </cell>
          <cell r="D6185">
            <v>0</v>
          </cell>
          <cell r="E6185">
            <v>0</v>
          </cell>
          <cell r="F6185">
            <v>0</v>
          </cell>
          <cell r="G6185" t="str">
            <v xml:space="preserve"> </v>
          </cell>
          <cell r="H6185">
            <v>0</v>
          </cell>
        </row>
        <row r="6186">
          <cell r="A6186" t="str">
            <v>2115-12-015-00-00-00</v>
          </cell>
          <cell r="B6186" t="str">
            <v xml:space="preserve">Lavadores de Vidrios, S.A. de C.V.                </v>
          </cell>
          <cell r="C6186" t="str">
            <v xml:space="preserve"> </v>
          </cell>
          <cell r="D6186">
            <v>0</v>
          </cell>
          <cell r="E6186">
            <v>0</v>
          </cell>
          <cell r="F6186">
            <v>0</v>
          </cell>
          <cell r="G6186" t="str">
            <v xml:space="preserve"> </v>
          </cell>
          <cell r="H6186">
            <v>0</v>
          </cell>
        </row>
        <row r="6187">
          <cell r="A6187" t="str">
            <v>2115-12-016-00-00-00</v>
          </cell>
          <cell r="B6187" t="str">
            <v xml:space="preserve">Luis Antonio Muñiz Escobar                        </v>
          </cell>
          <cell r="C6187" t="str">
            <v xml:space="preserve"> </v>
          </cell>
          <cell r="D6187">
            <v>0</v>
          </cell>
          <cell r="E6187">
            <v>0</v>
          </cell>
          <cell r="F6187">
            <v>0</v>
          </cell>
          <cell r="G6187" t="str">
            <v xml:space="preserve"> </v>
          </cell>
          <cell r="H6187">
            <v>0</v>
          </cell>
        </row>
        <row r="6188">
          <cell r="A6188" t="str">
            <v>2115-12-017-00-00-00</v>
          </cell>
          <cell r="B6188" t="str">
            <v xml:space="preserve">Lightmex, S.A. de C.V.                            </v>
          </cell>
          <cell r="C6188" t="str">
            <v xml:space="preserve"> </v>
          </cell>
          <cell r="D6188">
            <v>0</v>
          </cell>
          <cell r="E6188">
            <v>0</v>
          </cell>
          <cell r="F6188">
            <v>0</v>
          </cell>
          <cell r="G6188" t="str">
            <v xml:space="preserve"> </v>
          </cell>
          <cell r="H6188">
            <v>0</v>
          </cell>
        </row>
        <row r="6189">
          <cell r="A6189" t="str">
            <v>2115-12-018-00-00-00</v>
          </cell>
          <cell r="B6189" t="str">
            <v>La Casa de los Tornillos de Chihuahua S.A. de C.V.</v>
          </cell>
          <cell r="C6189" t="str">
            <v xml:space="preserve"> </v>
          </cell>
          <cell r="D6189">
            <v>0</v>
          </cell>
          <cell r="E6189">
            <v>0</v>
          </cell>
          <cell r="F6189">
            <v>0</v>
          </cell>
          <cell r="G6189" t="str">
            <v xml:space="preserve"> </v>
          </cell>
          <cell r="H6189">
            <v>0</v>
          </cell>
        </row>
        <row r="6190">
          <cell r="A6190" t="str">
            <v>2115-12-019-00-00-00</v>
          </cell>
          <cell r="B6190" t="str">
            <v xml:space="preserve">Leonardo Casillas Rivera                          </v>
          </cell>
          <cell r="C6190" t="str">
            <v xml:space="preserve"> </v>
          </cell>
          <cell r="D6190">
            <v>0</v>
          </cell>
          <cell r="E6190">
            <v>0</v>
          </cell>
          <cell r="F6190">
            <v>0</v>
          </cell>
          <cell r="G6190" t="str">
            <v xml:space="preserve"> </v>
          </cell>
          <cell r="H6190">
            <v>0</v>
          </cell>
        </row>
        <row r="6191">
          <cell r="A6191" t="str">
            <v>2115-12-020-00-00-00</v>
          </cell>
          <cell r="B6191" t="str">
            <v xml:space="preserve">Leoncio  Felipe Macias Delgado                    </v>
          </cell>
          <cell r="C6191" t="str">
            <v xml:space="preserve"> </v>
          </cell>
          <cell r="D6191">
            <v>124706</v>
          </cell>
          <cell r="E6191">
            <v>118470.7</v>
          </cell>
          <cell r="F6191">
            <v>144473.35</v>
          </cell>
          <cell r="G6191" t="str">
            <v xml:space="preserve"> </v>
          </cell>
          <cell r="H6191">
            <v>150708.65</v>
          </cell>
        </row>
        <row r="6192">
          <cell r="A6192" t="str">
            <v>2115-12-021-00-00-00</v>
          </cell>
          <cell r="B6192" t="str">
            <v xml:space="preserve">Luis Hernandez Falcon                             </v>
          </cell>
          <cell r="C6192" t="str">
            <v xml:space="preserve"> </v>
          </cell>
          <cell r="D6192">
            <v>0</v>
          </cell>
          <cell r="E6192">
            <v>0</v>
          </cell>
          <cell r="F6192">
            <v>0</v>
          </cell>
          <cell r="G6192" t="str">
            <v xml:space="preserve"> </v>
          </cell>
          <cell r="H6192">
            <v>0</v>
          </cell>
        </row>
        <row r="6193">
          <cell r="A6193" t="str">
            <v>2115-12-022-00-00-00</v>
          </cell>
          <cell r="B6193" t="str">
            <v xml:space="preserve">Luis Antonio Soriano Galeana                      </v>
          </cell>
          <cell r="C6193" t="str">
            <v xml:space="preserve"> </v>
          </cell>
          <cell r="D6193">
            <v>0</v>
          </cell>
          <cell r="E6193">
            <v>0</v>
          </cell>
          <cell r="F6193">
            <v>0</v>
          </cell>
          <cell r="G6193" t="str">
            <v xml:space="preserve"> </v>
          </cell>
          <cell r="H6193">
            <v>0</v>
          </cell>
        </row>
        <row r="6194">
          <cell r="A6194" t="str">
            <v>2115-12-023-00-00-00</v>
          </cell>
          <cell r="B6194" t="str">
            <v xml:space="preserve">Lorenzo Rodriguez Jorge                           </v>
          </cell>
          <cell r="C6194" t="str">
            <v xml:space="preserve"> </v>
          </cell>
          <cell r="D6194">
            <v>0</v>
          </cell>
          <cell r="E6194">
            <v>0</v>
          </cell>
          <cell r="F6194">
            <v>0</v>
          </cell>
          <cell r="G6194" t="str">
            <v xml:space="preserve"> </v>
          </cell>
          <cell r="H6194">
            <v>0</v>
          </cell>
        </row>
        <row r="6195">
          <cell r="A6195" t="str">
            <v>2115-12-024-00-00-00</v>
          </cell>
          <cell r="B6195" t="str">
            <v xml:space="preserve">Lonas Ortiz, S.A de C.V.                          </v>
          </cell>
          <cell r="C6195" t="str">
            <v xml:space="preserve"> </v>
          </cell>
          <cell r="D6195">
            <v>0</v>
          </cell>
          <cell r="E6195">
            <v>0</v>
          </cell>
          <cell r="F6195">
            <v>0</v>
          </cell>
          <cell r="G6195" t="str">
            <v xml:space="preserve"> </v>
          </cell>
          <cell r="H6195">
            <v>0</v>
          </cell>
        </row>
        <row r="6196">
          <cell r="A6196" t="str">
            <v>2115-12-025-00-00-00</v>
          </cell>
          <cell r="B6196" t="str">
            <v xml:space="preserve">Luis Gerardo García Martínez                      </v>
          </cell>
          <cell r="C6196" t="str">
            <v xml:space="preserve"> </v>
          </cell>
          <cell r="D6196">
            <v>0</v>
          </cell>
          <cell r="E6196">
            <v>0</v>
          </cell>
          <cell r="F6196">
            <v>0</v>
          </cell>
          <cell r="G6196" t="str">
            <v xml:space="preserve"> </v>
          </cell>
          <cell r="H6196">
            <v>0</v>
          </cell>
        </row>
        <row r="6197">
          <cell r="A6197" t="str">
            <v>2115-12-026-00-00-00</v>
          </cell>
          <cell r="B6197" t="str">
            <v xml:space="preserve">Loera´s Siens, S.A. de C.V.                       </v>
          </cell>
          <cell r="C6197" t="str">
            <v xml:space="preserve"> </v>
          </cell>
          <cell r="D6197">
            <v>0</v>
          </cell>
          <cell r="E6197">
            <v>0</v>
          </cell>
          <cell r="F6197">
            <v>0</v>
          </cell>
          <cell r="G6197" t="str">
            <v xml:space="preserve"> </v>
          </cell>
          <cell r="H6197">
            <v>0</v>
          </cell>
        </row>
        <row r="6198">
          <cell r="A6198" t="str">
            <v>2115-12-027-00-00-00</v>
          </cell>
          <cell r="B6198" t="str">
            <v xml:space="preserve">Luis Carlos Razo Cabrera                          </v>
          </cell>
          <cell r="C6198" t="str">
            <v xml:space="preserve"> </v>
          </cell>
          <cell r="D6198">
            <v>0</v>
          </cell>
          <cell r="E6198">
            <v>0</v>
          </cell>
          <cell r="F6198">
            <v>0</v>
          </cell>
          <cell r="G6198" t="str">
            <v xml:space="preserve"> </v>
          </cell>
          <cell r="H6198">
            <v>0</v>
          </cell>
        </row>
        <row r="6199">
          <cell r="A6199" t="str">
            <v>2115-12-028-00-00-00</v>
          </cell>
          <cell r="B6199" t="str">
            <v xml:space="preserve">Luis Enriqiue Trujillo                            </v>
          </cell>
          <cell r="C6199" t="str">
            <v xml:space="preserve"> </v>
          </cell>
          <cell r="D6199">
            <v>0</v>
          </cell>
          <cell r="E6199">
            <v>0</v>
          </cell>
          <cell r="F6199">
            <v>0</v>
          </cell>
          <cell r="G6199" t="str">
            <v xml:space="preserve"> </v>
          </cell>
          <cell r="H6199">
            <v>0</v>
          </cell>
        </row>
        <row r="6200">
          <cell r="A6200" t="str">
            <v>2115-12-029-00-00-00</v>
          </cell>
          <cell r="B6200" t="str">
            <v xml:space="preserve">Limpieza Industrial y Saneamiento Ecologico, S.A. </v>
          </cell>
          <cell r="C6200" t="str">
            <v xml:space="preserve"> </v>
          </cell>
          <cell r="D6200">
            <v>0</v>
          </cell>
          <cell r="E6200">
            <v>0</v>
          </cell>
          <cell r="F6200">
            <v>0</v>
          </cell>
          <cell r="G6200" t="str">
            <v xml:space="preserve"> </v>
          </cell>
          <cell r="H6200">
            <v>0</v>
          </cell>
        </row>
        <row r="6201">
          <cell r="A6201" t="str">
            <v>2115-12-030-00-00-00</v>
          </cell>
          <cell r="B6201" t="str">
            <v xml:space="preserve">Leopoldo Eduardo Gonzalez                         </v>
          </cell>
          <cell r="C6201" t="str">
            <v xml:space="preserve"> </v>
          </cell>
          <cell r="D6201">
            <v>0</v>
          </cell>
          <cell r="E6201">
            <v>0</v>
          </cell>
          <cell r="F6201">
            <v>0</v>
          </cell>
          <cell r="G6201" t="str">
            <v xml:space="preserve"> </v>
          </cell>
          <cell r="H6201">
            <v>0</v>
          </cell>
        </row>
        <row r="6202">
          <cell r="A6202" t="str">
            <v>2115-12-031-00-00-00</v>
          </cell>
          <cell r="B6202" t="str">
            <v xml:space="preserve">Laboratorios Rebster Mexico, S.A. de C.V.         </v>
          </cell>
          <cell r="C6202" t="str">
            <v xml:space="preserve"> </v>
          </cell>
          <cell r="D6202">
            <v>0</v>
          </cell>
          <cell r="E6202">
            <v>0</v>
          </cell>
          <cell r="F6202">
            <v>0</v>
          </cell>
          <cell r="G6202" t="str">
            <v xml:space="preserve"> </v>
          </cell>
          <cell r="H6202">
            <v>0</v>
          </cell>
        </row>
        <row r="6203">
          <cell r="A6203" t="str">
            <v>2115-12-032-00-00-00</v>
          </cell>
          <cell r="B6203" t="str">
            <v xml:space="preserve">Luis J. Aranda Martinez                           </v>
          </cell>
          <cell r="C6203" t="str">
            <v xml:space="preserve"> </v>
          </cell>
          <cell r="D6203">
            <v>0</v>
          </cell>
          <cell r="E6203">
            <v>0</v>
          </cell>
          <cell r="F6203">
            <v>0</v>
          </cell>
          <cell r="G6203" t="str">
            <v xml:space="preserve"> </v>
          </cell>
          <cell r="H6203">
            <v>0</v>
          </cell>
        </row>
        <row r="6204">
          <cell r="A6204" t="str">
            <v>2115-12-033-00-00-00</v>
          </cell>
          <cell r="B6204" t="str">
            <v xml:space="preserve">Luis F. Arreola Quijada                           </v>
          </cell>
          <cell r="C6204" t="str">
            <v xml:space="preserve"> </v>
          </cell>
          <cell r="D6204">
            <v>0</v>
          </cell>
          <cell r="E6204">
            <v>0</v>
          </cell>
          <cell r="F6204">
            <v>0</v>
          </cell>
          <cell r="G6204" t="str">
            <v xml:space="preserve"> </v>
          </cell>
          <cell r="H6204">
            <v>0</v>
          </cell>
        </row>
        <row r="6205">
          <cell r="A6205" t="str">
            <v>2115-12-034-00-00-00</v>
          </cell>
          <cell r="B6205" t="str">
            <v>Leymas Instalaciones Electromecanicas,S.A. De C.V.</v>
          </cell>
          <cell r="C6205" t="str">
            <v xml:space="preserve"> </v>
          </cell>
          <cell r="D6205">
            <v>0</v>
          </cell>
          <cell r="E6205">
            <v>0</v>
          </cell>
          <cell r="F6205">
            <v>0</v>
          </cell>
          <cell r="G6205" t="str">
            <v xml:space="preserve"> </v>
          </cell>
          <cell r="H6205">
            <v>0</v>
          </cell>
        </row>
        <row r="6206">
          <cell r="A6206" t="str">
            <v>2115-12-035-00-00-00</v>
          </cell>
          <cell r="B6206" t="str">
            <v xml:space="preserve">Lorenzo  N. Soto Sanchez                          </v>
          </cell>
          <cell r="C6206" t="str">
            <v xml:space="preserve"> </v>
          </cell>
          <cell r="D6206">
            <v>0</v>
          </cell>
          <cell r="E6206">
            <v>0</v>
          </cell>
          <cell r="F6206">
            <v>0</v>
          </cell>
          <cell r="G6206" t="str">
            <v xml:space="preserve"> </v>
          </cell>
          <cell r="H6206">
            <v>0</v>
          </cell>
        </row>
        <row r="6207">
          <cell r="A6207" t="str">
            <v>2115-12-036-00-00-00</v>
          </cell>
          <cell r="B6207" t="str">
            <v xml:space="preserve">Luis Jesus Grajeda Camacho                        </v>
          </cell>
          <cell r="C6207" t="str">
            <v xml:space="preserve"> </v>
          </cell>
          <cell r="D6207">
            <v>0</v>
          </cell>
          <cell r="E6207">
            <v>0</v>
          </cell>
          <cell r="F6207">
            <v>0</v>
          </cell>
          <cell r="G6207" t="str">
            <v xml:space="preserve"> </v>
          </cell>
          <cell r="H6207">
            <v>0</v>
          </cell>
        </row>
        <row r="6208">
          <cell r="A6208" t="str">
            <v>2115-12-037-00-00-00</v>
          </cell>
          <cell r="B6208" t="str">
            <v xml:space="preserve">Luis Carlos Correa Mendez                         </v>
          </cell>
          <cell r="C6208" t="str">
            <v xml:space="preserve"> </v>
          </cell>
          <cell r="D6208">
            <v>0</v>
          </cell>
          <cell r="E6208">
            <v>0</v>
          </cell>
          <cell r="F6208">
            <v>0</v>
          </cell>
          <cell r="G6208" t="str">
            <v xml:space="preserve"> </v>
          </cell>
          <cell r="H6208">
            <v>0</v>
          </cell>
        </row>
        <row r="6209">
          <cell r="A6209" t="str">
            <v>2115-12-038-00-00-00</v>
          </cell>
          <cell r="B6209" t="str">
            <v xml:space="preserve">Laurencio Hernandez Hernandez                     </v>
          </cell>
          <cell r="C6209" t="str">
            <v xml:space="preserve"> </v>
          </cell>
          <cell r="D6209">
            <v>0</v>
          </cell>
          <cell r="E6209">
            <v>0</v>
          </cell>
          <cell r="F6209">
            <v>0</v>
          </cell>
          <cell r="G6209" t="str">
            <v xml:space="preserve"> </v>
          </cell>
          <cell r="H6209">
            <v>0</v>
          </cell>
        </row>
        <row r="6210">
          <cell r="A6210" t="str">
            <v>2115-12-039-00-00-00</v>
          </cell>
          <cell r="B6210" t="str">
            <v xml:space="preserve">LLuvia Selene Diaz Silveira                       </v>
          </cell>
          <cell r="C6210" t="str">
            <v xml:space="preserve"> </v>
          </cell>
          <cell r="D6210">
            <v>0</v>
          </cell>
          <cell r="E6210">
            <v>0</v>
          </cell>
          <cell r="F6210">
            <v>0</v>
          </cell>
          <cell r="G6210" t="str">
            <v xml:space="preserve"> </v>
          </cell>
          <cell r="H6210">
            <v>0</v>
          </cell>
        </row>
        <row r="6211">
          <cell r="A6211" t="str">
            <v>2115-12-040-00-00-00</v>
          </cell>
          <cell r="B6211" t="str">
            <v xml:space="preserve">Luisa Fuentes Barcenas                            </v>
          </cell>
          <cell r="C6211" t="str">
            <v xml:space="preserve"> </v>
          </cell>
          <cell r="D6211">
            <v>0</v>
          </cell>
          <cell r="E6211">
            <v>0</v>
          </cell>
          <cell r="F6211">
            <v>0</v>
          </cell>
          <cell r="G6211" t="str">
            <v xml:space="preserve"> </v>
          </cell>
          <cell r="H6211">
            <v>0</v>
          </cell>
        </row>
        <row r="6212">
          <cell r="A6212" t="str">
            <v>2115-12-041-00-00-00</v>
          </cell>
          <cell r="B6212" t="str">
            <v xml:space="preserve">Lorenzo Elias Carrera                             </v>
          </cell>
          <cell r="C6212" t="str">
            <v xml:space="preserve"> </v>
          </cell>
          <cell r="D6212">
            <v>0</v>
          </cell>
          <cell r="E6212">
            <v>16388</v>
          </cell>
          <cell r="F6212">
            <v>16388</v>
          </cell>
          <cell r="G6212" t="str">
            <v xml:space="preserve"> </v>
          </cell>
          <cell r="H6212">
            <v>0</v>
          </cell>
        </row>
        <row r="6213">
          <cell r="A6213" t="str">
            <v>2115-12-042-00-00-00</v>
          </cell>
          <cell r="B6213" t="str">
            <v xml:space="preserve">Lombri Composta de Chihuahua S. DE R.L            </v>
          </cell>
          <cell r="C6213" t="str">
            <v xml:space="preserve"> </v>
          </cell>
          <cell r="D6213">
            <v>0</v>
          </cell>
          <cell r="E6213">
            <v>0</v>
          </cell>
          <cell r="F6213">
            <v>0</v>
          </cell>
          <cell r="G6213" t="str">
            <v xml:space="preserve"> </v>
          </cell>
          <cell r="H6213">
            <v>0</v>
          </cell>
        </row>
        <row r="6214">
          <cell r="A6214" t="str">
            <v>2115-12-044-00-00-00</v>
          </cell>
          <cell r="B6214" t="str">
            <v xml:space="preserve">Lucas Jesús Castillo Garza                        </v>
          </cell>
          <cell r="C6214" t="str">
            <v xml:space="preserve"> </v>
          </cell>
          <cell r="D6214">
            <v>0</v>
          </cell>
          <cell r="E6214">
            <v>0</v>
          </cell>
          <cell r="F6214">
            <v>0</v>
          </cell>
          <cell r="G6214" t="str">
            <v xml:space="preserve"> </v>
          </cell>
          <cell r="H6214">
            <v>0</v>
          </cell>
        </row>
        <row r="6215">
          <cell r="A6215" t="str">
            <v>2115-12-045-00-00-00</v>
          </cell>
          <cell r="B6215" t="str">
            <v xml:space="preserve">Lumi Técnicos,S.A. De C.V.                        </v>
          </cell>
          <cell r="C6215" t="str">
            <v xml:space="preserve"> </v>
          </cell>
          <cell r="D6215">
            <v>0</v>
          </cell>
          <cell r="E6215">
            <v>0</v>
          </cell>
          <cell r="F6215">
            <v>0</v>
          </cell>
          <cell r="G6215" t="str">
            <v xml:space="preserve"> </v>
          </cell>
          <cell r="H6215">
            <v>0</v>
          </cell>
        </row>
        <row r="6216">
          <cell r="A6216" t="str">
            <v>2115-12-046-00-00-00</v>
          </cell>
          <cell r="B6216" t="str">
            <v xml:space="preserve">Laura E. Mendoza Delgado                          </v>
          </cell>
          <cell r="C6216" t="str">
            <v xml:space="preserve"> </v>
          </cell>
          <cell r="D6216">
            <v>0</v>
          </cell>
          <cell r="E6216">
            <v>0</v>
          </cell>
          <cell r="F6216">
            <v>0</v>
          </cell>
          <cell r="G6216" t="str">
            <v xml:space="preserve"> </v>
          </cell>
          <cell r="H6216">
            <v>0</v>
          </cell>
        </row>
        <row r="6217">
          <cell r="A6217" t="str">
            <v>2115-12-047-00-00-00</v>
          </cell>
          <cell r="B6217" t="str">
            <v xml:space="preserve">Luis Arturo Vera Gasca                            </v>
          </cell>
          <cell r="C6217" t="str">
            <v xml:space="preserve"> </v>
          </cell>
          <cell r="D6217">
            <v>0</v>
          </cell>
          <cell r="E6217">
            <v>0</v>
          </cell>
          <cell r="F6217">
            <v>0</v>
          </cell>
          <cell r="G6217" t="str">
            <v xml:space="preserve"> </v>
          </cell>
          <cell r="H6217">
            <v>0</v>
          </cell>
        </row>
        <row r="6218">
          <cell r="A6218" t="str">
            <v>2115-12-048-00-00-00</v>
          </cell>
          <cell r="B6218" t="str">
            <v xml:space="preserve">Leon Fernando Fiscal Arcaute                      </v>
          </cell>
          <cell r="C6218" t="str">
            <v xml:space="preserve"> </v>
          </cell>
          <cell r="D6218">
            <v>0</v>
          </cell>
          <cell r="E6218">
            <v>0</v>
          </cell>
          <cell r="F6218">
            <v>0</v>
          </cell>
          <cell r="G6218" t="str">
            <v xml:space="preserve"> </v>
          </cell>
          <cell r="H6218">
            <v>0</v>
          </cell>
        </row>
        <row r="6219">
          <cell r="A6219" t="str">
            <v>2115-12-049-00-00-00</v>
          </cell>
          <cell r="B6219" t="str">
            <v xml:space="preserve">Landapromex, S.A. de C.V.                         </v>
          </cell>
          <cell r="C6219" t="str">
            <v xml:space="preserve"> </v>
          </cell>
          <cell r="D6219">
            <v>0</v>
          </cell>
          <cell r="E6219">
            <v>0</v>
          </cell>
          <cell r="F6219">
            <v>0</v>
          </cell>
          <cell r="G6219" t="str">
            <v xml:space="preserve"> </v>
          </cell>
          <cell r="H6219">
            <v>0</v>
          </cell>
        </row>
        <row r="6220">
          <cell r="A6220" t="str">
            <v>2115-12-050-00-00-00</v>
          </cell>
          <cell r="B6220" t="str">
            <v xml:space="preserve">Lademac,S.A. De C.V.                              </v>
          </cell>
          <cell r="C6220" t="str">
            <v xml:space="preserve"> </v>
          </cell>
          <cell r="D6220">
            <v>0</v>
          </cell>
          <cell r="E6220">
            <v>0</v>
          </cell>
          <cell r="F6220">
            <v>0</v>
          </cell>
          <cell r="G6220" t="str">
            <v xml:space="preserve"> </v>
          </cell>
          <cell r="H6220">
            <v>0</v>
          </cell>
        </row>
        <row r="6221">
          <cell r="A6221" t="str">
            <v>2115-12-051-00-00-00</v>
          </cell>
          <cell r="B6221" t="str">
            <v xml:space="preserve">Laboratorio de Materiales de Cd Juarez, S.A.      </v>
          </cell>
          <cell r="C6221" t="str">
            <v xml:space="preserve"> </v>
          </cell>
          <cell r="D6221">
            <v>0</v>
          </cell>
          <cell r="E6221">
            <v>0</v>
          </cell>
          <cell r="F6221">
            <v>0</v>
          </cell>
          <cell r="G6221" t="str">
            <v xml:space="preserve"> </v>
          </cell>
          <cell r="H6221">
            <v>0</v>
          </cell>
        </row>
        <row r="6222">
          <cell r="A6222" t="str">
            <v>2115-12-052-00-00-00</v>
          </cell>
          <cell r="B6222" t="str">
            <v xml:space="preserve">Luis Angel Barajas Santillan                      </v>
          </cell>
          <cell r="C6222" t="str">
            <v xml:space="preserve"> </v>
          </cell>
          <cell r="D6222">
            <v>0</v>
          </cell>
          <cell r="E6222">
            <v>0</v>
          </cell>
          <cell r="F6222">
            <v>0</v>
          </cell>
          <cell r="G6222" t="str">
            <v xml:space="preserve"> </v>
          </cell>
          <cell r="H6222">
            <v>0</v>
          </cell>
        </row>
        <row r="6223">
          <cell r="A6223" t="str">
            <v>2115-12-053-00-00-00</v>
          </cell>
          <cell r="B6223" t="str">
            <v xml:space="preserve">Lunitel,S.A. de C.V.                              </v>
          </cell>
          <cell r="C6223" t="str">
            <v xml:space="preserve"> </v>
          </cell>
          <cell r="D6223">
            <v>0</v>
          </cell>
          <cell r="E6223">
            <v>0</v>
          </cell>
          <cell r="F6223">
            <v>0</v>
          </cell>
          <cell r="G6223" t="str">
            <v xml:space="preserve"> </v>
          </cell>
          <cell r="H6223">
            <v>0</v>
          </cell>
        </row>
        <row r="6224">
          <cell r="A6224" t="str">
            <v>2115-12-054-00-00-00</v>
          </cell>
          <cell r="B6224" t="str">
            <v xml:space="preserve">Luis Manuel Alvarez Medina                        </v>
          </cell>
          <cell r="C6224" t="str">
            <v xml:space="preserve"> </v>
          </cell>
          <cell r="D6224">
            <v>0</v>
          </cell>
          <cell r="E6224">
            <v>0</v>
          </cell>
          <cell r="F6224">
            <v>0</v>
          </cell>
          <cell r="G6224" t="str">
            <v xml:space="preserve"> </v>
          </cell>
          <cell r="H6224">
            <v>0</v>
          </cell>
        </row>
        <row r="6225">
          <cell r="A6225" t="str">
            <v>2115-13-000-00-00-00</v>
          </cell>
          <cell r="B6225" t="str">
            <v xml:space="preserve">M                                                 </v>
          </cell>
          <cell r="C6225" t="str">
            <v xml:space="preserve"> </v>
          </cell>
          <cell r="D6225">
            <v>1631586.68</v>
          </cell>
          <cell r="E6225">
            <v>1020037.23</v>
          </cell>
          <cell r="F6225">
            <v>756876.14</v>
          </cell>
          <cell r="G6225" t="str">
            <v xml:space="preserve"> </v>
          </cell>
          <cell r="H6225">
            <v>1368425.59</v>
          </cell>
        </row>
        <row r="6226">
          <cell r="A6226" t="str">
            <v>2115-13-001-00-00-00</v>
          </cell>
          <cell r="B6226" t="str">
            <v xml:space="preserve">Maria de Lourdes Camaño Contreras                 </v>
          </cell>
          <cell r="C6226" t="str">
            <v xml:space="preserve"> </v>
          </cell>
          <cell r="D6226">
            <v>0</v>
          </cell>
          <cell r="E6226">
            <v>0</v>
          </cell>
          <cell r="F6226">
            <v>0</v>
          </cell>
          <cell r="G6226" t="str">
            <v xml:space="preserve"> </v>
          </cell>
          <cell r="H6226">
            <v>0</v>
          </cell>
        </row>
        <row r="6227">
          <cell r="A6227" t="str">
            <v>2115-13-002-00-00-00</v>
          </cell>
          <cell r="B6227" t="str">
            <v xml:space="preserve">Mauricio Matias Rangel (LA LOMA)                  </v>
          </cell>
          <cell r="C6227" t="str">
            <v xml:space="preserve"> </v>
          </cell>
          <cell r="D6227">
            <v>0</v>
          </cell>
          <cell r="E6227">
            <v>0</v>
          </cell>
          <cell r="F6227">
            <v>0</v>
          </cell>
          <cell r="G6227" t="str">
            <v xml:space="preserve"> </v>
          </cell>
          <cell r="H6227">
            <v>0</v>
          </cell>
        </row>
        <row r="6228">
          <cell r="A6228" t="str">
            <v>2115-13-003-00-00-00</v>
          </cell>
          <cell r="B6228" t="str">
            <v xml:space="preserve">Magdaleno Diaz Jimenez                            </v>
          </cell>
          <cell r="C6228" t="str">
            <v xml:space="preserve"> </v>
          </cell>
          <cell r="D6228">
            <v>0</v>
          </cell>
          <cell r="E6228">
            <v>0</v>
          </cell>
          <cell r="F6228">
            <v>0</v>
          </cell>
          <cell r="G6228" t="str">
            <v xml:space="preserve"> </v>
          </cell>
          <cell r="H6228">
            <v>0</v>
          </cell>
        </row>
        <row r="6229">
          <cell r="A6229" t="str">
            <v>2115-13-004-00-00-00</v>
          </cell>
          <cell r="B6229" t="str">
            <v xml:space="preserve">Maria Teresa Dominguez Cadena                     </v>
          </cell>
          <cell r="C6229" t="str">
            <v xml:space="preserve"> </v>
          </cell>
          <cell r="D6229">
            <v>0</v>
          </cell>
          <cell r="E6229">
            <v>0</v>
          </cell>
          <cell r="F6229">
            <v>0</v>
          </cell>
          <cell r="G6229" t="str">
            <v xml:space="preserve"> </v>
          </cell>
          <cell r="H6229">
            <v>0</v>
          </cell>
        </row>
        <row r="6230">
          <cell r="A6230" t="str">
            <v>2115-13-005-00-00-00</v>
          </cell>
          <cell r="B6230" t="str">
            <v xml:space="preserve">Manzano Industrial, S.A.de C.V.                   </v>
          </cell>
          <cell r="C6230" t="str">
            <v xml:space="preserve"> </v>
          </cell>
          <cell r="D6230">
            <v>25245</v>
          </cell>
          <cell r="E6230">
            <v>25245</v>
          </cell>
          <cell r="F6230">
            <v>0</v>
          </cell>
          <cell r="G6230" t="str">
            <v xml:space="preserve"> </v>
          </cell>
          <cell r="H6230">
            <v>0</v>
          </cell>
        </row>
        <row r="6231">
          <cell r="A6231" t="str">
            <v>2115-13-006-00-00-00</v>
          </cell>
          <cell r="B6231" t="str">
            <v xml:space="preserve">Maria De Guerrero Gutierrez                       </v>
          </cell>
          <cell r="C6231" t="str">
            <v xml:space="preserve"> </v>
          </cell>
          <cell r="D6231">
            <v>0</v>
          </cell>
          <cell r="E6231">
            <v>0</v>
          </cell>
          <cell r="F6231">
            <v>0</v>
          </cell>
          <cell r="G6231" t="str">
            <v xml:space="preserve"> </v>
          </cell>
          <cell r="H6231">
            <v>0</v>
          </cell>
        </row>
        <row r="6232">
          <cell r="A6232" t="str">
            <v>2115-13-007-00-00-00</v>
          </cell>
          <cell r="B6232" t="str">
            <v xml:space="preserve">Mantenimiento Industrial y Comercial,SAdeCV.      </v>
          </cell>
          <cell r="C6232" t="str">
            <v xml:space="preserve"> </v>
          </cell>
          <cell r="D6232">
            <v>0</v>
          </cell>
          <cell r="E6232">
            <v>0</v>
          </cell>
          <cell r="F6232">
            <v>0</v>
          </cell>
          <cell r="G6232" t="str">
            <v xml:space="preserve"> </v>
          </cell>
          <cell r="H6232">
            <v>0</v>
          </cell>
        </row>
        <row r="6233">
          <cell r="A6233" t="str">
            <v>2115-13-008-00-00-00</v>
          </cell>
          <cell r="B6233" t="str">
            <v xml:space="preserve">Maria Eugenia M. Pirod y Cotera                   </v>
          </cell>
          <cell r="C6233" t="str">
            <v xml:space="preserve"> </v>
          </cell>
          <cell r="D6233">
            <v>0</v>
          </cell>
          <cell r="E6233">
            <v>0</v>
          </cell>
          <cell r="F6233">
            <v>0</v>
          </cell>
          <cell r="G6233" t="str">
            <v xml:space="preserve"> </v>
          </cell>
          <cell r="H6233">
            <v>0</v>
          </cell>
        </row>
        <row r="6234">
          <cell r="A6234" t="str">
            <v>2115-13-009-00-00-00</v>
          </cell>
          <cell r="B6234" t="str">
            <v xml:space="preserve">Mario Abelardo Gomez Dabdoub                      </v>
          </cell>
          <cell r="C6234" t="str">
            <v xml:space="preserve"> </v>
          </cell>
          <cell r="D6234">
            <v>0</v>
          </cell>
          <cell r="E6234">
            <v>0</v>
          </cell>
          <cell r="F6234">
            <v>0</v>
          </cell>
          <cell r="G6234" t="str">
            <v xml:space="preserve"> </v>
          </cell>
          <cell r="H6234">
            <v>0</v>
          </cell>
        </row>
        <row r="6235">
          <cell r="A6235" t="str">
            <v>2115-13-010-00-00-00</v>
          </cell>
          <cell r="B6235" t="str">
            <v xml:space="preserve">María Margarita Bencomo Domínguez                 </v>
          </cell>
          <cell r="C6235" t="str">
            <v xml:space="preserve"> </v>
          </cell>
          <cell r="D6235">
            <v>0</v>
          </cell>
          <cell r="E6235">
            <v>0</v>
          </cell>
          <cell r="F6235">
            <v>0</v>
          </cell>
          <cell r="G6235" t="str">
            <v xml:space="preserve"> </v>
          </cell>
          <cell r="H6235">
            <v>0</v>
          </cell>
        </row>
        <row r="6236">
          <cell r="A6236" t="str">
            <v>2115-13-011-00-00-00</v>
          </cell>
          <cell r="B6236" t="str">
            <v xml:space="preserve">Megaohm Motores Eléctricos, S.A. de C.V.          </v>
          </cell>
          <cell r="C6236" t="str">
            <v xml:space="preserve"> </v>
          </cell>
          <cell r="D6236">
            <v>0</v>
          </cell>
          <cell r="E6236">
            <v>0</v>
          </cell>
          <cell r="F6236">
            <v>0</v>
          </cell>
          <cell r="G6236" t="str">
            <v xml:space="preserve"> </v>
          </cell>
          <cell r="H6236">
            <v>0</v>
          </cell>
        </row>
        <row r="6237">
          <cell r="A6237" t="str">
            <v>2115-13-012-00-00-00</v>
          </cell>
          <cell r="B6237" t="str">
            <v xml:space="preserve">Miguel Angel Ortega Chávez                        </v>
          </cell>
          <cell r="C6237" t="str">
            <v xml:space="preserve"> </v>
          </cell>
          <cell r="D6237">
            <v>0</v>
          </cell>
          <cell r="E6237">
            <v>0</v>
          </cell>
          <cell r="F6237">
            <v>0</v>
          </cell>
          <cell r="G6237" t="str">
            <v xml:space="preserve"> </v>
          </cell>
          <cell r="H6237">
            <v>0</v>
          </cell>
        </row>
        <row r="6238">
          <cell r="A6238" t="str">
            <v>2115-13-013-00-00-00</v>
          </cell>
          <cell r="B6238" t="str">
            <v xml:space="preserve">Matías Huerta Santillán                           </v>
          </cell>
          <cell r="C6238" t="str">
            <v xml:space="preserve"> </v>
          </cell>
          <cell r="D6238">
            <v>0</v>
          </cell>
          <cell r="E6238">
            <v>0</v>
          </cell>
          <cell r="F6238">
            <v>0</v>
          </cell>
          <cell r="G6238" t="str">
            <v xml:space="preserve"> </v>
          </cell>
          <cell r="H6238">
            <v>0</v>
          </cell>
        </row>
        <row r="6239">
          <cell r="A6239" t="str">
            <v>2115-13-014-00-00-00</v>
          </cell>
          <cell r="B6239" t="str">
            <v xml:space="preserve">María Elena Ramos Blanco                          </v>
          </cell>
          <cell r="C6239" t="str">
            <v xml:space="preserve"> </v>
          </cell>
          <cell r="D6239">
            <v>13800</v>
          </cell>
          <cell r="E6239">
            <v>13800</v>
          </cell>
          <cell r="F6239">
            <v>27600</v>
          </cell>
          <cell r="G6239" t="str">
            <v xml:space="preserve"> </v>
          </cell>
          <cell r="H6239">
            <v>27600</v>
          </cell>
        </row>
        <row r="6240">
          <cell r="A6240" t="str">
            <v>2115-13-015-00-00-00</v>
          </cell>
          <cell r="B6240" t="str">
            <v xml:space="preserve">Martín Morales Nava                               </v>
          </cell>
          <cell r="C6240" t="str">
            <v xml:space="preserve"> </v>
          </cell>
          <cell r="D6240">
            <v>0</v>
          </cell>
          <cell r="E6240">
            <v>0</v>
          </cell>
          <cell r="F6240">
            <v>0</v>
          </cell>
          <cell r="G6240" t="str">
            <v xml:space="preserve"> </v>
          </cell>
          <cell r="H6240">
            <v>0</v>
          </cell>
        </row>
        <row r="6241">
          <cell r="A6241" t="str">
            <v>2115-13-016-00-00-00</v>
          </cell>
          <cell r="B6241" t="str">
            <v xml:space="preserve">Maria Concepcion Apraez Rascon                    </v>
          </cell>
          <cell r="C6241" t="str">
            <v xml:space="preserve"> </v>
          </cell>
          <cell r="D6241">
            <v>0</v>
          </cell>
          <cell r="E6241">
            <v>0</v>
          </cell>
          <cell r="F6241">
            <v>0</v>
          </cell>
          <cell r="G6241" t="str">
            <v xml:space="preserve"> </v>
          </cell>
          <cell r="H6241">
            <v>0</v>
          </cell>
        </row>
        <row r="6242">
          <cell r="A6242" t="str">
            <v>2115-13-017-00-00-00</v>
          </cell>
          <cell r="B6242" t="str">
            <v xml:space="preserve">Maribel Valencia Herández                         </v>
          </cell>
          <cell r="C6242" t="str">
            <v xml:space="preserve"> </v>
          </cell>
          <cell r="D6242">
            <v>0</v>
          </cell>
          <cell r="E6242">
            <v>0</v>
          </cell>
          <cell r="F6242">
            <v>0</v>
          </cell>
          <cell r="G6242" t="str">
            <v xml:space="preserve"> </v>
          </cell>
          <cell r="H6242">
            <v>0</v>
          </cell>
        </row>
        <row r="6243">
          <cell r="A6243" t="str">
            <v>2115-13-018-00-00-00</v>
          </cell>
          <cell r="B6243" t="str">
            <v xml:space="preserve">Mesa Equipament and Supply                        </v>
          </cell>
          <cell r="C6243" t="str">
            <v xml:space="preserve"> </v>
          </cell>
          <cell r="D6243">
            <v>0</v>
          </cell>
          <cell r="E6243">
            <v>0</v>
          </cell>
          <cell r="F6243">
            <v>0</v>
          </cell>
          <cell r="G6243" t="str">
            <v xml:space="preserve"> </v>
          </cell>
          <cell r="H6243">
            <v>0</v>
          </cell>
        </row>
        <row r="6244">
          <cell r="A6244" t="str">
            <v>2115-13-019-00-00-00</v>
          </cell>
          <cell r="B6244" t="str">
            <v xml:space="preserve">Manuel Acosta Germes                              </v>
          </cell>
          <cell r="C6244" t="str">
            <v xml:space="preserve"> </v>
          </cell>
          <cell r="D6244">
            <v>4180</v>
          </cell>
          <cell r="E6244">
            <v>4180</v>
          </cell>
          <cell r="F6244">
            <v>0</v>
          </cell>
          <cell r="G6244" t="str">
            <v xml:space="preserve"> </v>
          </cell>
          <cell r="H6244">
            <v>0</v>
          </cell>
        </row>
        <row r="6245">
          <cell r="A6245" t="str">
            <v>2115-13-020-00-00-00</v>
          </cell>
          <cell r="B6245" t="str">
            <v xml:space="preserve">Marcial Maldonado Adame                           </v>
          </cell>
          <cell r="C6245" t="str">
            <v xml:space="preserve"> </v>
          </cell>
          <cell r="D6245">
            <v>0</v>
          </cell>
          <cell r="E6245">
            <v>0</v>
          </cell>
          <cell r="F6245">
            <v>0</v>
          </cell>
          <cell r="G6245" t="str">
            <v xml:space="preserve"> </v>
          </cell>
          <cell r="H6245">
            <v>0</v>
          </cell>
        </row>
        <row r="6246">
          <cell r="A6246" t="str">
            <v>2115-13-021-00-00-00</v>
          </cell>
          <cell r="B6246" t="str">
            <v xml:space="preserve">Madereria El Cueramo S.A de C.V                   </v>
          </cell>
          <cell r="C6246" t="str">
            <v xml:space="preserve"> </v>
          </cell>
          <cell r="D6246">
            <v>0</v>
          </cell>
          <cell r="E6246">
            <v>0</v>
          </cell>
          <cell r="F6246">
            <v>7549.75</v>
          </cell>
          <cell r="G6246" t="str">
            <v xml:space="preserve"> </v>
          </cell>
          <cell r="H6246">
            <v>7549.75</v>
          </cell>
        </row>
        <row r="6247">
          <cell r="A6247" t="str">
            <v>2115-13-022-00-00-00</v>
          </cell>
          <cell r="B6247" t="str">
            <v xml:space="preserve">Martha  C. Correa García                          </v>
          </cell>
          <cell r="C6247" t="str">
            <v xml:space="preserve"> </v>
          </cell>
          <cell r="D6247">
            <v>0</v>
          </cell>
          <cell r="E6247">
            <v>0</v>
          </cell>
          <cell r="F6247">
            <v>0</v>
          </cell>
          <cell r="G6247" t="str">
            <v xml:space="preserve"> </v>
          </cell>
          <cell r="H6247">
            <v>0</v>
          </cell>
        </row>
        <row r="6248">
          <cell r="A6248" t="str">
            <v>2115-13-023-00-00-00</v>
          </cell>
          <cell r="B6248" t="str">
            <v xml:space="preserve">Mercantil Lavi de Cd. Juárez, SA de CV            </v>
          </cell>
          <cell r="C6248" t="str">
            <v xml:space="preserve"> </v>
          </cell>
          <cell r="D6248">
            <v>0</v>
          </cell>
          <cell r="E6248">
            <v>0</v>
          </cell>
          <cell r="F6248">
            <v>0</v>
          </cell>
          <cell r="G6248" t="str">
            <v xml:space="preserve"> </v>
          </cell>
          <cell r="H6248">
            <v>0</v>
          </cell>
        </row>
        <row r="6249">
          <cell r="A6249" t="str">
            <v>2115-13-024-00-00-00</v>
          </cell>
          <cell r="B6249" t="str">
            <v xml:space="preserve">Marcos Armas Valverde                             </v>
          </cell>
          <cell r="C6249" t="str">
            <v xml:space="preserve"> </v>
          </cell>
          <cell r="D6249">
            <v>0</v>
          </cell>
          <cell r="E6249">
            <v>0</v>
          </cell>
          <cell r="F6249">
            <v>0</v>
          </cell>
          <cell r="G6249" t="str">
            <v xml:space="preserve"> </v>
          </cell>
          <cell r="H6249">
            <v>0</v>
          </cell>
        </row>
        <row r="6250">
          <cell r="A6250" t="str">
            <v>2115-13-025-00-00-00</v>
          </cell>
          <cell r="B6250" t="str">
            <v xml:space="preserve">Modixom, S.A. de C.V.                             </v>
          </cell>
          <cell r="C6250" t="str">
            <v xml:space="preserve"> </v>
          </cell>
          <cell r="D6250">
            <v>0</v>
          </cell>
          <cell r="E6250">
            <v>0</v>
          </cell>
          <cell r="F6250">
            <v>0</v>
          </cell>
          <cell r="G6250" t="str">
            <v xml:space="preserve"> </v>
          </cell>
          <cell r="H6250">
            <v>0</v>
          </cell>
        </row>
        <row r="6251">
          <cell r="A6251" t="str">
            <v>2115-13-026-00-00-00</v>
          </cell>
          <cell r="B6251" t="str">
            <v xml:space="preserve">María Aramburo Sosa                               </v>
          </cell>
          <cell r="C6251" t="str">
            <v xml:space="preserve"> </v>
          </cell>
          <cell r="D6251">
            <v>0</v>
          </cell>
          <cell r="E6251">
            <v>0</v>
          </cell>
          <cell r="F6251">
            <v>0</v>
          </cell>
          <cell r="G6251" t="str">
            <v xml:space="preserve"> </v>
          </cell>
          <cell r="H6251">
            <v>0</v>
          </cell>
        </row>
        <row r="6252">
          <cell r="A6252" t="str">
            <v>2115-13-027-00-00-00</v>
          </cell>
          <cell r="B6252" t="str">
            <v xml:space="preserve">María Guadalupe Baca Hernández                    </v>
          </cell>
          <cell r="C6252" t="str">
            <v xml:space="preserve"> </v>
          </cell>
          <cell r="D6252">
            <v>0</v>
          </cell>
          <cell r="E6252">
            <v>0</v>
          </cell>
          <cell r="F6252">
            <v>0</v>
          </cell>
          <cell r="G6252" t="str">
            <v xml:space="preserve"> </v>
          </cell>
          <cell r="H6252">
            <v>0</v>
          </cell>
        </row>
        <row r="6253">
          <cell r="A6253" t="str">
            <v>2115-13-028-00-00-00</v>
          </cell>
          <cell r="B6253" t="str">
            <v xml:space="preserve">Manguera y Bandas de la Frontera, S.A. de C.V.    </v>
          </cell>
          <cell r="C6253" t="str">
            <v xml:space="preserve"> </v>
          </cell>
          <cell r="D6253">
            <v>0</v>
          </cell>
          <cell r="E6253">
            <v>0</v>
          </cell>
          <cell r="F6253">
            <v>0</v>
          </cell>
          <cell r="G6253" t="str">
            <v xml:space="preserve"> </v>
          </cell>
          <cell r="H6253">
            <v>0</v>
          </cell>
        </row>
        <row r="6254">
          <cell r="A6254" t="str">
            <v>2115-13-029-00-00-00</v>
          </cell>
          <cell r="B6254" t="str">
            <v xml:space="preserve">Martha Patricia Espino Ortiz                      </v>
          </cell>
          <cell r="C6254" t="str">
            <v xml:space="preserve"> </v>
          </cell>
          <cell r="D6254">
            <v>0</v>
          </cell>
          <cell r="E6254">
            <v>0</v>
          </cell>
          <cell r="F6254">
            <v>0</v>
          </cell>
          <cell r="G6254" t="str">
            <v xml:space="preserve"> </v>
          </cell>
          <cell r="H6254">
            <v>0</v>
          </cell>
        </row>
        <row r="6255">
          <cell r="A6255" t="str">
            <v>2115-13-030-00-00-00</v>
          </cell>
          <cell r="B6255" t="str">
            <v xml:space="preserve">María Luisa Ramirez Rendon                        </v>
          </cell>
          <cell r="C6255" t="str">
            <v xml:space="preserve"> </v>
          </cell>
          <cell r="D6255">
            <v>0</v>
          </cell>
          <cell r="E6255">
            <v>0</v>
          </cell>
          <cell r="F6255">
            <v>0</v>
          </cell>
          <cell r="G6255" t="str">
            <v xml:space="preserve"> </v>
          </cell>
          <cell r="H6255">
            <v>0</v>
          </cell>
        </row>
        <row r="6256">
          <cell r="A6256" t="str">
            <v>2115-13-031-00-00-00</v>
          </cell>
          <cell r="B6256" t="str">
            <v xml:space="preserve">Ma. Luisa Rivera Gardea                           </v>
          </cell>
          <cell r="C6256" t="str">
            <v xml:space="preserve"> </v>
          </cell>
          <cell r="D6256">
            <v>0</v>
          </cell>
          <cell r="E6256">
            <v>0</v>
          </cell>
          <cell r="F6256">
            <v>0</v>
          </cell>
          <cell r="G6256" t="str">
            <v xml:space="preserve"> </v>
          </cell>
          <cell r="H6256">
            <v>0</v>
          </cell>
        </row>
        <row r="6257">
          <cell r="A6257" t="str">
            <v>2115-13-032-00-00-00</v>
          </cell>
          <cell r="B6257" t="str">
            <v xml:space="preserve">Maquinaria, S.A. de C.V.                          </v>
          </cell>
          <cell r="C6257" t="str">
            <v xml:space="preserve"> </v>
          </cell>
          <cell r="D6257">
            <v>0</v>
          </cell>
          <cell r="E6257">
            <v>0</v>
          </cell>
          <cell r="F6257">
            <v>0</v>
          </cell>
          <cell r="G6257" t="str">
            <v xml:space="preserve"> </v>
          </cell>
          <cell r="H6257">
            <v>0</v>
          </cell>
        </row>
        <row r="6258">
          <cell r="A6258" t="str">
            <v>2115-13-033-00-00-00</v>
          </cell>
          <cell r="B6258" t="str">
            <v xml:space="preserve">Masa y Arena, S.A. de C.V.                        </v>
          </cell>
          <cell r="C6258" t="str">
            <v xml:space="preserve"> </v>
          </cell>
          <cell r="D6258">
            <v>0</v>
          </cell>
          <cell r="E6258">
            <v>0</v>
          </cell>
          <cell r="F6258">
            <v>0</v>
          </cell>
          <cell r="G6258" t="str">
            <v xml:space="preserve"> </v>
          </cell>
          <cell r="H6258">
            <v>0</v>
          </cell>
        </row>
        <row r="6259">
          <cell r="A6259" t="str">
            <v>2115-13-034-00-00-00</v>
          </cell>
          <cell r="B6259" t="str">
            <v xml:space="preserve">Muebles Escolares Cantu, S.A.                     </v>
          </cell>
          <cell r="C6259" t="str">
            <v xml:space="preserve"> </v>
          </cell>
          <cell r="D6259">
            <v>0</v>
          </cell>
          <cell r="E6259">
            <v>0</v>
          </cell>
          <cell r="F6259">
            <v>0</v>
          </cell>
          <cell r="G6259" t="str">
            <v xml:space="preserve"> </v>
          </cell>
          <cell r="H6259">
            <v>0</v>
          </cell>
        </row>
        <row r="6260">
          <cell r="A6260" t="str">
            <v>2115-13-035-00-00-00</v>
          </cell>
          <cell r="B6260" t="str">
            <v xml:space="preserve">Montacargas, S.A. de C. V.                        </v>
          </cell>
          <cell r="C6260" t="str">
            <v xml:space="preserve"> </v>
          </cell>
          <cell r="D6260">
            <v>0</v>
          </cell>
          <cell r="E6260">
            <v>0</v>
          </cell>
          <cell r="F6260">
            <v>0</v>
          </cell>
          <cell r="G6260" t="str">
            <v xml:space="preserve"> </v>
          </cell>
          <cell r="H6260">
            <v>0</v>
          </cell>
        </row>
        <row r="6261">
          <cell r="A6261" t="str">
            <v>2115-13-036-00-00-00</v>
          </cell>
          <cell r="B6261" t="str">
            <v>Materiales para Construcc. y fabrica de tubos de c</v>
          </cell>
          <cell r="C6261" t="str">
            <v xml:space="preserve"> </v>
          </cell>
          <cell r="D6261">
            <v>0</v>
          </cell>
          <cell r="E6261">
            <v>0</v>
          </cell>
          <cell r="F6261">
            <v>0</v>
          </cell>
          <cell r="G6261" t="str">
            <v xml:space="preserve"> </v>
          </cell>
          <cell r="H6261">
            <v>0</v>
          </cell>
        </row>
        <row r="6262">
          <cell r="A6262" t="str">
            <v>2115-13-037-00-00-00</v>
          </cell>
          <cell r="B6262" t="str">
            <v xml:space="preserve">Melisa Veronica Saenz Alarcon                     </v>
          </cell>
          <cell r="C6262" t="str">
            <v xml:space="preserve"> </v>
          </cell>
          <cell r="D6262">
            <v>0</v>
          </cell>
          <cell r="E6262">
            <v>0</v>
          </cell>
          <cell r="F6262">
            <v>0</v>
          </cell>
          <cell r="G6262" t="str">
            <v xml:space="preserve"> </v>
          </cell>
          <cell r="H6262">
            <v>0</v>
          </cell>
        </row>
        <row r="6263">
          <cell r="A6263" t="str">
            <v>2115-13-038-00-00-00</v>
          </cell>
          <cell r="B6263" t="str">
            <v xml:space="preserve">Microecol, S.A. de C.V.                           </v>
          </cell>
          <cell r="C6263" t="str">
            <v xml:space="preserve"> </v>
          </cell>
          <cell r="D6263">
            <v>0</v>
          </cell>
          <cell r="E6263">
            <v>0</v>
          </cell>
          <cell r="F6263">
            <v>0</v>
          </cell>
          <cell r="G6263" t="str">
            <v xml:space="preserve"> </v>
          </cell>
          <cell r="H6263">
            <v>0</v>
          </cell>
        </row>
        <row r="6264">
          <cell r="A6264" t="str">
            <v>2115-13-039-00-00-00</v>
          </cell>
          <cell r="B6264" t="str">
            <v xml:space="preserve">Mario Vargas Gómez                                </v>
          </cell>
          <cell r="C6264" t="str">
            <v xml:space="preserve"> </v>
          </cell>
          <cell r="D6264">
            <v>0</v>
          </cell>
          <cell r="E6264">
            <v>28787.5</v>
          </cell>
          <cell r="F6264">
            <v>28787.5</v>
          </cell>
          <cell r="G6264" t="str">
            <v xml:space="preserve"> </v>
          </cell>
          <cell r="H6264">
            <v>0</v>
          </cell>
        </row>
        <row r="6265">
          <cell r="A6265" t="str">
            <v>2115-13-040-00-00-00</v>
          </cell>
          <cell r="B6265" t="str">
            <v xml:space="preserve">Megapisos, S.A. de C.V.                           </v>
          </cell>
          <cell r="C6265" t="str">
            <v xml:space="preserve"> </v>
          </cell>
          <cell r="D6265">
            <v>270</v>
          </cell>
          <cell r="E6265">
            <v>270</v>
          </cell>
          <cell r="F6265">
            <v>0</v>
          </cell>
          <cell r="G6265" t="str">
            <v xml:space="preserve"> </v>
          </cell>
          <cell r="H6265">
            <v>0</v>
          </cell>
        </row>
        <row r="6266">
          <cell r="A6266" t="str">
            <v>2115-13-041-00-00-00</v>
          </cell>
          <cell r="B6266" t="str">
            <v xml:space="preserve">Manuel Salvador Macias Elizalde                   </v>
          </cell>
          <cell r="C6266" t="str">
            <v xml:space="preserve"> </v>
          </cell>
          <cell r="D6266">
            <v>0</v>
          </cell>
          <cell r="E6266">
            <v>0</v>
          </cell>
          <cell r="F6266">
            <v>0</v>
          </cell>
          <cell r="G6266" t="str">
            <v xml:space="preserve"> </v>
          </cell>
          <cell r="H6266">
            <v>0</v>
          </cell>
        </row>
        <row r="6267">
          <cell r="A6267" t="str">
            <v>2115-13-042-00-00-00</v>
          </cell>
          <cell r="B6267" t="str">
            <v>Mantenimiento Instalaciones Acabados y Construccio</v>
          </cell>
          <cell r="C6267" t="str">
            <v xml:space="preserve"> </v>
          </cell>
          <cell r="D6267">
            <v>0</v>
          </cell>
          <cell r="E6267">
            <v>0</v>
          </cell>
          <cell r="F6267">
            <v>0</v>
          </cell>
          <cell r="G6267" t="str">
            <v xml:space="preserve"> </v>
          </cell>
          <cell r="H6267">
            <v>0</v>
          </cell>
        </row>
        <row r="6268">
          <cell r="A6268" t="str">
            <v>2115-13-043-00-00-00</v>
          </cell>
          <cell r="B6268" t="str">
            <v xml:space="preserve">Mangueras Conexiones y Resortes, S.A. de C.V.     </v>
          </cell>
          <cell r="C6268" t="str">
            <v xml:space="preserve"> </v>
          </cell>
          <cell r="D6268">
            <v>0</v>
          </cell>
          <cell r="E6268">
            <v>0</v>
          </cell>
          <cell r="F6268">
            <v>0</v>
          </cell>
          <cell r="G6268" t="str">
            <v xml:space="preserve"> </v>
          </cell>
          <cell r="H6268">
            <v>0</v>
          </cell>
        </row>
        <row r="6269">
          <cell r="A6269" t="str">
            <v>2115-13-044-00-00-00</v>
          </cell>
          <cell r="B6269" t="str">
            <v xml:space="preserve">Marcelino Alvarez Castañeda                       </v>
          </cell>
          <cell r="C6269" t="str">
            <v xml:space="preserve"> </v>
          </cell>
          <cell r="D6269">
            <v>0</v>
          </cell>
          <cell r="E6269">
            <v>0</v>
          </cell>
          <cell r="F6269">
            <v>0</v>
          </cell>
          <cell r="G6269" t="str">
            <v xml:space="preserve"> </v>
          </cell>
          <cell r="H6269">
            <v>0</v>
          </cell>
        </row>
        <row r="6270">
          <cell r="A6270" t="str">
            <v>2115-13-045-00-00-00</v>
          </cell>
          <cell r="B6270" t="str">
            <v xml:space="preserve">María del Consuelo Marcos Dajlala                 </v>
          </cell>
          <cell r="C6270" t="str">
            <v xml:space="preserve"> </v>
          </cell>
          <cell r="D6270">
            <v>0</v>
          </cell>
          <cell r="E6270">
            <v>0</v>
          </cell>
          <cell r="F6270">
            <v>0</v>
          </cell>
          <cell r="G6270" t="str">
            <v xml:space="preserve"> </v>
          </cell>
          <cell r="H6270">
            <v>0</v>
          </cell>
        </row>
        <row r="6271">
          <cell r="A6271" t="str">
            <v>2115-13-046-00-00-00</v>
          </cell>
          <cell r="B6271" t="str">
            <v>Mangueras y Conexiones Hidraúlicas, de Cd. Júarez,</v>
          </cell>
          <cell r="C6271" t="str">
            <v xml:space="preserve"> </v>
          </cell>
          <cell r="D6271">
            <v>0</v>
          </cell>
          <cell r="E6271">
            <v>0</v>
          </cell>
          <cell r="F6271">
            <v>0</v>
          </cell>
          <cell r="G6271" t="str">
            <v xml:space="preserve"> </v>
          </cell>
          <cell r="H6271">
            <v>0</v>
          </cell>
        </row>
        <row r="6272">
          <cell r="A6272" t="str">
            <v>2115-13-047-00-00-00</v>
          </cell>
          <cell r="B6272" t="str">
            <v xml:space="preserve">Maquinaria Panamericana S.A. de C.V,              </v>
          </cell>
          <cell r="C6272" t="str">
            <v xml:space="preserve"> </v>
          </cell>
          <cell r="D6272">
            <v>0</v>
          </cell>
          <cell r="E6272">
            <v>0</v>
          </cell>
          <cell r="F6272">
            <v>0</v>
          </cell>
          <cell r="G6272" t="str">
            <v xml:space="preserve"> </v>
          </cell>
          <cell r="H6272">
            <v>0</v>
          </cell>
        </row>
        <row r="6273">
          <cell r="A6273" t="str">
            <v>2115-13-048-00-00-00</v>
          </cell>
          <cell r="B6273" t="str">
            <v xml:space="preserve">Maria Luisa Echeverria Bolaños                    </v>
          </cell>
          <cell r="C6273" t="str">
            <v xml:space="preserve"> </v>
          </cell>
          <cell r="D6273">
            <v>0</v>
          </cell>
          <cell r="E6273">
            <v>0</v>
          </cell>
          <cell r="F6273">
            <v>0</v>
          </cell>
          <cell r="G6273" t="str">
            <v xml:space="preserve"> </v>
          </cell>
          <cell r="H6273">
            <v>0</v>
          </cell>
        </row>
        <row r="6274">
          <cell r="A6274" t="str">
            <v>2115-13-049-00-00-00</v>
          </cell>
          <cell r="B6274" t="str">
            <v xml:space="preserve">Muros y Puertas Zurbia, S.A. de C.V.              </v>
          </cell>
          <cell r="C6274" t="str">
            <v xml:space="preserve"> </v>
          </cell>
          <cell r="D6274">
            <v>0</v>
          </cell>
          <cell r="E6274">
            <v>0</v>
          </cell>
          <cell r="F6274">
            <v>0</v>
          </cell>
          <cell r="G6274" t="str">
            <v xml:space="preserve"> </v>
          </cell>
          <cell r="H6274">
            <v>0</v>
          </cell>
        </row>
        <row r="6275">
          <cell r="A6275" t="str">
            <v>2115-13-050-00-00-00</v>
          </cell>
          <cell r="B6275" t="str">
            <v xml:space="preserve">Mapupi, S.A. de C.V.                              </v>
          </cell>
          <cell r="C6275" t="str">
            <v xml:space="preserve"> </v>
          </cell>
          <cell r="D6275">
            <v>0</v>
          </cell>
          <cell r="E6275">
            <v>0</v>
          </cell>
          <cell r="F6275">
            <v>0</v>
          </cell>
          <cell r="G6275" t="str">
            <v xml:space="preserve"> </v>
          </cell>
          <cell r="H6275">
            <v>0</v>
          </cell>
        </row>
        <row r="6276">
          <cell r="A6276" t="str">
            <v>2115-13-051-00-00-00</v>
          </cell>
          <cell r="B6276" t="str">
            <v xml:space="preserve">Maquinas de Control S.A. de C.V.                  </v>
          </cell>
          <cell r="C6276" t="str">
            <v xml:space="preserve"> </v>
          </cell>
          <cell r="D6276">
            <v>0</v>
          </cell>
          <cell r="E6276">
            <v>0</v>
          </cell>
          <cell r="F6276">
            <v>0</v>
          </cell>
          <cell r="G6276" t="str">
            <v xml:space="preserve"> </v>
          </cell>
          <cell r="H6276">
            <v>0</v>
          </cell>
        </row>
        <row r="6277">
          <cell r="A6277" t="str">
            <v>2115-13-052-00-00-00</v>
          </cell>
          <cell r="B6277" t="str">
            <v xml:space="preserve">Montellano Estructuras y Construcciones,SACV      </v>
          </cell>
          <cell r="C6277" t="str">
            <v xml:space="preserve"> </v>
          </cell>
          <cell r="D6277">
            <v>0</v>
          </cell>
          <cell r="E6277">
            <v>0</v>
          </cell>
          <cell r="F6277">
            <v>0</v>
          </cell>
          <cell r="G6277" t="str">
            <v xml:space="preserve"> </v>
          </cell>
          <cell r="H6277">
            <v>0</v>
          </cell>
        </row>
        <row r="6278">
          <cell r="A6278" t="str">
            <v>2115-13-053-00-00-00</v>
          </cell>
          <cell r="B6278" t="str">
            <v xml:space="preserve">Martin Rubio Sanchez                              </v>
          </cell>
          <cell r="C6278" t="str">
            <v xml:space="preserve"> </v>
          </cell>
          <cell r="D6278">
            <v>0</v>
          </cell>
          <cell r="E6278">
            <v>0</v>
          </cell>
          <cell r="F6278">
            <v>0</v>
          </cell>
          <cell r="G6278" t="str">
            <v xml:space="preserve"> </v>
          </cell>
          <cell r="H6278">
            <v>0</v>
          </cell>
        </row>
        <row r="6279">
          <cell r="A6279" t="str">
            <v>2115-13-054-00-00-00</v>
          </cell>
          <cell r="B6279" t="str">
            <v xml:space="preserve">Mario Sanchez Gutierrez                           </v>
          </cell>
          <cell r="C6279" t="str">
            <v xml:space="preserve"> </v>
          </cell>
          <cell r="D6279">
            <v>0</v>
          </cell>
          <cell r="E6279">
            <v>0</v>
          </cell>
          <cell r="F6279">
            <v>0</v>
          </cell>
          <cell r="G6279" t="str">
            <v xml:space="preserve"> </v>
          </cell>
          <cell r="H6279">
            <v>0</v>
          </cell>
        </row>
        <row r="6280">
          <cell r="A6280" t="str">
            <v>2115-13-055-00-00-00</v>
          </cell>
          <cell r="B6280" t="str">
            <v xml:space="preserve">Muray Arquitectos, S.A. de C.V.                   </v>
          </cell>
          <cell r="C6280" t="str">
            <v xml:space="preserve"> </v>
          </cell>
          <cell r="D6280">
            <v>0</v>
          </cell>
          <cell r="E6280">
            <v>0</v>
          </cell>
          <cell r="F6280">
            <v>0</v>
          </cell>
          <cell r="G6280" t="str">
            <v xml:space="preserve"> </v>
          </cell>
          <cell r="H6280">
            <v>0</v>
          </cell>
        </row>
        <row r="6281">
          <cell r="A6281" t="str">
            <v>2115-13-056-00-00-00</v>
          </cell>
          <cell r="B6281" t="str">
            <v xml:space="preserve">Métrica, S.A. de C.V.                             </v>
          </cell>
          <cell r="C6281" t="str">
            <v xml:space="preserve"> </v>
          </cell>
          <cell r="D6281">
            <v>0</v>
          </cell>
          <cell r="E6281">
            <v>0</v>
          </cell>
          <cell r="F6281">
            <v>0</v>
          </cell>
          <cell r="G6281" t="str">
            <v xml:space="preserve"> </v>
          </cell>
          <cell r="H6281">
            <v>0</v>
          </cell>
        </row>
        <row r="6282">
          <cell r="A6282" t="str">
            <v>2115-13-057-00-00-00</v>
          </cell>
          <cell r="B6282" t="str">
            <v xml:space="preserve">Martin Molina Quezada                             </v>
          </cell>
          <cell r="C6282" t="str">
            <v xml:space="preserve"> </v>
          </cell>
          <cell r="D6282">
            <v>0</v>
          </cell>
          <cell r="E6282">
            <v>0</v>
          </cell>
          <cell r="F6282">
            <v>0</v>
          </cell>
          <cell r="G6282" t="str">
            <v xml:space="preserve"> </v>
          </cell>
          <cell r="H6282">
            <v>0</v>
          </cell>
        </row>
        <row r="6283">
          <cell r="A6283" t="str">
            <v>2115-13-058-00-00-00</v>
          </cell>
          <cell r="B6283" t="str">
            <v xml:space="preserve">Mirian Luna Hinojosa                              </v>
          </cell>
          <cell r="C6283" t="str">
            <v xml:space="preserve"> </v>
          </cell>
          <cell r="D6283">
            <v>0</v>
          </cell>
          <cell r="E6283">
            <v>0</v>
          </cell>
          <cell r="F6283">
            <v>0</v>
          </cell>
          <cell r="G6283" t="str">
            <v xml:space="preserve"> </v>
          </cell>
          <cell r="H6283">
            <v>0</v>
          </cell>
        </row>
        <row r="6284">
          <cell r="A6284" t="str">
            <v>2115-13-059-00-00-00</v>
          </cell>
          <cell r="B6284" t="str">
            <v xml:space="preserve">Macro Distribuciones Electricas,S.A de C.V.       </v>
          </cell>
          <cell r="C6284" t="str">
            <v xml:space="preserve"> </v>
          </cell>
          <cell r="D6284">
            <v>0</v>
          </cell>
          <cell r="E6284">
            <v>0</v>
          </cell>
          <cell r="F6284">
            <v>0</v>
          </cell>
          <cell r="G6284" t="str">
            <v xml:space="preserve"> </v>
          </cell>
          <cell r="H6284">
            <v>0</v>
          </cell>
        </row>
        <row r="6285">
          <cell r="A6285" t="str">
            <v>2115-13-060-00-00-00</v>
          </cell>
          <cell r="B6285" t="str">
            <v xml:space="preserve">Maria Esther Aguilar Castillo                     </v>
          </cell>
          <cell r="C6285" t="str">
            <v xml:space="preserve"> </v>
          </cell>
          <cell r="D6285">
            <v>0</v>
          </cell>
          <cell r="E6285">
            <v>0</v>
          </cell>
          <cell r="F6285">
            <v>0</v>
          </cell>
          <cell r="G6285" t="str">
            <v xml:space="preserve"> </v>
          </cell>
          <cell r="H6285">
            <v>0</v>
          </cell>
        </row>
        <row r="6286">
          <cell r="A6286" t="str">
            <v>2115-13-061-00-00-00</v>
          </cell>
          <cell r="B6286" t="str">
            <v xml:space="preserve">Margarito Lopez Victoria                          </v>
          </cell>
          <cell r="C6286" t="str">
            <v xml:space="preserve"> </v>
          </cell>
          <cell r="D6286">
            <v>0</v>
          </cell>
          <cell r="E6286">
            <v>0</v>
          </cell>
          <cell r="F6286">
            <v>0</v>
          </cell>
          <cell r="G6286" t="str">
            <v xml:space="preserve"> </v>
          </cell>
          <cell r="H6286">
            <v>0</v>
          </cell>
        </row>
        <row r="6287">
          <cell r="A6287" t="str">
            <v>2115-13-062-00-00-00</v>
          </cell>
          <cell r="B6287" t="str">
            <v xml:space="preserve">Miguel Angel Morales de la C.                     </v>
          </cell>
          <cell r="C6287" t="str">
            <v xml:space="preserve"> </v>
          </cell>
          <cell r="D6287">
            <v>0</v>
          </cell>
          <cell r="E6287">
            <v>0</v>
          </cell>
          <cell r="F6287">
            <v>0</v>
          </cell>
          <cell r="G6287" t="str">
            <v xml:space="preserve"> </v>
          </cell>
          <cell r="H6287">
            <v>0</v>
          </cell>
        </row>
        <row r="6288">
          <cell r="A6288" t="str">
            <v>2115-13-063-00-00-00</v>
          </cell>
          <cell r="B6288" t="str">
            <v xml:space="preserve">Modulock, .S.A. de C.V.                           </v>
          </cell>
          <cell r="C6288" t="str">
            <v xml:space="preserve"> </v>
          </cell>
          <cell r="D6288">
            <v>0</v>
          </cell>
          <cell r="E6288">
            <v>0</v>
          </cell>
          <cell r="F6288">
            <v>0</v>
          </cell>
          <cell r="G6288" t="str">
            <v xml:space="preserve"> </v>
          </cell>
          <cell r="H6288">
            <v>0</v>
          </cell>
        </row>
        <row r="6289">
          <cell r="A6289" t="str">
            <v>2115-13-064-00-00-00</v>
          </cell>
          <cell r="B6289" t="str">
            <v xml:space="preserve">Martha Del Carmen Santiago Bocanegra              </v>
          </cell>
          <cell r="C6289" t="str">
            <v xml:space="preserve"> </v>
          </cell>
          <cell r="D6289">
            <v>0</v>
          </cell>
          <cell r="E6289">
            <v>0</v>
          </cell>
          <cell r="F6289">
            <v>0</v>
          </cell>
          <cell r="G6289" t="str">
            <v xml:space="preserve"> </v>
          </cell>
          <cell r="H6289">
            <v>0</v>
          </cell>
        </row>
        <row r="6290">
          <cell r="A6290" t="str">
            <v>2115-13-065-00-00-00</v>
          </cell>
          <cell r="B6290" t="str">
            <v xml:space="preserve">Marcial Niño Muñoz                                </v>
          </cell>
          <cell r="C6290" t="str">
            <v xml:space="preserve"> </v>
          </cell>
          <cell r="D6290">
            <v>0</v>
          </cell>
          <cell r="E6290">
            <v>0</v>
          </cell>
          <cell r="F6290">
            <v>0</v>
          </cell>
          <cell r="G6290" t="str">
            <v xml:space="preserve"> </v>
          </cell>
          <cell r="H6290">
            <v>0</v>
          </cell>
        </row>
        <row r="6291">
          <cell r="A6291" t="str">
            <v>2115-13-066-00-00-00</v>
          </cell>
          <cell r="B6291" t="str">
            <v xml:space="preserve">Maria Eugenia  Frias Mondragon                    </v>
          </cell>
          <cell r="C6291" t="str">
            <v xml:space="preserve"> </v>
          </cell>
          <cell r="D6291">
            <v>0</v>
          </cell>
          <cell r="E6291">
            <v>0</v>
          </cell>
          <cell r="F6291">
            <v>0</v>
          </cell>
          <cell r="G6291" t="str">
            <v xml:space="preserve"> </v>
          </cell>
          <cell r="H6291">
            <v>0</v>
          </cell>
        </row>
        <row r="6292">
          <cell r="A6292" t="str">
            <v>2115-13-067-00-00-00</v>
          </cell>
          <cell r="B6292" t="str">
            <v xml:space="preserve">Maura Bautista Resendiz                           </v>
          </cell>
          <cell r="C6292" t="str">
            <v xml:space="preserve"> </v>
          </cell>
          <cell r="D6292">
            <v>0</v>
          </cell>
          <cell r="E6292">
            <v>0</v>
          </cell>
          <cell r="F6292">
            <v>0</v>
          </cell>
          <cell r="G6292" t="str">
            <v xml:space="preserve"> </v>
          </cell>
          <cell r="H6292">
            <v>0</v>
          </cell>
        </row>
        <row r="6293">
          <cell r="A6293" t="str">
            <v>2115-13-068-00-00-00</v>
          </cell>
          <cell r="B6293" t="str">
            <v xml:space="preserve">Metter Toledo, S.A. de C.V.                       </v>
          </cell>
          <cell r="C6293" t="str">
            <v xml:space="preserve"> </v>
          </cell>
          <cell r="D6293">
            <v>0</v>
          </cell>
          <cell r="E6293">
            <v>0</v>
          </cell>
          <cell r="F6293">
            <v>0</v>
          </cell>
          <cell r="G6293" t="str">
            <v xml:space="preserve"> </v>
          </cell>
          <cell r="H6293">
            <v>0</v>
          </cell>
        </row>
        <row r="6294">
          <cell r="A6294" t="str">
            <v>2115-13-069-00-00-00</v>
          </cell>
          <cell r="B6294" t="str">
            <v xml:space="preserve">Modulock Comercial, S.A de C.V.                   </v>
          </cell>
          <cell r="C6294" t="str">
            <v xml:space="preserve"> </v>
          </cell>
          <cell r="D6294">
            <v>0</v>
          </cell>
          <cell r="E6294">
            <v>0</v>
          </cell>
          <cell r="F6294">
            <v>0</v>
          </cell>
          <cell r="G6294" t="str">
            <v xml:space="preserve"> </v>
          </cell>
          <cell r="H6294">
            <v>0</v>
          </cell>
        </row>
        <row r="6295">
          <cell r="A6295" t="str">
            <v>2115-13-070-00-00-00</v>
          </cell>
          <cell r="B6295" t="str">
            <v xml:space="preserve">Maria Antonio Saldaña                             </v>
          </cell>
          <cell r="C6295" t="str">
            <v xml:space="preserve"> </v>
          </cell>
          <cell r="D6295">
            <v>0</v>
          </cell>
          <cell r="E6295">
            <v>0</v>
          </cell>
          <cell r="F6295">
            <v>0</v>
          </cell>
          <cell r="G6295" t="str">
            <v xml:space="preserve"> </v>
          </cell>
          <cell r="H6295">
            <v>0</v>
          </cell>
        </row>
        <row r="6296">
          <cell r="A6296" t="str">
            <v>2115-13-071-00-00-00</v>
          </cell>
          <cell r="B6296" t="str">
            <v xml:space="preserve">Mauro Diaz Magallanes                             </v>
          </cell>
          <cell r="C6296" t="str">
            <v xml:space="preserve"> </v>
          </cell>
          <cell r="D6296">
            <v>0</v>
          </cell>
          <cell r="E6296">
            <v>0</v>
          </cell>
          <cell r="F6296">
            <v>0</v>
          </cell>
          <cell r="G6296" t="str">
            <v xml:space="preserve"> </v>
          </cell>
          <cell r="H6296">
            <v>0</v>
          </cell>
        </row>
        <row r="6297">
          <cell r="A6297" t="str">
            <v>2115-13-072-00-00-00</v>
          </cell>
          <cell r="B6297" t="str">
            <v xml:space="preserve">Miguel Angel Elias Soto                           </v>
          </cell>
          <cell r="C6297" t="str">
            <v xml:space="preserve"> </v>
          </cell>
          <cell r="D6297">
            <v>0</v>
          </cell>
          <cell r="E6297">
            <v>0</v>
          </cell>
          <cell r="F6297">
            <v>0</v>
          </cell>
          <cell r="G6297" t="str">
            <v xml:space="preserve"> </v>
          </cell>
          <cell r="H6297">
            <v>0</v>
          </cell>
        </row>
        <row r="6298">
          <cell r="A6298" t="str">
            <v>2115-13-073-00-00-00</v>
          </cell>
          <cell r="B6298" t="str">
            <v xml:space="preserve">Maria de Lourdes Josefina Bañales Fuentes         </v>
          </cell>
          <cell r="C6298" t="str">
            <v xml:space="preserve"> </v>
          </cell>
          <cell r="D6298">
            <v>0</v>
          </cell>
          <cell r="E6298">
            <v>0</v>
          </cell>
          <cell r="F6298">
            <v>0</v>
          </cell>
          <cell r="G6298" t="str">
            <v xml:space="preserve"> </v>
          </cell>
          <cell r="H6298">
            <v>0</v>
          </cell>
        </row>
        <row r="6299">
          <cell r="A6299" t="str">
            <v>2115-13-074-00-00-00</v>
          </cell>
          <cell r="B6299" t="str">
            <v xml:space="preserve">Maria de los Angeles Hernandez Valee              </v>
          </cell>
          <cell r="C6299" t="str">
            <v xml:space="preserve"> </v>
          </cell>
          <cell r="D6299">
            <v>0</v>
          </cell>
          <cell r="E6299">
            <v>0</v>
          </cell>
          <cell r="F6299">
            <v>0</v>
          </cell>
          <cell r="G6299" t="str">
            <v xml:space="preserve"> </v>
          </cell>
          <cell r="H6299">
            <v>0</v>
          </cell>
        </row>
        <row r="6300">
          <cell r="A6300" t="str">
            <v>2115-13-075-00-00-00</v>
          </cell>
          <cell r="B6300" t="str">
            <v xml:space="preserve">Mextrac, S.A de C.V.                              </v>
          </cell>
          <cell r="C6300" t="str">
            <v xml:space="preserve"> </v>
          </cell>
          <cell r="D6300">
            <v>0</v>
          </cell>
          <cell r="E6300">
            <v>0</v>
          </cell>
          <cell r="F6300">
            <v>0</v>
          </cell>
          <cell r="G6300" t="str">
            <v xml:space="preserve"> </v>
          </cell>
          <cell r="H6300">
            <v>0</v>
          </cell>
        </row>
        <row r="6301">
          <cell r="A6301" t="str">
            <v>2115-13-076-00-00-00</v>
          </cell>
          <cell r="B6301" t="str">
            <v xml:space="preserve">Ma. de Jesus Vega Aceves                          </v>
          </cell>
          <cell r="C6301" t="str">
            <v xml:space="preserve"> </v>
          </cell>
          <cell r="D6301">
            <v>0</v>
          </cell>
          <cell r="E6301">
            <v>0</v>
          </cell>
          <cell r="F6301">
            <v>0</v>
          </cell>
          <cell r="G6301" t="str">
            <v xml:space="preserve"> </v>
          </cell>
          <cell r="H6301">
            <v>0</v>
          </cell>
        </row>
        <row r="6302">
          <cell r="A6302" t="str">
            <v>2115-13-077-00-00-00</v>
          </cell>
          <cell r="B6302" t="str">
            <v xml:space="preserve">Ma. Del Carmen Anderson Aguilar                   </v>
          </cell>
          <cell r="C6302" t="str">
            <v xml:space="preserve"> </v>
          </cell>
          <cell r="D6302">
            <v>0</v>
          </cell>
          <cell r="E6302">
            <v>0</v>
          </cell>
          <cell r="F6302">
            <v>0</v>
          </cell>
          <cell r="G6302" t="str">
            <v xml:space="preserve"> </v>
          </cell>
          <cell r="H6302">
            <v>0</v>
          </cell>
        </row>
        <row r="6303">
          <cell r="A6303" t="str">
            <v>2115-13-078-00-00-00</v>
          </cell>
          <cell r="B6303" t="str">
            <v>Materiales y Maquinas Para Contratistas, S.A DE C.</v>
          </cell>
          <cell r="C6303" t="str">
            <v xml:space="preserve"> </v>
          </cell>
          <cell r="D6303">
            <v>0</v>
          </cell>
          <cell r="E6303">
            <v>0</v>
          </cell>
          <cell r="F6303">
            <v>0</v>
          </cell>
          <cell r="G6303" t="str">
            <v xml:space="preserve"> </v>
          </cell>
          <cell r="H6303">
            <v>0</v>
          </cell>
        </row>
        <row r="6304">
          <cell r="A6304" t="str">
            <v>2115-13-079-00-00-00</v>
          </cell>
          <cell r="B6304" t="str">
            <v xml:space="preserve">Mario Alberto Hernandez Jimenez                   </v>
          </cell>
          <cell r="C6304" t="str">
            <v xml:space="preserve"> </v>
          </cell>
          <cell r="D6304">
            <v>0</v>
          </cell>
          <cell r="E6304">
            <v>0</v>
          </cell>
          <cell r="F6304">
            <v>0</v>
          </cell>
          <cell r="G6304" t="str">
            <v xml:space="preserve"> </v>
          </cell>
          <cell r="H6304">
            <v>0</v>
          </cell>
        </row>
        <row r="6305">
          <cell r="A6305" t="str">
            <v>2115-13-080-00-00-00</v>
          </cell>
          <cell r="B6305" t="str">
            <v xml:space="preserve">Mantenimiento y Acabados de Pintura Industrial,   </v>
          </cell>
          <cell r="C6305" t="str">
            <v xml:space="preserve"> </v>
          </cell>
          <cell r="D6305">
            <v>75936.38</v>
          </cell>
          <cell r="E6305">
            <v>40482.14</v>
          </cell>
          <cell r="F6305">
            <v>363469.28</v>
          </cell>
          <cell r="G6305" t="str">
            <v xml:space="preserve"> </v>
          </cell>
          <cell r="H6305">
            <v>398923.52000000002</v>
          </cell>
        </row>
        <row r="6306">
          <cell r="A6306" t="str">
            <v>2115-13-081-00-00-00</v>
          </cell>
          <cell r="B6306" t="str">
            <v xml:space="preserve">Maria Elena Cuevas Palacio                        </v>
          </cell>
          <cell r="C6306" t="str">
            <v xml:space="preserve"> </v>
          </cell>
          <cell r="D6306">
            <v>0</v>
          </cell>
          <cell r="E6306">
            <v>0</v>
          </cell>
          <cell r="F6306">
            <v>0</v>
          </cell>
          <cell r="G6306" t="str">
            <v xml:space="preserve"> </v>
          </cell>
          <cell r="H6306">
            <v>0</v>
          </cell>
        </row>
        <row r="6307">
          <cell r="A6307" t="str">
            <v>2115-13-082-00-00-00</v>
          </cell>
          <cell r="B6307" t="str">
            <v xml:space="preserve">Matias Huerta Santillan                           </v>
          </cell>
          <cell r="C6307" t="str">
            <v xml:space="preserve"> </v>
          </cell>
          <cell r="D6307">
            <v>0</v>
          </cell>
          <cell r="E6307">
            <v>0</v>
          </cell>
          <cell r="F6307">
            <v>0</v>
          </cell>
          <cell r="G6307" t="str">
            <v xml:space="preserve"> </v>
          </cell>
          <cell r="H6307">
            <v>0</v>
          </cell>
        </row>
        <row r="6308">
          <cell r="A6308" t="str">
            <v>2115-13-083-00-00-00</v>
          </cell>
          <cell r="B6308" t="str">
            <v xml:space="preserve">Modesto Calva Campos                              </v>
          </cell>
          <cell r="C6308" t="str">
            <v xml:space="preserve"> </v>
          </cell>
          <cell r="D6308">
            <v>0</v>
          </cell>
          <cell r="E6308">
            <v>0</v>
          </cell>
          <cell r="F6308">
            <v>0</v>
          </cell>
          <cell r="G6308" t="str">
            <v xml:space="preserve"> </v>
          </cell>
          <cell r="H6308">
            <v>0</v>
          </cell>
        </row>
        <row r="6309">
          <cell r="A6309" t="str">
            <v>2115-13-084-00-00-00</v>
          </cell>
          <cell r="B6309" t="str">
            <v xml:space="preserve">María Elena Colín Cangal                          </v>
          </cell>
          <cell r="C6309" t="str">
            <v xml:space="preserve"> </v>
          </cell>
          <cell r="D6309">
            <v>0</v>
          </cell>
          <cell r="E6309">
            <v>0</v>
          </cell>
          <cell r="F6309">
            <v>0</v>
          </cell>
          <cell r="G6309" t="str">
            <v xml:space="preserve"> </v>
          </cell>
          <cell r="H6309">
            <v>0</v>
          </cell>
        </row>
        <row r="6310">
          <cell r="A6310" t="str">
            <v>2115-13-085-00-00-00</v>
          </cell>
          <cell r="B6310" t="str">
            <v xml:space="preserve">Martha Sayun Castro                               </v>
          </cell>
          <cell r="C6310" t="str">
            <v xml:space="preserve"> </v>
          </cell>
          <cell r="D6310">
            <v>0</v>
          </cell>
          <cell r="E6310">
            <v>0</v>
          </cell>
          <cell r="F6310">
            <v>0</v>
          </cell>
          <cell r="G6310" t="str">
            <v xml:space="preserve"> </v>
          </cell>
          <cell r="H6310">
            <v>0</v>
          </cell>
        </row>
        <row r="6311">
          <cell r="A6311" t="str">
            <v>2115-13-086-00-00-00</v>
          </cell>
          <cell r="B6311" t="str">
            <v xml:space="preserve">María Guadalupe Martinez O.                       </v>
          </cell>
          <cell r="C6311" t="str">
            <v xml:space="preserve"> </v>
          </cell>
          <cell r="D6311">
            <v>0</v>
          </cell>
          <cell r="E6311">
            <v>0</v>
          </cell>
          <cell r="F6311">
            <v>0</v>
          </cell>
          <cell r="G6311" t="str">
            <v xml:space="preserve"> </v>
          </cell>
          <cell r="H6311">
            <v>0</v>
          </cell>
        </row>
        <row r="6312">
          <cell r="A6312" t="str">
            <v>2115-13-087-00-00-00</v>
          </cell>
          <cell r="B6312" t="str">
            <v>Mtto. de Computadoras y Desarrollo de Sistemas S.A</v>
          </cell>
          <cell r="C6312" t="str">
            <v xml:space="preserve"> </v>
          </cell>
          <cell r="D6312">
            <v>0</v>
          </cell>
          <cell r="E6312">
            <v>0</v>
          </cell>
          <cell r="F6312">
            <v>0</v>
          </cell>
          <cell r="G6312" t="str">
            <v xml:space="preserve"> </v>
          </cell>
          <cell r="H6312">
            <v>0</v>
          </cell>
        </row>
        <row r="6313">
          <cell r="A6313" t="str">
            <v>2115-13-088-00-00-00</v>
          </cell>
          <cell r="B6313" t="str">
            <v xml:space="preserve">Megafarma S.A. de C.V.                            </v>
          </cell>
          <cell r="C6313" t="str">
            <v xml:space="preserve"> </v>
          </cell>
          <cell r="D6313">
            <v>0</v>
          </cell>
          <cell r="E6313">
            <v>0</v>
          </cell>
          <cell r="F6313">
            <v>0</v>
          </cell>
          <cell r="G6313" t="str">
            <v xml:space="preserve"> </v>
          </cell>
          <cell r="H6313">
            <v>0</v>
          </cell>
        </row>
        <row r="6314">
          <cell r="A6314" t="str">
            <v>2115-13-089-00-00-00</v>
          </cell>
          <cell r="B6314" t="str">
            <v xml:space="preserve">María Andrea Navarro Mañon                        </v>
          </cell>
          <cell r="C6314" t="str">
            <v xml:space="preserve"> </v>
          </cell>
          <cell r="D6314">
            <v>0</v>
          </cell>
          <cell r="E6314">
            <v>0</v>
          </cell>
          <cell r="F6314">
            <v>0</v>
          </cell>
          <cell r="G6314" t="str">
            <v xml:space="preserve"> </v>
          </cell>
          <cell r="H6314">
            <v>0</v>
          </cell>
        </row>
        <row r="6315">
          <cell r="A6315" t="str">
            <v>2115-13-090-00-00-00</v>
          </cell>
          <cell r="B6315" t="str">
            <v xml:space="preserve">Marco Antonio Mora Santos                         </v>
          </cell>
          <cell r="C6315" t="str">
            <v xml:space="preserve"> </v>
          </cell>
          <cell r="D6315">
            <v>0</v>
          </cell>
          <cell r="E6315">
            <v>0</v>
          </cell>
          <cell r="F6315">
            <v>0</v>
          </cell>
          <cell r="G6315" t="str">
            <v xml:space="preserve"> </v>
          </cell>
          <cell r="H6315">
            <v>0</v>
          </cell>
        </row>
        <row r="6316">
          <cell r="A6316" t="str">
            <v>2115-13-091-00-00-00</v>
          </cell>
          <cell r="B6316" t="str">
            <v xml:space="preserve">Maria Consuelo Viquez Arteaga                     </v>
          </cell>
          <cell r="C6316" t="str">
            <v xml:space="preserve"> </v>
          </cell>
          <cell r="D6316">
            <v>0</v>
          </cell>
          <cell r="E6316">
            <v>0</v>
          </cell>
          <cell r="F6316">
            <v>0</v>
          </cell>
          <cell r="G6316" t="str">
            <v xml:space="preserve"> </v>
          </cell>
          <cell r="H6316">
            <v>0</v>
          </cell>
        </row>
        <row r="6317">
          <cell r="A6317" t="str">
            <v>2115-13-092-00-00-00</v>
          </cell>
          <cell r="B6317" t="str">
            <v xml:space="preserve">Miguel Angel Hidalgo                              </v>
          </cell>
          <cell r="C6317" t="str">
            <v xml:space="preserve"> </v>
          </cell>
          <cell r="D6317">
            <v>0</v>
          </cell>
          <cell r="E6317">
            <v>0</v>
          </cell>
          <cell r="F6317">
            <v>0</v>
          </cell>
          <cell r="G6317" t="str">
            <v xml:space="preserve"> </v>
          </cell>
          <cell r="H6317">
            <v>0</v>
          </cell>
        </row>
        <row r="6318">
          <cell r="A6318" t="str">
            <v>2115-13-093-00-00-00</v>
          </cell>
          <cell r="B6318" t="str">
            <v xml:space="preserve">Marcelino Osorio Tadeo                            </v>
          </cell>
          <cell r="C6318" t="str">
            <v xml:space="preserve"> </v>
          </cell>
          <cell r="D6318">
            <v>0</v>
          </cell>
          <cell r="E6318">
            <v>0</v>
          </cell>
          <cell r="F6318">
            <v>0</v>
          </cell>
          <cell r="G6318" t="str">
            <v xml:space="preserve"> </v>
          </cell>
          <cell r="H6318">
            <v>0</v>
          </cell>
        </row>
        <row r="6319">
          <cell r="A6319" t="str">
            <v>2115-13-094-00-00-00</v>
          </cell>
          <cell r="B6319" t="str">
            <v xml:space="preserve">María Concepcion Aguilar López                    </v>
          </cell>
          <cell r="C6319" t="str">
            <v xml:space="preserve"> </v>
          </cell>
          <cell r="D6319">
            <v>0</v>
          </cell>
          <cell r="E6319">
            <v>0</v>
          </cell>
          <cell r="F6319">
            <v>0</v>
          </cell>
          <cell r="G6319" t="str">
            <v xml:space="preserve"> </v>
          </cell>
          <cell r="H6319">
            <v>0</v>
          </cell>
        </row>
        <row r="6320">
          <cell r="A6320" t="str">
            <v>2115-13-095-00-00-00</v>
          </cell>
          <cell r="B6320" t="str">
            <v xml:space="preserve">Madera Detalles y Diseños S. de R.L:              </v>
          </cell>
          <cell r="C6320" t="str">
            <v xml:space="preserve"> </v>
          </cell>
          <cell r="D6320">
            <v>0</v>
          </cell>
          <cell r="E6320">
            <v>0</v>
          </cell>
          <cell r="F6320">
            <v>0</v>
          </cell>
          <cell r="G6320" t="str">
            <v xml:space="preserve"> </v>
          </cell>
          <cell r="H6320">
            <v>0</v>
          </cell>
        </row>
        <row r="6321">
          <cell r="A6321" t="str">
            <v>2115-13-096-00-00-00</v>
          </cell>
          <cell r="B6321" t="str">
            <v xml:space="preserve">Maximiliano Terrazas Gomez                        </v>
          </cell>
          <cell r="C6321" t="str">
            <v xml:space="preserve"> </v>
          </cell>
          <cell r="D6321">
            <v>0</v>
          </cell>
          <cell r="E6321">
            <v>0</v>
          </cell>
          <cell r="F6321">
            <v>0</v>
          </cell>
          <cell r="G6321" t="str">
            <v xml:space="preserve"> </v>
          </cell>
          <cell r="H6321">
            <v>0</v>
          </cell>
        </row>
        <row r="6322">
          <cell r="A6322" t="str">
            <v>2115-13-097-00-00-00</v>
          </cell>
          <cell r="B6322" t="str">
            <v xml:space="preserve">MBT México, S.A. de C.V.                          </v>
          </cell>
          <cell r="C6322" t="str">
            <v xml:space="preserve"> </v>
          </cell>
          <cell r="D6322">
            <v>0</v>
          </cell>
          <cell r="E6322">
            <v>0</v>
          </cell>
          <cell r="F6322">
            <v>0</v>
          </cell>
          <cell r="G6322" t="str">
            <v xml:space="preserve"> </v>
          </cell>
          <cell r="H6322">
            <v>0</v>
          </cell>
        </row>
        <row r="6323">
          <cell r="A6323" t="str">
            <v>2115-13-098-00-00-00</v>
          </cell>
          <cell r="B6323" t="str">
            <v xml:space="preserve">Mario Torres Carranza                             </v>
          </cell>
          <cell r="C6323" t="str">
            <v xml:space="preserve"> </v>
          </cell>
          <cell r="D6323">
            <v>0</v>
          </cell>
          <cell r="E6323">
            <v>0</v>
          </cell>
          <cell r="F6323">
            <v>0</v>
          </cell>
          <cell r="G6323" t="str">
            <v xml:space="preserve"> </v>
          </cell>
          <cell r="H6323">
            <v>0</v>
          </cell>
        </row>
        <row r="6324">
          <cell r="A6324" t="str">
            <v>2115-13-099-00-00-00</v>
          </cell>
          <cell r="B6324" t="str">
            <v xml:space="preserve">Muebles de Marca,S.-A DE C.V.                     </v>
          </cell>
          <cell r="C6324" t="str">
            <v xml:space="preserve"> </v>
          </cell>
          <cell r="D6324">
            <v>0</v>
          </cell>
          <cell r="E6324">
            <v>0</v>
          </cell>
          <cell r="F6324">
            <v>0</v>
          </cell>
          <cell r="G6324" t="str">
            <v xml:space="preserve"> </v>
          </cell>
          <cell r="H6324">
            <v>0</v>
          </cell>
        </row>
        <row r="6325">
          <cell r="A6325" t="str">
            <v>2115-13-100-00-00-00</v>
          </cell>
          <cell r="B6325" t="str">
            <v xml:space="preserve">Maderas y Embalajes Roqueza, S.A.de C.V.          </v>
          </cell>
          <cell r="C6325" t="str">
            <v xml:space="preserve"> </v>
          </cell>
          <cell r="D6325">
            <v>0</v>
          </cell>
          <cell r="E6325">
            <v>0</v>
          </cell>
          <cell r="F6325">
            <v>0</v>
          </cell>
          <cell r="G6325" t="str">
            <v xml:space="preserve"> </v>
          </cell>
          <cell r="H6325">
            <v>0</v>
          </cell>
        </row>
        <row r="6326">
          <cell r="A6326" t="str">
            <v>2115-13-101-00-00-00</v>
          </cell>
          <cell r="B6326" t="str">
            <v xml:space="preserve">Marco A. Salcedo López                            </v>
          </cell>
          <cell r="C6326" t="str">
            <v xml:space="preserve"> </v>
          </cell>
          <cell r="D6326">
            <v>0</v>
          </cell>
          <cell r="E6326">
            <v>0</v>
          </cell>
          <cell r="F6326">
            <v>0</v>
          </cell>
          <cell r="G6326" t="str">
            <v xml:space="preserve"> </v>
          </cell>
          <cell r="H6326">
            <v>0</v>
          </cell>
        </row>
        <row r="6327">
          <cell r="A6327" t="str">
            <v>2115-13-102-00-00-00</v>
          </cell>
          <cell r="B6327" t="str">
            <v xml:space="preserve">Martín Alberto Rubalcaba Roman                    </v>
          </cell>
          <cell r="C6327" t="str">
            <v xml:space="preserve"> </v>
          </cell>
          <cell r="D6327">
            <v>0</v>
          </cell>
          <cell r="E6327">
            <v>0</v>
          </cell>
          <cell r="F6327">
            <v>0</v>
          </cell>
          <cell r="G6327" t="str">
            <v xml:space="preserve"> </v>
          </cell>
          <cell r="H6327">
            <v>0</v>
          </cell>
        </row>
        <row r="6328">
          <cell r="A6328" t="str">
            <v>2115-13-103-00-00-00</v>
          </cell>
          <cell r="B6328" t="str">
            <v xml:space="preserve">María Teresa Cecilia Lopez Franco                 </v>
          </cell>
          <cell r="C6328" t="str">
            <v xml:space="preserve"> </v>
          </cell>
          <cell r="D6328">
            <v>0</v>
          </cell>
          <cell r="E6328">
            <v>0</v>
          </cell>
          <cell r="F6328">
            <v>0</v>
          </cell>
          <cell r="G6328" t="str">
            <v xml:space="preserve"> </v>
          </cell>
          <cell r="H6328">
            <v>0</v>
          </cell>
        </row>
        <row r="6329">
          <cell r="A6329" t="str">
            <v>2115-13-104-00-00-00</v>
          </cell>
          <cell r="B6329" t="str">
            <v xml:space="preserve">Marcos  Felipe Banda Cisneros                     </v>
          </cell>
          <cell r="C6329" t="str">
            <v xml:space="preserve"> </v>
          </cell>
          <cell r="D6329">
            <v>0</v>
          </cell>
          <cell r="E6329">
            <v>0</v>
          </cell>
          <cell r="F6329">
            <v>0</v>
          </cell>
          <cell r="G6329" t="str">
            <v xml:space="preserve"> </v>
          </cell>
          <cell r="H6329">
            <v>0</v>
          </cell>
        </row>
        <row r="6330">
          <cell r="A6330" t="str">
            <v>2115-13-105-00-00-00</v>
          </cell>
          <cell r="B6330" t="str">
            <v xml:space="preserve">Miguel E. Maya Bravo                              </v>
          </cell>
          <cell r="C6330" t="str">
            <v xml:space="preserve"> </v>
          </cell>
          <cell r="D6330">
            <v>0</v>
          </cell>
          <cell r="E6330">
            <v>0</v>
          </cell>
          <cell r="F6330">
            <v>0</v>
          </cell>
          <cell r="G6330" t="str">
            <v xml:space="preserve"> </v>
          </cell>
          <cell r="H6330">
            <v>0</v>
          </cell>
        </row>
        <row r="6331">
          <cell r="A6331" t="str">
            <v>2115-13-106-00-00-00</v>
          </cell>
          <cell r="B6331" t="str">
            <v xml:space="preserve">Modul Internacional,S.A. De C.V.                  </v>
          </cell>
          <cell r="C6331" t="str">
            <v xml:space="preserve"> </v>
          </cell>
          <cell r="D6331">
            <v>0</v>
          </cell>
          <cell r="E6331">
            <v>0</v>
          </cell>
          <cell r="F6331">
            <v>11500</v>
          </cell>
          <cell r="G6331" t="str">
            <v xml:space="preserve"> </v>
          </cell>
          <cell r="H6331">
            <v>11500</v>
          </cell>
        </row>
        <row r="6332">
          <cell r="A6332" t="str">
            <v>2115-13-107-00-00-00</v>
          </cell>
          <cell r="B6332" t="str">
            <v xml:space="preserve">Máximo González Martínez                          </v>
          </cell>
          <cell r="C6332" t="str">
            <v xml:space="preserve"> </v>
          </cell>
          <cell r="D6332">
            <v>0</v>
          </cell>
          <cell r="E6332">
            <v>0</v>
          </cell>
          <cell r="F6332">
            <v>0</v>
          </cell>
          <cell r="G6332" t="str">
            <v xml:space="preserve"> </v>
          </cell>
          <cell r="H6332">
            <v>0</v>
          </cell>
        </row>
        <row r="6333">
          <cell r="A6333" t="str">
            <v>2115-13-108-00-00-00</v>
          </cell>
          <cell r="B6333" t="str">
            <v xml:space="preserve">Mario Alberto Haro Castañon                       </v>
          </cell>
          <cell r="C6333" t="str">
            <v xml:space="preserve"> </v>
          </cell>
          <cell r="D6333">
            <v>0</v>
          </cell>
          <cell r="E6333">
            <v>0</v>
          </cell>
          <cell r="F6333">
            <v>0</v>
          </cell>
          <cell r="G6333" t="str">
            <v xml:space="preserve"> </v>
          </cell>
          <cell r="H6333">
            <v>0</v>
          </cell>
        </row>
        <row r="6334">
          <cell r="A6334" t="str">
            <v>2115-13-109-00-00-00</v>
          </cell>
          <cell r="B6334" t="str">
            <v xml:space="preserve">Maquinaria Diesel,S.A. De C.V.                    </v>
          </cell>
          <cell r="C6334" t="str">
            <v xml:space="preserve"> </v>
          </cell>
          <cell r="D6334">
            <v>0</v>
          </cell>
          <cell r="E6334">
            <v>0</v>
          </cell>
          <cell r="F6334">
            <v>0</v>
          </cell>
          <cell r="G6334" t="str">
            <v xml:space="preserve"> </v>
          </cell>
          <cell r="H6334">
            <v>0</v>
          </cell>
        </row>
        <row r="6335">
          <cell r="A6335" t="str">
            <v>2115-13-110-00-00-00</v>
          </cell>
          <cell r="B6335" t="str">
            <v xml:space="preserve">María Erendira Castro Moran                       </v>
          </cell>
          <cell r="C6335" t="str">
            <v xml:space="preserve"> </v>
          </cell>
          <cell r="D6335">
            <v>0</v>
          </cell>
          <cell r="E6335">
            <v>0</v>
          </cell>
          <cell r="F6335">
            <v>0</v>
          </cell>
          <cell r="G6335" t="str">
            <v xml:space="preserve"> </v>
          </cell>
          <cell r="H6335">
            <v>0</v>
          </cell>
        </row>
        <row r="6336">
          <cell r="A6336" t="str">
            <v>2115-13-111-00-00-00</v>
          </cell>
          <cell r="B6336" t="str">
            <v xml:space="preserve">María De Lourdes Garza Salinas                    </v>
          </cell>
          <cell r="C6336" t="str">
            <v xml:space="preserve"> </v>
          </cell>
          <cell r="D6336">
            <v>0</v>
          </cell>
          <cell r="E6336">
            <v>0</v>
          </cell>
          <cell r="F6336">
            <v>0</v>
          </cell>
          <cell r="G6336" t="str">
            <v xml:space="preserve"> </v>
          </cell>
          <cell r="H6336">
            <v>0</v>
          </cell>
        </row>
        <row r="6337">
          <cell r="A6337" t="str">
            <v>2115-13-112-00-00-00</v>
          </cell>
          <cell r="B6337" t="str">
            <v xml:space="preserve">Materiales Marlu,S.A. De C.V.                     </v>
          </cell>
          <cell r="C6337" t="str">
            <v xml:space="preserve"> </v>
          </cell>
          <cell r="D6337">
            <v>0</v>
          </cell>
          <cell r="E6337">
            <v>0</v>
          </cell>
          <cell r="F6337">
            <v>0</v>
          </cell>
          <cell r="G6337" t="str">
            <v xml:space="preserve"> </v>
          </cell>
          <cell r="H6337">
            <v>0</v>
          </cell>
        </row>
        <row r="6338">
          <cell r="A6338" t="str">
            <v>2115-13-113-00-00-00</v>
          </cell>
          <cell r="B6338" t="str">
            <v xml:space="preserve">Mario Alberto Rodriguez Guiner                    </v>
          </cell>
          <cell r="C6338" t="str">
            <v xml:space="preserve"> </v>
          </cell>
          <cell r="D6338">
            <v>0</v>
          </cell>
          <cell r="E6338">
            <v>0</v>
          </cell>
          <cell r="F6338">
            <v>0</v>
          </cell>
          <cell r="G6338" t="str">
            <v xml:space="preserve"> </v>
          </cell>
          <cell r="H6338">
            <v>0</v>
          </cell>
        </row>
        <row r="6339">
          <cell r="A6339" t="str">
            <v>2115-13-114-00-00-00</v>
          </cell>
          <cell r="B6339" t="str">
            <v xml:space="preserve">Mario Fernández Guzman                            </v>
          </cell>
          <cell r="C6339" t="str">
            <v xml:space="preserve"> </v>
          </cell>
          <cell r="D6339">
            <v>662700.31999999995</v>
          </cell>
          <cell r="E6339">
            <v>386449.09</v>
          </cell>
          <cell r="F6339">
            <v>218713.11</v>
          </cell>
          <cell r="G6339" t="str">
            <v xml:space="preserve"> </v>
          </cell>
          <cell r="H6339">
            <v>494964.34</v>
          </cell>
        </row>
        <row r="6340">
          <cell r="A6340" t="str">
            <v>2115-13-115-00-00-00</v>
          </cell>
          <cell r="B6340" t="str">
            <v xml:space="preserve">Marco J. Puebla Martínez                          </v>
          </cell>
          <cell r="C6340" t="str">
            <v xml:space="preserve"> </v>
          </cell>
          <cell r="D6340">
            <v>0</v>
          </cell>
          <cell r="E6340">
            <v>0</v>
          </cell>
          <cell r="F6340">
            <v>0</v>
          </cell>
          <cell r="G6340" t="str">
            <v xml:space="preserve"> </v>
          </cell>
          <cell r="H6340">
            <v>0</v>
          </cell>
        </row>
        <row r="6341">
          <cell r="A6341" t="str">
            <v>2115-13-116-00-00-00</v>
          </cell>
          <cell r="B6341" t="str">
            <v xml:space="preserve">Maquitec Maquinas y Eq. Técnicos,S.A. De C.V.     </v>
          </cell>
          <cell r="C6341" t="str">
            <v xml:space="preserve"> </v>
          </cell>
          <cell r="D6341">
            <v>0</v>
          </cell>
          <cell r="E6341">
            <v>0</v>
          </cell>
          <cell r="F6341">
            <v>0</v>
          </cell>
          <cell r="G6341" t="str">
            <v xml:space="preserve"> </v>
          </cell>
          <cell r="H6341">
            <v>0</v>
          </cell>
        </row>
        <row r="6342">
          <cell r="A6342" t="str">
            <v>2115-13-117-00-00-00</v>
          </cell>
          <cell r="B6342" t="str">
            <v xml:space="preserve">Mantenimiento Electrico de Potencia,S.A. De C.V.  </v>
          </cell>
          <cell r="C6342" t="str">
            <v xml:space="preserve"> </v>
          </cell>
          <cell r="D6342">
            <v>0</v>
          </cell>
          <cell r="E6342">
            <v>0</v>
          </cell>
          <cell r="F6342">
            <v>0</v>
          </cell>
          <cell r="G6342" t="str">
            <v xml:space="preserve"> </v>
          </cell>
          <cell r="H6342">
            <v>0</v>
          </cell>
        </row>
        <row r="6343">
          <cell r="A6343" t="str">
            <v>2115-13-118-00-00-00</v>
          </cell>
          <cell r="B6343" t="str">
            <v xml:space="preserve">María E. Rivera                                   </v>
          </cell>
          <cell r="C6343" t="str">
            <v xml:space="preserve"> </v>
          </cell>
          <cell r="D6343">
            <v>0</v>
          </cell>
          <cell r="E6343">
            <v>0</v>
          </cell>
          <cell r="F6343">
            <v>0</v>
          </cell>
          <cell r="G6343" t="str">
            <v xml:space="preserve"> </v>
          </cell>
          <cell r="H6343">
            <v>0</v>
          </cell>
        </row>
        <row r="6344">
          <cell r="A6344" t="str">
            <v>2115-13-119-00-00-00</v>
          </cell>
          <cell r="B6344" t="str">
            <v xml:space="preserve">Mallas y Aceros Crysima,S.A. De C.V.              </v>
          </cell>
          <cell r="C6344" t="str">
            <v xml:space="preserve"> </v>
          </cell>
          <cell r="D6344">
            <v>0</v>
          </cell>
          <cell r="E6344">
            <v>0</v>
          </cell>
          <cell r="F6344">
            <v>0</v>
          </cell>
          <cell r="G6344" t="str">
            <v xml:space="preserve"> </v>
          </cell>
          <cell r="H6344">
            <v>0</v>
          </cell>
        </row>
        <row r="6345">
          <cell r="A6345" t="str">
            <v>2115-13-120-00-00-00</v>
          </cell>
          <cell r="B6345" t="str">
            <v xml:space="preserve">Ma. Eugenia Rivera Gómez                          </v>
          </cell>
          <cell r="C6345" t="str">
            <v xml:space="preserve"> </v>
          </cell>
          <cell r="D6345">
            <v>0</v>
          </cell>
          <cell r="E6345">
            <v>0</v>
          </cell>
          <cell r="F6345">
            <v>0</v>
          </cell>
          <cell r="G6345" t="str">
            <v xml:space="preserve"> </v>
          </cell>
          <cell r="H6345">
            <v>0</v>
          </cell>
        </row>
        <row r="6346">
          <cell r="A6346" t="str">
            <v>2115-13-121-00-00-00</v>
          </cell>
          <cell r="B6346" t="str">
            <v xml:space="preserve">Maquinaria Intercontinental,S.A. De C.V.          </v>
          </cell>
          <cell r="C6346" t="str">
            <v xml:space="preserve"> </v>
          </cell>
          <cell r="D6346">
            <v>0</v>
          </cell>
          <cell r="E6346">
            <v>0</v>
          </cell>
          <cell r="F6346">
            <v>0</v>
          </cell>
          <cell r="G6346" t="str">
            <v xml:space="preserve"> </v>
          </cell>
          <cell r="H6346">
            <v>0</v>
          </cell>
        </row>
        <row r="6347">
          <cell r="A6347" t="str">
            <v>2115-13-122-00-00-00</v>
          </cell>
          <cell r="B6347" t="str">
            <v xml:space="preserve">Maaco,S.A. De C.V.                                </v>
          </cell>
          <cell r="C6347" t="str">
            <v xml:space="preserve"> </v>
          </cell>
          <cell r="D6347">
            <v>0</v>
          </cell>
          <cell r="E6347">
            <v>0</v>
          </cell>
          <cell r="F6347">
            <v>0</v>
          </cell>
          <cell r="G6347" t="str">
            <v xml:space="preserve"> </v>
          </cell>
          <cell r="H6347">
            <v>0</v>
          </cell>
        </row>
        <row r="6348">
          <cell r="A6348" t="str">
            <v>2115-13-123-00-00-00</v>
          </cell>
          <cell r="B6348" t="str">
            <v xml:space="preserve">Mallalux,S.A. De C.V.                             </v>
          </cell>
          <cell r="C6348" t="str">
            <v xml:space="preserve"> </v>
          </cell>
          <cell r="D6348">
            <v>0</v>
          </cell>
          <cell r="E6348">
            <v>0</v>
          </cell>
          <cell r="F6348">
            <v>0</v>
          </cell>
          <cell r="G6348" t="str">
            <v xml:space="preserve"> </v>
          </cell>
          <cell r="H6348">
            <v>0</v>
          </cell>
        </row>
        <row r="6349">
          <cell r="A6349" t="str">
            <v>2115-13-124-00-00-00</v>
          </cell>
          <cell r="B6349" t="str">
            <v xml:space="preserve">Mavic,S.A. De C.V.                                </v>
          </cell>
          <cell r="C6349" t="str">
            <v xml:space="preserve"> </v>
          </cell>
          <cell r="D6349">
            <v>0</v>
          </cell>
          <cell r="E6349">
            <v>0</v>
          </cell>
          <cell r="F6349">
            <v>0</v>
          </cell>
          <cell r="G6349" t="str">
            <v xml:space="preserve"> </v>
          </cell>
          <cell r="H6349">
            <v>0</v>
          </cell>
        </row>
        <row r="6350">
          <cell r="A6350" t="str">
            <v>2115-13-125-00-00-00</v>
          </cell>
          <cell r="B6350" t="str">
            <v xml:space="preserve">Manufacturera de Sinfonolas,S.A. dE c.v.          </v>
          </cell>
          <cell r="C6350" t="str">
            <v xml:space="preserve"> </v>
          </cell>
          <cell r="D6350">
            <v>0</v>
          </cell>
          <cell r="E6350">
            <v>0</v>
          </cell>
          <cell r="F6350">
            <v>0</v>
          </cell>
          <cell r="G6350" t="str">
            <v xml:space="preserve"> </v>
          </cell>
          <cell r="H6350">
            <v>0</v>
          </cell>
        </row>
        <row r="6351">
          <cell r="A6351" t="str">
            <v>2115-13-126-00-00-00</v>
          </cell>
          <cell r="B6351" t="str">
            <v xml:space="preserve">Martha Del Carmen Santiago Bocanegra              </v>
          </cell>
          <cell r="C6351" t="str">
            <v xml:space="preserve"> </v>
          </cell>
          <cell r="D6351">
            <v>0</v>
          </cell>
          <cell r="E6351">
            <v>0</v>
          </cell>
          <cell r="F6351">
            <v>0</v>
          </cell>
          <cell r="G6351" t="str">
            <v xml:space="preserve"> </v>
          </cell>
          <cell r="H6351">
            <v>0</v>
          </cell>
        </row>
        <row r="6352">
          <cell r="A6352" t="str">
            <v>2115-13-127-00-00-00</v>
          </cell>
          <cell r="B6352" t="str">
            <v xml:space="preserve">Materiales Para Construccion Matco, S.A. C.V.     </v>
          </cell>
          <cell r="C6352" t="str">
            <v xml:space="preserve"> </v>
          </cell>
          <cell r="D6352">
            <v>0</v>
          </cell>
          <cell r="E6352">
            <v>0</v>
          </cell>
          <cell r="F6352">
            <v>0</v>
          </cell>
          <cell r="G6352" t="str">
            <v xml:space="preserve"> </v>
          </cell>
          <cell r="H6352">
            <v>0</v>
          </cell>
        </row>
        <row r="6353">
          <cell r="A6353" t="str">
            <v>2115-13-128-00-00-00</v>
          </cell>
          <cell r="B6353" t="str">
            <v xml:space="preserve">Mario Afredo Martinez Ramones                     </v>
          </cell>
          <cell r="C6353" t="str">
            <v xml:space="preserve"> </v>
          </cell>
          <cell r="D6353">
            <v>0</v>
          </cell>
          <cell r="E6353">
            <v>0</v>
          </cell>
          <cell r="F6353">
            <v>0</v>
          </cell>
          <cell r="G6353" t="str">
            <v xml:space="preserve"> </v>
          </cell>
          <cell r="H6353">
            <v>0</v>
          </cell>
        </row>
        <row r="6354">
          <cell r="A6354" t="str">
            <v>2115-13-129-00-00-00</v>
          </cell>
          <cell r="B6354" t="str">
            <v xml:space="preserve">Muricio Xavier Hernandez Perez                    </v>
          </cell>
          <cell r="C6354" t="str">
            <v xml:space="preserve"> </v>
          </cell>
          <cell r="D6354">
            <v>0</v>
          </cell>
          <cell r="E6354">
            <v>0</v>
          </cell>
          <cell r="F6354">
            <v>0</v>
          </cell>
          <cell r="G6354" t="str">
            <v xml:space="preserve"> </v>
          </cell>
          <cell r="H6354">
            <v>0</v>
          </cell>
        </row>
        <row r="6355">
          <cell r="A6355" t="str">
            <v>2115-13-130-00-00-00</v>
          </cell>
          <cell r="B6355" t="str">
            <v xml:space="preserve">Ma. Elema Gaytán Mozqueda                         </v>
          </cell>
          <cell r="C6355" t="str">
            <v xml:space="preserve"> </v>
          </cell>
          <cell r="D6355">
            <v>0</v>
          </cell>
          <cell r="E6355">
            <v>0</v>
          </cell>
          <cell r="F6355">
            <v>0</v>
          </cell>
          <cell r="G6355" t="str">
            <v xml:space="preserve"> </v>
          </cell>
          <cell r="H6355">
            <v>0</v>
          </cell>
        </row>
        <row r="6356">
          <cell r="A6356" t="str">
            <v>2115-13-131-00-00-00</v>
          </cell>
          <cell r="B6356" t="str">
            <v xml:space="preserve">Ma. Liliana Caracheo Ruiz                         </v>
          </cell>
          <cell r="C6356" t="str">
            <v xml:space="preserve"> </v>
          </cell>
          <cell r="D6356">
            <v>0</v>
          </cell>
          <cell r="E6356">
            <v>0</v>
          </cell>
          <cell r="F6356">
            <v>0</v>
          </cell>
          <cell r="G6356" t="str">
            <v xml:space="preserve"> </v>
          </cell>
          <cell r="H6356">
            <v>0</v>
          </cell>
        </row>
        <row r="6357">
          <cell r="A6357" t="str">
            <v>2115-13-132-00-00-00</v>
          </cell>
          <cell r="B6357" t="str">
            <v xml:space="preserve">Maquinaria y Renta de Zacatecas, S.A. de C.V.     </v>
          </cell>
          <cell r="C6357" t="str">
            <v xml:space="preserve"> </v>
          </cell>
          <cell r="D6357">
            <v>0</v>
          </cell>
          <cell r="E6357">
            <v>0</v>
          </cell>
          <cell r="F6357">
            <v>0</v>
          </cell>
          <cell r="G6357" t="str">
            <v xml:space="preserve"> </v>
          </cell>
          <cell r="H6357">
            <v>0</v>
          </cell>
        </row>
        <row r="6358">
          <cell r="A6358" t="str">
            <v>2115-13-133-00-00-00</v>
          </cell>
          <cell r="B6358" t="str">
            <v xml:space="preserve">Mario Mendoza Zamora                              </v>
          </cell>
          <cell r="C6358" t="str">
            <v xml:space="preserve"> </v>
          </cell>
          <cell r="D6358">
            <v>0</v>
          </cell>
          <cell r="E6358">
            <v>0</v>
          </cell>
          <cell r="F6358">
            <v>0</v>
          </cell>
          <cell r="G6358" t="str">
            <v xml:space="preserve"> </v>
          </cell>
          <cell r="H6358">
            <v>0</v>
          </cell>
        </row>
        <row r="6359">
          <cell r="A6359" t="str">
            <v>2115-13-134-00-00-00</v>
          </cell>
          <cell r="B6359" t="str">
            <v xml:space="preserve">Maria C. Morales Nogues                           </v>
          </cell>
          <cell r="C6359" t="str">
            <v xml:space="preserve"> </v>
          </cell>
          <cell r="D6359">
            <v>0</v>
          </cell>
          <cell r="E6359">
            <v>0</v>
          </cell>
          <cell r="F6359">
            <v>0</v>
          </cell>
          <cell r="G6359" t="str">
            <v xml:space="preserve"> </v>
          </cell>
          <cell r="H6359">
            <v>0</v>
          </cell>
        </row>
        <row r="6360">
          <cell r="A6360" t="str">
            <v>2115-13-135-00-00-00</v>
          </cell>
          <cell r="B6360" t="str">
            <v xml:space="preserve">Metallic, S.A. de C.V.                            </v>
          </cell>
          <cell r="C6360" t="str">
            <v xml:space="preserve"> </v>
          </cell>
          <cell r="D6360">
            <v>0</v>
          </cell>
          <cell r="E6360">
            <v>0</v>
          </cell>
          <cell r="F6360">
            <v>0</v>
          </cell>
          <cell r="G6360" t="str">
            <v xml:space="preserve"> </v>
          </cell>
          <cell r="H6360">
            <v>0</v>
          </cell>
        </row>
        <row r="6361">
          <cell r="A6361" t="str">
            <v>2115-13-136-00-00-00</v>
          </cell>
          <cell r="B6361" t="str">
            <v xml:space="preserve">Maria Gloria Villavicencio Arce                   </v>
          </cell>
          <cell r="C6361" t="str">
            <v xml:space="preserve"> </v>
          </cell>
          <cell r="D6361">
            <v>0</v>
          </cell>
          <cell r="E6361">
            <v>0</v>
          </cell>
          <cell r="F6361">
            <v>0</v>
          </cell>
          <cell r="G6361" t="str">
            <v xml:space="preserve"> </v>
          </cell>
          <cell r="H6361">
            <v>0</v>
          </cell>
        </row>
        <row r="6362">
          <cell r="A6362" t="str">
            <v>2115-13-137-00-00-00</v>
          </cell>
          <cell r="B6362" t="str">
            <v xml:space="preserve">Manuel Saldivar                                   </v>
          </cell>
          <cell r="C6362" t="str">
            <v xml:space="preserve"> </v>
          </cell>
          <cell r="D6362">
            <v>0</v>
          </cell>
          <cell r="E6362">
            <v>0</v>
          </cell>
          <cell r="F6362">
            <v>0</v>
          </cell>
          <cell r="G6362" t="str">
            <v xml:space="preserve"> </v>
          </cell>
          <cell r="H6362">
            <v>0</v>
          </cell>
        </row>
        <row r="6363">
          <cell r="A6363" t="str">
            <v>2115-13-138-00-00-00</v>
          </cell>
          <cell r="B6363" t="str">
            <v xml:space="preserve">Multiservicio Continental, S.A. de C.V.           </v>
          </cell>
          <cell r="C6363" t="str">
            <v xml:space="preserve"> </v>
          </cell>
          <cell r="D6363">
            <v>0</v>
          </cell>
          <cell r="E6363">
            <v>0</v>
          </cell>
          <cell r="F6363">
            <v>0</v>
          </cell>
          <cell r="G6363" t="str">
            <v xml:space="preserve"> </v>
          </cell>
          <cell r="H6363">
            <v>0</v>
          </cell>
        </row>
        <row r="6364">
          <cell r="A6364" t="str">
            <v>2115-13-139-00-00-00</v>
          </cell>
          <cell r="B6364" t="str">
            <v xml:space="preserve">Manufacturas Consultorias y Montajes, S.A.        </v>
          </cell>
          <cell r="C6364" t="str">
            <v xml:space="preserve"> </v>
          </cell>
          <cell r="D6364">
            <v>849454.98</v>
          </cell>
          <cell r="E6364">
            <v>520823.5</v>
          </cell>
          <cell r="F6364">
            <v>99256.5</v>
          </cell>
          <cell r="G6364" t="str">
            <v xml:space="preserve"> </v>
          </cell>
          <cell r="H6364">
            <v>427887.98</v>
          </cell>
        </row>
        <row r="6365">
          <cell r="A6365" t="str">
            <v>2115-14-000-00-00-00</v>
          </cell>
          <cell r="B6365" t="str">
            <v xml:space="preserve">N                                                 </v>
          </cell>
          <cell r="C6365" t="str">
            <v xml:space="preserve"> </v>
          </cell>
          <cell r="D6365">
            <v>0</v>
          </cell>
          <cell r="E6365">
            <v>143775.74</v>
          </cell>
          <cell r="F6365">
            <v>163670.74</v>
          </cell>
          <cell r="G6365" t="str">
            <v xml:space="preserve"> </v>
          </cell>
          <cell r="H6365">
            <v>19895</v>
          </cell>
        </row>
        <row r="6366">
          <cell r="A6366" t="str">
            <v>2115-14-001-00-00-00</v>
          </cell>
          <cell r="B6366" t="str">
            <v xml:space="preserve">Nancy Rocha Castro                                </v>
          </cell>
          <cell r="C6366" t="str">
            <v xml:space="preserve"> </v>
          </cell>
          <cell r="D6366">
            <v>0</v>
          </cell>
          <cell r="E6366">
            <v>0</v>
          </cell>
          <cell r="F6366">
            <v>0</v>
          </cell>
          <cell r="G6366" t="str">
            <v xml:space="preserve"> </v>
          </cell>
          <cell r="H6366">
            <v>0</v>
          </cell>
        </row>
        <row r="6367">
          <cell r="A6367" t="str">
            <v>2115-14-002-00-00-00</v>
          </cell>
          <cell r="B6367" t="str">
            <v xml:space="preserve">Nortec, S.A. de C.V.                              </v>
          </cell>
          <cell r="C6367" t="str">
            <v xml:space="preserve"> </v>
          </cell>
          <cell r="D6367">
            <v>0</v>
          </cell>
          <cell r="E6367">
            <v>0</v>
          </cell>
          <cell r="F6367">
            <v>0</v>
          </cell>
          <cell r="G6367" t="str">
            <v xml:space="preserve"> </v>
          </cell>
          <cell r="H6367">
            <v>0</v>
          </cell>
        </row>
        <row r="6368">
          <cell r="A6368" t="str">
            <v>2115-14-003-00-00-00</v>
          </cell>
          <cell r="B6368" t="str">
            <v xml:space="preserve">Nueva Wal Mart de Mexico, S.A de C.V.             </v>
          </cell>
          <cell r="C6368" t="str">
            <v xml:space="preserve"> </v>
          </cell>
          <cell r="D6368">
            <v>0</v>
          </cell>
          <cell r="E6368">
            <v>0</v>
          </cell>
          <cell r="F6368">
            <v>0</v>
          </cell>
          <cell r="G6368" t="str">
            <v xml:space="preserve"> </v>
          </cell>
          <cell r="H6368">
            <v>0</v>
          </cell>
        </row>
        <row r="6369">
          <cell r="A6369" t="str">
            <v>2115-14-004-00-00-00</v>
          </cell>
          <cell r="B6369" t="str">
            <v xml:space="preserve">Norbeta Yolanda Acevedo Nieto                     </v>
          </cell>
          <cell r="C6369" t="str">
            <v xml:space="preserve"> </v>
          </cell>
          <cell r="D6369">
            <v>0</v>
          </cell>
          <cell r="E6369">
            <v>0</v>
          </cell>
          <cell r="F6369">
            <v>0</v>
          </cell>
          <cell r="G6369" t="str">
            <v xml:space="preserve"> </v>
          </cell>
          <cell r="H6369">
            <v>0</v>
          </cell>
        </row>
        <row r="6370">
          <cell r="A6370" t="str">
            <v>2115-14-005-00-00-00</v>
          </cell>
          <cell r="B6370" t="str">
            <v xml:space="preserve">New Light, S.A DE C.V.                            </v>
          </cell>
          <cell r="C6370" t="str">
            <v xml:space="preserve"> </v>
          </cell>
          <cell r="D6370">
            <v>0</v>
          </cell>
          <cell r="E6370">
            <v>0</v>
          </cell>
          <cell r="F6370">
            <v>0</v>
          </cell>
          <cell r="G6370" t="str">
            <v xml:space="preserve"> </v>
          </cell>
          <cell r="H6370">
            <v>0</v>
          </cell>
        </row>
        <row r="6371">
          <cell r="A6371" t="str">
            <v>2115-14-006-00-00-00</v>
          </cell>
          <cell r="B6371" t="str">
            <v xml:space="preserve">Nueva Tecnologia Del Concreto,S,A, De C.V.        </v>
          </cell>
          <cell r="C6371" t="str">
            <v xml:space="preserve"> </v>
          </cell>
          <cell r="D6371">
            <v>0</v>
          </cell>
          <cell r="E6371">
            <v>0</v>
          </cell>
          <cell r="F6371">
            <v>0</v>
          </cell>
          <cell r="G6371" t="str">
            <v xml:space="preserve"> </v>
          </cell>
          <cell r="H6371">
            <v>0</v>
          </cell>
        </row>
        <row r="6372">
          <cell r="A6372" t="str">
            <v>2115-14-007-00-00-00</v>
          </cell>
          <cell r="B6372" t="str">
            <v xml:space="preserve">Norte Arquitectos,S.A. De C.V.                    </v>
          </cell>
          <cell r="C6372" t="str">
            <v xml:space="preserve"> </v>
          </cell>
          <cell r="D6372">
            <v>0</v>
          </cell>
          <cell r="E6372">
            <v>143775.74</v>
          </cell>
          <cell r="F6372">
            <v>143775.74</v>
          </cell>
          <cell r="G6372" t="str">
            <v xml:space="preserve"> </v>
          </cell>
          <cell r="H6372">
            <v>0</v>
          </cell>
        </row>
        <row r="6373">
          <cell r="A6373" t="str">
            <v>2115-14-008-00-00-00</v>
          </cell>
          <cell r="B6373" t="str">
            <v xml:space="preserve">Noel Reyna García                                 </v>
          </cell>
          <cell r="C6373" t="str">
            <v xml:space="preserve"> </v>
          </cell>
          <cell r="D6373">
            <v>0</v>
          </cell>
          <cell r="E6373">
            <v>0</v>
          </cell>
          <cell r="F6373">
            <v>0</v>
          </cell>
          <cell r="G6373" t="str">
            <v xml:space="preserve"> </v>
          </cell>
          <cell r="H6373">
            <v>0</v>
          </cell>
        </row>
        <row r="6374">
          <cell r="A6374" t="str">
            <v>2115-14-009-00-00-00</v>
          </cell>
          <cell r="B6374" t="str">
            <v xml:space="preserve">Nicte A. Dominguez Gutierrez                      </v>
          </cell>
          <cell r="C6374" t="str">
            <v xml:space="preserve"> </v>
          </cell>
          <cell r="D6374">
            <v>0</v>
          </cell>
          <cell r="E6374">
            <v>0</v>
          </cell>
          <cell r="F6374">
            <v>19895</v>
          </cell>
          <cell r="G6374" t="str">
            <v xml:space="preserve"> </v>
          </cell>
          <cell r="H6374">
            <v>19895</v>
          </cell>
        </row>
        <row r="6375">
          <cell r="A6375" t="str">
            <v>2115-14-010-00-00-00</v>
          </cell>
          <cell r="B6375" t="str">
            <v xml:space="preserve">Norma Soralla Mendez Ramirez                      </v>
          </cell>
          <cell r="C6375" t="str">
            <v xml:space="preserve"> </v>
          </cell>
          <cell r="D6375">
            <v>0</v>
          </cell>
          <cell r="E6375">
            <v>0</v>
          </cell>
          <cell r="F6375">
            <v>0</v>
          </cell>
          <cell r="G6375" t="str">
            <v xml:space="preserve"> </v>
          </cell>
          <cell r="H6375">
            <v>0</v>
          </cell>
        </row>
        <row r="6376">
          <cell r="A6376" t="str">
            <v>2115-15-000-00-00-00</v>
          </cell>
          <cell r="B6376" t="str">
            <v xml:space="preserve">¥                                                 </v>
          </cell>
          <cell r="C6376" t="str">
            <v xml:space="preserve"> </v>
          </cell>
          <cell r="D6376">
            <v>0</v>
          </cell>
          <cell r="E6376">
            <v>0</v>
          </cell>
          <cell r="F6376">
            <v>0</v>
          </cell>
          <cell r="G6376" t="str">
            <v xml:space="preserve"> </v>
          </cell>
          <cell r="H6376">
            <v>0</v>
          </cell>
        </row>
        <row r="6377">
          <cell r="A6377" t="str">
            <v>2115-16-000-00-00-00</v>
          </cell>
          <cell r="B6377" t="str">
            <v xml:space="preserve">O                                                 </v>
          </cell>
          <cell r="C6377" t="str">
            <v xml:space="preserve"> </v>
          </cell>
          <cell r="D6377">
            <v>0</v>
          </cell>
          <cell r="E6377">
            <v>1380</v>
          </cell>
          <cell r="F6377">
            <v>55832.5</v>
          </cell>
          <cell r="G6377" t="str">
            <v xml:space="preserve"> </v>
          </cell>
          <cell r="H6377">
            <v>54452.5</v>
          </cell>
        </row>
        <row r="6378">
          <cell r="A6378" t="str">
            <v>2115-16-001-00-00-00</v>
          </cell>
          <cell r="B6378" t="str">
            <v xml:space="preserve">Octavio Urias Caballero                           </v>
          </cell>
          <cell r="C6378" t="str">
            <v xml:space="preserve"> </v>
          </cell>
          <cell r="D6378">
            <v>0</v>
          </cell>
          <cell r="E6378">
            <v>0</v>
          </cell>
          <cell r="F6378">
            <v>0</v>
          </cell>
          <cell r="G6378" t="str">
            <v xml:space="preserve"> </v>
          </cell>
          <cell r="H6378">
            <v>0</v>
          </cell>
        </row>
        <row r="6379">
          <cell r="A6379" t="str">
            <v>2115-16-002-00-00-00</v>
          </cell>
          <cell r="B6379" t="str">
            <v xml:space="preserve">Olivia Guadalupe Gardea Hernandez                 </v>
          </cell>
          <cell r="C6379" t="str">
            <v xml:space="preserve"> </v>
          </cell>
          <cell r="D6379">
            <v>0</v>
          </cell>
          <cell r="E6379">
            <v>0</v>
          </cell>
          <cell r="F6379">
            <v>0</v>
          </cell>
          <cell r="G6379" t="str">
            <v xml:space="preserve"> </v>
          </cell>
          <cell r="H6379">
            <v>0</v>
          </cell>
        </row>
        <row r="6380">
          <cell r="A6380" t="str">
            <v>2115-16-003-00-00-00</v>
          </cell>
          <cell r="B6380" t="str">
            <v xml:space="preserve">Omar Garcidueñas Baca                             </v>
          </cell>
          <cell r="C6380" t="str">
            <v xml:space="preserve"> </v>
          </cell>
          <cell r="D6380">
            <v>0</v>
          </cell>
          <cell r="E6380">
            <v>0</v>
          </cell>
          <cell r="F6380">
            <v>0</v>
          </cell>
          <cell r="G6380" t="str">
            <v xml:space="preserve"> </v>
          </cell>
          <cell r="H6380">
            <v>0</v>
          </cell>
        </row>
        <row r="6381">
          <cell r="A6381" t="str">
            <v>2115-16-004-00-00-00</v>
          </cell>
          <cell r="B6381" t="str">
            <v xml:space="preserve">Omar Bustos Calderon                              </v>
          </cell>
          <cell r="C6381" t="str">
            <v xml:space="preserve"> </v>
          </cell>
          <cell r="D6381">
            <v>0</v>
          </cell>
          <cell r="E6381">
            <v>0</v>
          </cell>
          <cell r="F6381">
            <v>0</v>
          </cell>
          <cell r="G6381" t="str">
            <v xml:space="preserve"> </v>
          </cell>
          <cell r="H6381">
            <v>0</v>
          </cell>
        </row>
        <row r="6382">
          <cell r="A6382" t="str">
            <v>2115-16-005-00-00-00</v>
          </cell>
          <cell r="B6382" t="str">
            <v xml:space="preserve">Osvaldo Morales Sánchez                           </v>
          </cell>
          <cell r="C6382" t="str">
            <v xml:space="preserve"> </v>
          </cell>
          <cell r="D6382">
            <v>0</v>
          </cell>
          <cell r="E6382">
            <v>0</v>
          </cell>
          <cell r="F6382">
            <v>0</v>
          </cell>
          <cell r="G6382" t="str">
            <v xml:space="preserve"> </v>
          </cell>
          <cell r="H6382">
            <v>0</v>
          </cell>
        </row>
        <row r="6383">
          <cell r="A6383" t="str">
            <v>2115-16-006-00-00-00</v>
          </cell>
          <cell r="B6383" t="str">
            <v xml:space="preserve">Oscar Rubio Martinez                              </v>
          </cell>
          <cell r="C6383" t="str">
            <v xml:space="preserve"> </v>
          </cell>
          <cell r="D6383">
            <v>0</v>
          </cell>
          <cell r="E6383">
            <v>0</v>
          </cell>
          <cell r="F6383">
            <v>0</v>
          </cell>
          <cell r="G6383" t="str">
            <v xml:space="preserve"> </v>
          </cell>
          <cell r="H6383">
            <v>0</v>
          </cell>
        </row>
        <row r="6384">
          <cell r="A6384" t="str">
            <v>2115-16-007-00-00-00</v>
          </cell>
          <cell r="B6384" t="str">
            <v xml:space="preserve">Opcion Creativa, S.A de C.V.                      </v>
          </cell>
          <cell r="C6384" t="str">
            <v xml:space="preserve"> </v>
          </cell>
          <cell r="D6384">
            <v>0</v>
          </cell>
          <cell r="E6384">
            <v>0</v>
          </cell>
          <cell r="F6384">
            <v>0</v>
          </cell>
          <cell r="G6384" t="str">
            <v xml:space="preserve"> </v>
          </cell>
          <cell r="H6384">
            <v>0</v>
          </cell>
        </row>
        <row r="6385">
          <cell r="A6385" t="str">
            <v>2115-16-008-00-00-00</v>
          </cell>
          <cell r="B6385" t="str">
            <v xml:space="preserve">Oscar Tovar Delgado                               </v>
          </cell>
          <cell r="C6385" t="str">
            <v xml:space="preserve"> </v>
          </cell>
          <cell r="D6385">
            <v>0</v>
          </cell>
          <cell r="E6385">
            <v>0</v>
          </cell>
          <cell r="F6385">
            <v>0</v>
          </cell>
          <cell r="G6385" t="str">
            <v xml:space="preserve"> </v>
          </cell>
          <cell r="H6385">
            <v>0</v>
          </cell>
        </row>
        <row r="6386">
          <cell r="A6386" t="str">
            <v>2115-16-009-00-00-00</v>
          </cell>
          <cell r="B6386" t="str">
            <v xml:space="preserve">Olivas Torres Ramona Olivia                       </v>
          </cell>
          <cell r="C6386" t="str">
            <v xml:space="preserve"> </v>
          </cell>
          <cell r="D6386">
            <v>0</v>
          </cell>
          <cell r="E6386">
            <v>0</v>
          </cell>
          <cell r="F6386">
            <v>0</v>
          </cell>
          <cell r="G6386" t="str">
            <v xml:space="preserve"> </v>
          </cell>
          <cell r="H6386">
            <v>0</v>
          </cell>
        </row>
        <row r="6387">
          <cell r="A6387" t="str">
            <v>2115-16-010-00-00-00</v>
          </cell>
          <cell r="B6387" t="str">
            <v xml:space="preserve">Omar Augusto Leon Hernández                       </v>
          </cell>
          <cell r="C6387" t="str">
            <v xml:space="preserve"> </v>
          </cell>
          <cell r="D6387">
            <v>0</v>
          </cell>
          <cell r="E6387">
            <v>0</v>
          </cell>
          <cell r="F6387">
            <v>54452.5</v>
          </cell>
          <cell r="G6387" t="str">
            <v xml:space="preserve"> </v>
          </cell>
          <cell r="H6387">
            <v>54452.5</v>
          </cell>
        </row>
        <row r="6388">
          <cell r="A6388" t="str">
            <v>2115-16-011-00-00-00</v>
          </cell>
          <cell r="B6388" t="str">
            <v xml:space="preserve">Oscar Delgado Enriquez                            </v>
          </cell>
          <cell r="C6388" t="str">
            <v xml:space="preserve"> </v>
          </cell>
          <cell r="D6388">
            <v>0</v>
          </cell>
          <cell r="E6388">
            <v>0</v>
          </cell>
          <cell r="F6388">
            <v>0</v>
          </cell>
          <cell r="G6388" t="str">
            <v xml:space="preserve"> </v>
          </cell>
          <cell r="H6388">
            <v>0</v>
          </cell>
        </row>
        <row r="6389">
          <cell r="A6389" t="str">
            <v>2115-16-012-00-00-00</v>
          </cell>
          <cell r="B6389" t="str">
            <v xml:space="preserve">Oficasa, S.A. de C.V.                             </v>
          </cell>
          <cell r="C6389" t="str">
            <v xml:space="preserve"> </v>
          </cell>
          <cell r="D6389">
            <v>0</v>
          </cell>
          <cell r="E6389">
            <v>0</v>
          </cell>
          <cell r="F6389">
            <v>0</v>
          </cell>
          <cell r="G6389" t="str">
            <v xml:space="preserve"> </v>
          </cell>
          <cell r="H6389">
            <v>0</v>
          </cell>
        </row>
        <row r="6390">
          <cell r="A6390" t="str">
            <v>2115-16-013-00-00-00</v>
          </cell>
          <cell r="B6390" t="str">
            <v xml:space="preserve">Ofimuebles de Chihuahua,S.A. De C.V.              </v>
          </cell>
          <cell r="C6390" t="str">
            <v xml:space="preserve"> </v>
          </cell>
          <cell r="D6390">
            <v>0</v>
          </cell>
          <cell r="E6390">
            <v>0</v>
          </cell>
          <cell r="F6390">
            <v>0</v>
          </cell>
          <cell r="G6390" t="str">
            <v xml:space="preserve"> </v>
          </cell>
          <cell r="H6390">
            <v>0</v>
          </cell>
        </row>
        <row r="6391">
          <cell r="A6391" t="str">
            <v>2115-16-014-00-00-00</v>
          </cell>
          <cell r="B6391" t="str">
            <v xml:space="preserve">Oscar Bernardo Cárdenas Gaona                     </v>
          </cell>
          <cell r="C6391" t="str">
            <v xml:space="preserve"> </v>
          </cell>
          <cell r="D6391">
            <v>0</v>
          </cell>
          <cell r="E6391">
            <v>0</v>
          </cell>
          <cell r="F6391">
            <v>0</v>
          </cell>
          <cell r="G6391" t="str">
            <v xml:space="preserve"> </v>
          </cell>
          <cell r="H6391">
            <v>0</v>
          </cell>
        </row>
        <row r="6392">
          <cell r="A6392" t="str">
            <v>2115-16-015-00-00-00</v>
          </cell>
          <cell r="B6392" t="str">
            <v xml:space="preserve">Onsa Inmobiliaria,S.A. De C.V.                    </v>
          </cell>
          <cell r="C6392" t="str">
            <v xml:space="preserve"> </v>
          </cell>
          <cell r="D6392">
            <v>0</v>
          </cell>
          <cell r="E6392">
            <v>0</v>
          </cell>
          <cell r="F6392">
            <v>0</v>
          </cell>
          <cell r="G6392" t="str">
            <v xml:space="preserve"> </v>
          </cell>
          <cell r="H6392">
            <v>0</v>
          </cell>
        </row>
        <row r="6393">
          <cell r="A6393" t="str">
            <v>2115-16-016-00-00-00</v>
          </cell>
          <cell r="B6393" t="str">
            <v xml:space="preserve">Octavio Celis García                              </v>
          </cell>
          <cell r="C6393" t="str">
            <v xml:space="preserve"> </v>
          </cell>
          <cell r="D6393">
            <v>0</v>
          </cell>
          <cell r="E6393">
            <v>0</v>
          </cell>
          <cell r="F6393">
            <v>0</v>
          </cell>
          <cell r="G6393" t="str">
            <v xml:space="preserve"> </v>
          </cell>
          <cell r="H6393">
            <v>0</v>
          </cell>
        </row>
        <row r="6394">
          <cell r="A6394" t="str">
            <v>2115-16-017-00-00-00</v>
          </cell>
          <cell r="B6394" t="str">
            <v xml:space="preserve">Omar A. Morales                                   </v>
          </cell>
          <cell r="C6394" t="str">
            <v xml:space="preserve"> </v>
          </cell>
          <cell r="D6394">
            <v>0</v>
          </cell>
          <cell r="E6394">
            <v>0</v>
          </cell>
          <cell r="F6394">
            <v>0</v>
          </cell>
          <cell r="G6394" t="str">
            <v xml:space="preserve"> </v>
          </cell>
          <cell r="H6394">
            <v>0</v>
          </cell>
        </row>
        <row r="6395">
          <cell r="A6395" t="str">
            <v>2115-16-018-00-00-00</v>
          </cell>
          <cell r="B6395" t="str">
            <v xml:space="preserve">Oestec de Mexico,S.A. De C.V.                     </v>
          </cell>
          <cell r="C6395" t="str">
            <v xml:space="preserve"> </v>
          </cell>
          <cell r="D6395">
            <v>0</v>
          </cell>
          <cell r="E6395">
            <v>0</v>
          </cell>
          <cell r="F6395">
            <v>0</v>
          </cell>
          <cell r="G6395" t="str">
            <v xml:space="preserve"> </v>
          </cell>
          <cell r="H6395">
            <v>0</v>
          </cell>
        </row>
        <row r="6396">
          <cell r="A6396" t="str">
            <v>2115-16-019-00-00-00</v>
          </cell>
          <cell r="B6396" t="str">
            <v xml:space="preserve">O´farril Equipo Para Oficinas, S.A. de C.V.       </v>
          </cell>
          <cell r="C6396" t="str">
            <v xml:space="preserve"> </v>
          </cell>
          <cell r="D6396">
            <v>0</v>
          </cell>
          <cell r="E6396">
            <v>1380</v>
          </cell>
          <cell r="F6396">
            <v>1380</v>
          </cell>
          <cell r="G6396" t="str">
            <v xml:space="preserve"> </v>
          </cell>
          <cell r="H6396">
            <v>0</v>
          </cell>
        </row>
        <row r="6397">
          <cell r="A6397" t="str">
            <v>2115-17-000-00-00-00</v>
          </cell>
          <cell r="B6397" t="str">
            <v xml:space="preserve">P                                                 </v>
          </cell>
          <cell r="C6397" t="str">
            <v xml:space="preserve"> </v>
          </cell>
          <cell r="D6397">
            <v>2342076.21</v>
          </cell>
          <cell r="E6397">
            <v>2454358.96</v>
          </cell>
          <cell r="F6397">
            <v>401218.42</v>
          </cell>
          <cell r="G6397" t="str">
            <v xml:space="preserve"> </v>
          </cell>
          <cell r="H6397">
            <v>288935.67</v>
          </cell>
        </row>
        <row r="6398">
          <cell r="A6398" t="str">
            <v>2115-17-001-00-00-00</v>
          </cell>
          <cell r="B6398" t="str">
            <v xml:space="preserve">Productos Electricos Ferreteros, S.A de C.V.      </v>
          </cell>
          <cell r="C6398" t="str">
            <v xml:space="preserve"> </v>
          </cell>
          <cell r="D6398">
            <v>15562.59</v>
          </cell>
          <cell r="E6398">
            <v>28984.7</v>
          </cell>
          <cell r="F6398">
            <v>28984.7</v>
          </cell>
          <cell r="G6398" t="str">
            <v xml:space="preserve"> </v>
          </cell>
          <cell r="H6398">
            <v>15562.59</v>
          </cell>
        </row>
        <row r="6399">
          <cell r="A6399" t="str">
            <v>2115-17-002-00-00-00</v>
          </cell>
          <cell r="B6399" t="str">
            <v xml:space="preserve">Pedro Nevarez Nevarez                             </v>
          </cell>
          <cell r="C6399" t="str">
            <v xml:space="preserve"> </v>
          </cell>
          <cell r="D6399">
            <v>0</v>
          </cell>
          <cell r="E6399">
            <v>0</v>
          </cell>
          <cell r="F6399">
            <v>0</v>
          </cell>
          <cell r="G6399" t="str">
            <v xml:space="preserve"> </v>
          </cell>
          <cell r="H6399">
            <v>0</v>
          </cell>
        </row>
        <row r="6400">
          <cell r="A6400" t="str">
            <v>2115-17-003-00-00-00</v>
          </cell>
          <cell r="B6400" t="str">
            <v xml:space="preserve">Productos Cetres, S.A.de C.V.                     </v>
          </cell>
          <cell r="C6400" t="str">
            <v xml:space="preserve"> </v>
          </cell>
          <cell r="D6400">
            <v>0</v>
          </cell>
          <cell r="E6400">
            <v>0</v>
          </cell>
          <cell r="F6400">
            <v>0</v>
          </cell>
          <cell r="G6400" t="str">
            <v xml:space="preserve"> </v>
          </cell>
          <cell r="H6400">
            <v>0</v>
          </cell>
        </row>
        <row r="6401">
          <cell r="A6401" t="str">
            <v>2115-17-004-00-00-00</v>
          </cell>
          <cell r="B6401" t="str">
            <v xml:space="preserve">Proyectos y Desarrollos Prisma, S.A. De C.V.      </v>
          </cell>
          <cell r="C6401" t="str">
            <v xml:space="preserve"> </v>
          </cell>
          <cell r="D6401">
            <v>0</v>
          </cell>
          <cell r="E6401">
            <v>0</v>
          </cell>
          <cell r="F6401">
            <v>0</v>
          </cell>
          <cell r="G6401" t="str">
            <v xml:space="preserve"> </v>
          </cell>
          <cell r="H6401">
            <v>0</v>
          </cell>
        </row>
        <row r="6402">
          <cell r="A6402" t="str">
            <v>2115-17-005-00-00-00</v>
          </cell>
          <cell r="B6402" t="str">
            <v xml:space="preserve">Pedro Rodríguez Pacheco                           </v>
          </cell>
          <cell r="C6402" t="str">
            <v xml:space="preserve"> </v>
          </cell>
          <cell r="D6402">
            <v>0</v>
          </cell>
          <cell r="E6402">
            <v>0</v>
          </cell>
          <cell r="F6402">
            <v>0</v>
          </cell>
          <cell r="G6402" t="str">
            <v xml:space="preserve"> </v>
          </cell>
          <cell r="H6402">
            <v>0</v>
          </cell>
        </row>
        <row r="6403">
          <cell r="A6403" t="str">
            <v>2115-17-006-00-00-00</v>
          </cell>
          <cell r="B6403" t="str">
            <v xml:space="preserve">Proyectos de Seguridad Industrial, S.A. de C.V.   </v>
          </cell>
          <cell r="C6403" t="str">
            <v xml:space="preserve"> </v>
          </cell>
          <cell r="D6403">
            <v>383804.6</v>
          </cell>
          <cell r="E6403">
            <v>249841.33</v>
          </cell>
          <cell r="F6403">
            <v>57110.69</v>
          </cell>
          <cell r="G6403" t="str">
            <v xml:space="preserve"> </v>
          </cell>
          <cell r="H6403">
            <v>191073.96</v>
          </cell>
        </row>
        <row r="6404">
          <cell r="A6404" t="str">
            <v>2115-17-007-00-00-00</v>
          </cell>
          <cell r="B6404" t="str">
            <v xml:space="preserve">Patricia Alejandra Hernández Ortiz                </v>
          </cell>
          <cell r="C6404" t="str">
            <v xml:space="preserve"> </v>
          </cell>
          <cell r="D6404">
            <v>0</v>
          </cell>
          <cell r="E6404">
            <v>0</v>
          </cell>
          <cell r="F6404">
            <v>0</v>
          </cell>
          <cell r="G6404" t="str">
            <v xml:space="preserve"> </v>
          </cell>
          <cell r="H6404">
            <v>0</v>
          </cell>
        </row>
        <row r="6405">
          <cell r="A6405" t="str">
            <v>2115-17-008-00-00-00</v>
          </cell>
          <cell r="B6405" t="str">
            <v xml:space="preserve">Pintores, Pinturas y Equipos Profesionales, SA CV </v>
          </cell>
          <cell r="C6405" t="str">
            <v xml:space="preserve"> </v>
          </cell>
          <cell r="D6405">
            <v>0</v>
          </cell>
          <cell r="E6405">
            <v>0</v>
          </cell>
          <cell r="F6405">
            <v>0</v>
          </cell>
          <cell r="G6405" t="str">
            <v xml:space="preserve"> </v>
          </cell>
          <cell r="H6405">
            <v>0</v>
          </cell>
        </row>
        <row r="6406">
          <cell r="A6406" t="str">
            <v>2115-17-009-00-00-00</v>
          </cell>
          <cell r="B6406" t="str">
            <v xml:space="preserve">Pinturas Paso del Norte, S.A. de C.V.             </v>
          </cell>
          <cell r="C6406" t="str">
            <v xml:space="preserve"> </v>
          </cell>
          <cell r="D6406">
            <v>0</v>
          </cell>
          <cell r="E6406">
            <v>0</v>
          </cell>
          <cell r="F6406">
            <v>0</v>
          </cell>
          <cell r="G6406" t="str">
            <v xml:space="preserve"> </v>
          </cell>
          <cell r="H6406">
            <v>0</v>
          </cell>
        </row>
        <row r="6407">
          <cell r="A6407" t="str">
            <v>2115-17-010-00-00-00</v>
          </cell>
          <cell r="B6407" t="str">
            <v xml:space="preserve">Proconsa, S.A. de C.V.                            </v>
          </cell>
          <cell r="C6407" t="str">
            <v xml:space="preserve"> </v>
          </cell>
          <cell r="D6407">
            <v>0</v>
          </cell>
          <cell r="E6407">
            <v>0</v>
          </cell>
          <cell r="F6407">
            <v>0</v>
          </cell>
          <cell r="G6407" t="str">
            <v xml:space="preserve"> </v>
          </cell>
          <cell r="H6407">
            <v>0</v>
          </cell>
        </row>
        <row r="6408">
          <cell r="A6408" t="str">
            <v>2115-17-011-00-00-00</v>
          </cell>
          <cell r="B6408" t="str">
            <v xml:space="preserve">Praxair México, S.A. de C.V.                      </v>
          </cell>
          <cell r="C6408" t="str">
            <v xml:space="preserve"> </v>
          </cell>
          <cell r="D6408">
            <v>0</v>
          </cell>
          <cell r="E6408">
            <v>0</v>
          </cell>
          <cell r="F6408">
            <v>0</v>
          </cell>
          <cell r="G6408" t="str">
            <v xml:space="preserve"> </v>
          </cell>
          <cell r="H6408">
            <v>0</v>
          </cell>
        </row>
        <row r="6409">
          <cell r="A6409" t="str">
            <v>2115-17-012-00-00-00</v>
          </cell>
          <cell r="B6409" t="str">
            <v xml:space="preserve">Pedro  Dueñas Sánchez                             </v>
          </cell>
          <cell r="C6409" t="str">
            <v xml:space="preserve"> </v>
          </cell>
          <cell r="D6409">
            <v>0</v>
          </cell>
          <cell r="E6409">
            <v>0</v>
          </cell>
          <cell r="F6409">
            <v>0</v>
          </cell>
          <cell r="G6409" t="str">
            <v xml:space="preserve"> </v>
          </cell>
          <cell r="H6409">
            <v>0</v>
          </cell>
        </row>
        <row r="6410">
          <cell r="A6410" t="str">
            <v>2115-17-013-00-00-00</v>
          </cell>
          <cell r="B6410" t="str">
            <v xml:space="preserve">Pasa, S.A. de C.V.                                </v>
          </cell>
          <cell r="C6410" t="str">
            <v xml:space="preserve"> </v>
          </cell>
          <cell r="D6410">
            <v>0</v>
          </cell>
          <cell r="E6410">
            <v>0</v>
          </cell>
          <cell r="F6410">
            <v>0</v>
          </cell>
          <cell r="G6410" t="str">
            <v xml:space="preserve"> </v>
          </cell>
          <cell r="H6410">
            <v>0</v>
          </cell>
        </row>
        <row r="6411">
          <cell r="A6411" t="str">
            <v>2115-17-014-00-00-00</v>
          </cell>
          <cell r="B6411" t="str">
            <v xml:space="preserve">Precam del Norte, S. de R.L. de C.V.              </v>
          </cell>
          <cell r="C6411" t="str">
            <v xml:space="preserve"> </v>
          </cell>
          <cell r="D6411">
            <v>0</v>
          </cell>
          <cell r="E6411">
            <v>0</v>
          </cell>
          <cell r="F6411">
            <v>0</v>
          </cell>
          <cell r="G6411" t="str">
            <v xml:space="preserve"> </v>
          </cell>
          <cell r="H6411">
            <v>0</v>
          </cell>
        </row>
        <row r="6412">
          <cell r="A6412" t="str">
            <v>2115-17-015-00-00-00</v>
          </cell>
          <cell r="B6412" t="str">
            <v xml:space="preserve">Proveedores Electricos de Chihuahua               </v>
          </cell>
          <cell r="C6412" t="str">
            <v xml:space="preserve"> </v>
          </cell>
          <cell r="D6412">
            <v>0</v>
          </cell>
          <cell r="E6412">
            <v>0</v>
          </cell>
          <cell r="F6412">
            <v>0</v>
          </cell>
          <cell r="G6412" t="str">
            <v xml:space="preserve"> </v>
          </cell>
          <cell r="H6412">
            <v>0</v>
          </cell>
        </row>
        <row r="6413">
          <cell r="A6413" t="str">
            <v>2115-17-016-00-00-00</v>
          </cell>
          <cell r="B6413" t="str">
            <v xml:space="preserve">Productos Laminados de Monterrey S.A. DE C.V.     </v>
          </cell>
          <cell r="C6413" t="str">
            <v xml:space="preserve"> </v>
          </cell>
          <cell r="D6413">
            <v>0</v>
          </cell>
          <cell r="E6413">
            <v>0</v>
          </cell>
          <cell r="F6413">
            <v>0</v>
          </cell>
          <cell r="G6413" t="str">
            <v xml:space="preserve"> </v>
          </cell>
          <cell r="H6413">
            <v>0</v>
          </cell>
        </row>
        <row r="6414">
          <cell r="A6414" t="str">
            <v>2115-17-017-00-00-00</v>
          </cell>
          <cell r="B6414" t="str">
            <v xml:space="preserve">Promotora pintalin S.A. de C.V.                   </v>
          </cell>
          <cell r="C6414" t="str">
            <v xml:space="preserve"> </v>
          </cell>
          <cell r="D6414">
            <v>0</v>
          </cell>
          <cell r="E6414">
            <v>0</v>
          </cell>
          <cell r="F6414">
            <v>0</v>
          </cell>
          <cell r="G6414" t="str">
            <v xml:space="preserve"> </v>
          </cell>
          <cell r="H6414">
            <v>0</v>
          </cell>
        </row>
        <row r="6415">
          <cell r="A6415" t="str">
            <v>2115-17-018-00-00-00</v>
          </cell>
          <cell r="B6415" t="str">
            <v xml:space="preserve">Productos Metálicos Steele S.A. DE C.V.           </v>
          </cell>
          <cell r="C6415" t="str">
            <v xml:space="preserve"> </v>
          </cell>
          <cell r="D6415">
            <v>0</v>
          </cell>
          <cell r="E6415">
            <v>0</v>
          </cell>
          <cell r="F6415">
            <v>0</v>
          </cell>
          <cell r="G6415" t="str">
            <v xml:space="preserve"> </v>
          </cell>
          <cell r="H6415">
            <v>0</v>
          </cell>
        </row>
        <row r="6416">
          <cell r="A6416" t="str">
            <v>2115-17-019-00-00-00</v>
          </cell>
          <cell r="B6416" t="str">
            <v xml:space="preserve">Proveedora Nacional Tokio                         </v>
          </cell>
          <cell r="C6416" t="str">
            <v xml:space="preserve"> </v>
          </cell>
          <cell r="D6416">
            <v>0</v>
          </cell>
          <cell r="E6416">
            <v>0</v>
          </cell>
          <cell r="F6416">
            <v>0</v>
          </cell>
          <cell r="G6416" t="str">
            <v xml:space="preserve"> </v>
          </cell>
          <cell r="H6416">
            <v>0</v>
          </cell>
        </row>
        <row r="6417">
          <cell r="A6417" t="str">
            <v>2115-17-020-00-00-00</v>
          </cell>
          <cell r="B6417" t="str">
            <v xml:space="preserve">Productos Diana, S.A. de C.V.                     </v>
          </cell>
          <cell r="C6417" t="str">
            <v xml:space="preserve"> </v>
          </cell>
          <cell r="D6417">
            <v>0</v>
          </cell>
          <cell r="E6417">
            <v>0</v>
          </cell>
          <cell r="F6417">
            <v>0</v>
          </cell>
          <cell r="G6417" t="str">
            <v xml:space="preserve"> </v>
          </cell>
          <cell r="H6417">
            <v>0</v>
          </cell>
        </row>
        <row r="6418">
          <cell r="A6418" t="str">
            <v>2115-17-021-00-00-00</v>
          </cell>
          <cell r="B6418" t="str">
            <v xml:space="preserve">Plomex de la Frontera, S.A. de C.V.               </v>
          </cell>
          <cell r="C6418" t="str">
            <v xml:space="preserve"> </v>
          </cell>
          <cell r="D6418">
            <v>0</v>
          </cell>
          <cell r="E6418">
            <v>0</v>
          </cell>
          <cell r="F6418">
            <v>0</v>
          </cell>
          <cell r="G6418" t="str">
            <v xml:space="preserve"> </v>
          </cell>
          <cell r="H6418">
            <v>0</v>
          </cell>
        </row>
        <row r="6419">
          <cell r="A6419" t="str">
            <v>2115-17-022-00-00-00</v>
          </cell>
          <cell r="B6419" t="str">
            <v xml:space="preserve">Persianas Gama,S.A de C.V.                        </v>
          </cell>
          <cell r="C6419" t="str">
            <v xml:space="preserve"> </v>
          </cell>
          <cell r="D6419">
            <v>0</v>
          </cell>
          <cell r="E6419">
            <v>0</v>
          </cell>
          <cell r="F6419">
            <v>0</v>
          </cell>
          <cell r="G6419" t="str">
            <v xml:space="preserve"> </v>
          </cell>
          <cell r="H6419">
            <v>0</v>
          </cell>
        </row>
        <row r="6420">
          <cell r="A6420" t="str">
            <v>2115-17-023-00-00-00</v>
          </cell>
          <cell r="B6420" t="str">
            <v xml:space="preserve">Pinturas Optimus, S.A de .C.V                     </v>
          </cell>
          <cell r="C6420" t="str">
            <v xml:space="preserve"> </v>
          </cell>
          <cell r="D6420">
            <v>0</v>
          </cell>
          <cell r="E6420">
            <v>0</v>
          </cell>
          <cell r="F6420">
            <v>0</v>
          </cell>
          <cell r="G6420" t="str">
            <v xml:space="preserve"> </v>
          </cell>
          <cell r="H6420">
            <v>0</v>
          </cell>
        </row>
        <row r="6421">
          <cell r="A6421" t="str">
            <v>2115-17-024-00-00-00</v>
          </cell>
          <cell r="B6421" t="str">
            <v>Promotora de Servicios Integrales para la Construc</v>
          </cell>
          <cell r="C6421" t="str">
            <v xml:space="preserve"> </v>
          </cell>
          <cell r="D6421">
            <v>0</v>
          </cell>
          <cell r="E6421">
            <v>0</v>
          </cell>
          <cell r="F6421">
            <v>0</v>
          </cell>
          <cell r="G6421" t="str">
            <v xml:space="preserve"> </v>
          </cell>
          <cell r="H6421">
            <v>0</v>
          </cell>
        </row>
        <row r="6422">
          <cell r="A6422" t="str">
            <v>2115-17-025-00-00-00</v>
          </cell>
          <cell r="B6422" t="str">
            <v xml:space="preserve">Promociones Internacionales Zagar, S.A de .C.V    </v>
          </cell>
          <cell r="C6422" t="str">
            <v xml:space="preserve"> </v>
          </cell>
          <cell r="D6422">
            <v>0</v>
          </cell>
          <cell r="E6422">
            <v>0</v>
          </cell>
          <cell r="F6422">
            <v>0</v>
          </cell>
          <cell r="G6422" t="str">
            <v xml:space="preserve"> </v>
          </cell>
          <cell r="H6422">
            <v>0</v>
          </cell>
        </row>
        <row r="6423">
          <cell r="A6423" t="str">
            <v>2115-17-026-00-00-00</v>
          </cell>
          <cell r="B6423" t="str">
            <v xml:space="preserve">Promotora Marco, S.A de .C.V                      </v>
          </cell>
          <cell r="C6423" t="str">
            <v xml:space="preserve"> </v>
          </cell>
          <cell r="D6423">
            <v>0</v>
          </cell>
          <cell r="E6423">
            <v>0</v>
          </cell>
          <cell r="F6423">
            <v>0</v>
          </cell>
          <cell r="G6423" t="str">
            <v xml:space="preserve"> </v>
          </cell>
          <cell r="H6423">
            <v>0</v>
          </cell>
        </row>
        <row r="6424">
          <cell r="A6424" t="str">
            <v>2115-17-027-00-00-00</v>
          </cell>
          <cell r="B6424" t="str">
            <v xml:space="preserve">Power Equipos y Servicio , S.A de C.V.            </v>
          </cell>
          <cell r="C6424" t="str">
            <v xml:space="preserve"> </v>
          </cell>
          <cell r="D6424">
            <v>0</v>
          </cell>
          <cell r="E6424">
            <v>0</v>
          </cell>
          <cell r="F6424">
            <v>0</v>
          </cell>
          <cell r="G6424" t="str">
            <v xml:space="preserve"> </v>
          </cell>
          <cell r="H6424">
            <v>0</v>
          </cell>
        </row>
        <row r="6425">
          <cell r="A6425" t="str">
            <v>2115-17-028-00-00-00</v>
          </cell>
          <cell r="B6425" t="str">
            <v xml:space="preserve">Proyectos Digitales, S.A. de C.V.                 </v>
          </cell>
          <cell r="C6425" t="str">
            <v xml:space="preserve"> </v>
          </cell>
          <cell r="D6425">
            <v>0</v>
          </cell>
          <cell r="E6425">
            <v>0</v>
          </cell>
          <cell r="F6425">
            <v>0</v>
          </cell>
          <cell r="G6425" t="str">
            <v xml:space="preserve"> </v>
          </cell>
          <cell r="H6425">
            <v>0</v>
          </cell>
        </row>
        <row r="6426">
          <cell r="A6426" t="str">
            <v>2115-17-029-00-00-00</v>
          </cell>
          <cell r="B6426" t="str">
            <v xml:space="preserve">Pedro Galvan García                               </v>
          </cell>
          <cell r="C6426" t="str">
            <v xml:space="preserve"> </v>
          </cell>
          <cell r="D6426">
            <v>0</v>
          </cell>
          <cell r="E6426">
            <v>0</v>
          </cell>
          <cell r="F6426">
            <v>0</v>
          </cell>
          <cell r="G6426" t="str">
            <v xml:space="preserve"> </v>
          </cell>
          <cell r="H6426">
            <v>0</v>
          </cell>
        </row>
        <row r="6427">
          <cell r="A6427" t="str">
            <v>2115-17-030-00-00-00</v>
          </cell>
          <cell r="B6427" t="str">
            <v xml:space="preserve">Proyectos Industriales, S.A. de C.V.              </v>
          </cell>
          <cell r="C6427" t="str">
            <v xml:space="preserve"> </v>
          </cell>
          <cell r="D6427">
            <v>0</v>
          </cell>
          <cell r="E6427">
            <v>0</v>
          </cell>
          <cell r="F6427">
            <v>0</v>
          </cell>
          <cell r="G6427" t="str">
            <v xml:space="preserve"> </v>
          </cell>
          <cell r="H6427">
            <v>0</v>
          </cell>
        </row>
        <row r="6428">
          <cell r="A6428" t="str">
            <v>2115-17-031-00-00-00</v>
          </cell>
          <cell r="B6428" t="str">
            <v xml:space="preserve">Prodesa Constructora, S.A. de C.V.                </v>
          </cell>
          <cell r="C6428" t="str">
            <v xml:space="preserve"> </v>
          </cell>
          <cell r="D6428">
            <v>0</v>
          </cell>
          <cell r="E6428">
            <v>0</v>
          </cell>
          <cell r="F6428">
            <v>0</v>
          </cell>
          <cell r="G6428" t="str">
            <v xml:space="preserve"> </v>
          </cell>
          <cell r="H6428">
            <v>0</v>
          </cell>
        </row>
        <row r="6429">
          <cell r="A6429" t="str">
            <v>2115-17-032-00-00-00</v>
          </cell>
          <cell r="B6429" t="str">
            <v xml:space="preserve">Productos de Barro Industrializado, S.A. de C.V.  </v>
          </cell>
          <cell r="C6429" t="str">
            <v xml:space="preserve"> </v>
          </cell>
          <cell r="D6429">
            <v>0</v>
          </cell>
          <cell r="E6429">
            <v>0</v>
          </cell>
          <cell r="F6429">
            <v>0</v>
          </cell>
          <cell r="G6429" t="str">
            <v xml:space="preserve"> </v>
          </cell>
          <cell r="H6429">
            <v>0</v>
          </cell>
        </row>
        <row r="6430">
          <cell r="A6430" t="str">
            <v>2115-17-033-00-00-00</v>
          </cell>
          <cell r="B6430" t="str">
            <v xml:space="preserve">Potencia Industrial, S.A.                         </v>
          </cell>
          <cell r="C6430" t="str">
            <v xml:space="preserve"> </v>
          </cell>
          <cell r="D6430">
            <v>0</v>
          </cell>
          <cell r="E6430">
            <v>0</v>
          </cell>
          <cell r="F6430">
            <v>0</v>
          </cell>
          <cell r="G6430" t="str">
            <v xml:space="preserve"> </v>
          </cell>
          <cell r="H6430">
            <v>0</v>
          </cell>
        </row>
        <row r="6431">
          <cell r="A6431" t="str">
            <v>2115-17-035-00-00-00</v>
          </cell>
          <cell r="B6431" t="str">
            <v xml:space="preserve">Petro Morelos, S.A. de C.V.                       </v>
          </cell>
          <cell r="C6431" t="str">
            <v xml:space="preserve"> </v>
          </cell>
          <cell r="D6431">
            <v>0</v>
          </cell>
          <cell r="E6431">
            <v>0</v>
          </cell>
          <cell r="F6431">
            <v>0</v>
          </cell>
          <cell r="G6431" t="str">
            <v xml:space="preserve"> </v>
          </cell>
          <cell r="H6431">
            <v>0</v>
          </cell>
        </row>
        <row r="6432">
          <cell r="A6432" t="str">
            <v>2115-17-036-00-00-00</v>
          </cell>
          <cell r="B6432" t="str">
            <v xml:space="preserve">Prismo, S.A. de C.V.                              </v>
          </cell>
          <cell r="C6432" t="str">
            <v xml:space="preserve"> </v>
          </cell>
          <cell r="D6432">
            <v>0</v>
          </cell>
          <cell r="E6432">
            <v>0</v>
          </cell>
          <cell r="F6432">
            <v>0</v>
          </cell>
          <cell r="G6432" t="str">
            <v xml:space="preserve"> </v>
          </cell>
          <cell r="H6432">
            <v>0</v>
          </cell>
        </row>
        <row r="6433">
          <cell r="A6433" t="str">
            <v>2115-17-037-00-00-00</v>
          </cell>
          <cell r="B6433" t="str">
            <v xml:space="preserve">Patricia de Sandoval Bautista                     </v>
          </cell>
          <cell r="C6433" t="str">
            <v xml:space="preserve"> </v>
          </cell>
          <cell r="D6433">
            <v>0</v>
          </cell>
          <cell r="E6433">
            <v>0</v>
          </cell>
          <cell r="F6433">
            <v>0</v>
          </cell>
          <cell r="G6433" t="str">
            <v xml:space="preserve"> </v>
          </cell>
          <cell r="H6433">
            <v>0</v>
          </cell>
        </row>
        <row r="6434">
          <cell r="A6434" t="str">
            <v>2115-17-038-00-00-00</v>
          </cell>
          <cell r="B6434" t="str">
            <v xml:space="preserve">Pedro Sosa Huerta                                 </v>
          </cell>
          <cell r="C6434" t="str">
            <v xml:space="preserve"> </v>
          </cell>
          <cell r="D6434">
            <v>0</v>
          </cell>
          <cell r="E6434">
            <v>0</v>
          </cell>
          <cell r="F6434">
            <v>0</v>
          </cell>
          <cell r="G6434" t="str">
            <v xml:space="preserve"> </v>
          </cell>
          <cell r="H6434">
            <v>0</v>
          </cell>
        </row>
        <row r="6435">
          <cell r="A6435" t="str">
            <v>2115-17-039-00-00-00</v>
          </cell>
          <cell r="B6435" t="str">
            <v xml:space="preserve">Proveedora de Instrumentación S.A. de C.V.        </v>
          </cell>
          <cell r="C6435" t="str">
            <v xml:space="preserve"> </v>
          </cell>
          <cell r="D6435">
            <v>0</v>
          </cell>
          <cell r="E6435">
            <v>0</v>
          </cell>
          <cell r="F6435">
            <v>0</v>
          </cell>
          <cell r="G6435" t="str">
            <v xml:space="preserve"> </v>
          </cell>
          <cell r="H6435">
            <v>0</v>
          </cell>
        </row>
        <row r="6436">
          <cell r="A6436" t="str">
            <v>2115-17-040-00-00-00</v>
          </cell>
          <cell r="B6436" t="str">
            <v xml:space="preserve">Panmericana Steel, S.A. de C.V.                   </v>
          </cell>
          <cell r="C6436" t="str">
            <v xml:space="preserve"> </v>
          </cell>
          <cell r="D6436">
            <v>0</v>
          </cell>
          <cell r="E6436">
            <v>0</v>
          </cell>
          <cell r="F6436">
            <v>0</v>
          </cell>
          <cell r="G6436" t="str">
            <v xml:space="preserve"> </v>
          </cell>
          <cell r="H6436">
            <v>0</v>
          </cell>
        </row>
        <row r="6437">
          <cell r="A6437" t="str">
            <v>2115-17-041-00-00-00</v>
          </cell>
          <cell r="B6437" t="str">
            <v xml:space="preserve">Promocion Empresarial APM, S.A. de C.V.           </v>
          </cell>
          <cell r="C6437" t="str">
            <v xml:space="preserve"> </v>
          </cell>
          <cell r="D6437">
            <v>0</v>
          </cell>
          <cell r="E6437">
            <v>0</v>
          </cell>
          <cell r="F6437">
            <v>0</v>
          </cell>
          <cell r="G6437" t="str">
            <v xml:space="preserve"> </v>
          </cell>
          <cell r="H6437">
            <v>0</v>
          </cell>
        </row>
        <row r="6438">
          <cell r="A6438" t="str">
            <v>2115-17-042-00-00-00</v>
          </cell>
          <cell r="B6438" t="str">
            <v>Proveedora de Seguridad Industrial del Golfo, S.A.</v>
          </cell>
          <cell r="C6438" t="str">
            <v xml:space="preserve"> </v>
          </cell>
          <cell r="D6438">
            <v>0</v>
          </cell>
          <cell r="E6438">
            <v>0</v>
          </cell>
          <cell r="F6438">
            <v>0</v>
          </cell>
          <cell r="G6438" t="str">
            <v xml:space="preserve"> </v>
          </cell>
          <cell r="H6438">
            <v>0</v>
          </cell>
        </row>
        <row r="6439">
          <cell r="A6439" t="str">
            <v>2115-17-043-00-00-00</v>
          </cell>
          <cell r="B6439" t="str">
            <v xml:space="preserve">Perfiles Comerciales Cuautitlan, S.A DE C.V.      </v>
          </cell>
          <cell r="C6439" t="str">
            <v xml:space="preserve"> </v>
          </cell>
          <cell r="D6439">
            <v>0</v>
          </cell>
          <cell r="E6439">
            <v>0</v>
          </cell>
          <cell r="F6439">
            <v>0</v>
          </cell>
          <cell r="G6439" t="str">
            <v xml:space="preserve"> </v>
          </cell>
          <cell r="H6439">
            <v>0</v>
          </cell>
        </row>
        <row r="6440">
          <cell r="A6440" t="str">
            <v>2115-17-044-00-00-00</v>
          </cell>
          <cell r="B6440" t="str">
            <v xml:space="preserve">Proveedora Mexicana De Controles,S..A.            </v>
          </cell>
          <cell r="C6440" t="str">
            <v xml:space="preserve"> </v>
          </cell>
          <cell r="D6440">
            <v>0</v>
          </cell>
          <cell r="E6440">
            <v>0</v>
          </cell>
          <cell r="F6440">
            <v>0</v>
          </cell>
          <cell r="G6440" t="str">
            <v xml:space="preserve"> </v>
          </cell>
          <cell r="H6440">
            <v>0</v>
          </cell>
        </row>
        <row r="6441">
          <cell r="A6441" t="str">
            <v>2115-17-045-00-00-00</v>
          </cell>
          <cell r="B6441" t="str">
            <v xml:space="preserve">Pedro Antonio Dueñas Lara                         </v>
          </cell>
          <cell r="C6441" t="str">
            <v xml:space="preserve"> </v>
          </cell>
          <cell r="D6441">
            <v>73031.62</v>
          </cell>
          <cell r="E6441">
            <v>25232.5</v>
          </cell>
          <cell r="F6441">
            <v>0</v>
          </cell>
          <cell r="G6441" t="str">
            <v xml:space="preserve"> </v>
          </cell>
          <cell r="H6441">
            <v>47799.12</v>
          </cell>
        </row>
        <row r="6442">
          <cell r="A6442" t="str">
            <v>2115-17-046-00-00-00</v>
          </cell>
          <cell r="B6442" t="str">
            <v xml:space="preserve">Pedro Portillo Acosta                             </v>
          </cell>
          <cell r="C6442" t="str">
            <v xml:space="preserve"> </v>
          </cell>
          <cell r="D6442">
            <v>0</v>
          </cell>
          <cell r="E6442">
            <v>0</v>
          </cell>
          <cell r="F6442">
            <v>0</v>
          </cell>
          <cell r="G6442" t="str">
            <v xml:space="preserve"> </v>
          </cell>
          <cell r="H6442">
            <v>0</v>
          </cell>
        </row>
        <row r="6443">
          <cell r="A6443" t="str">
            <v>2115-17-047-00-00-00</v>
          </cell>
          <cell r="B6443" t="str">
            <v xml:space="preserve">Proyectos Laboratorios y Asesorias,S.A.           </v>
          </cell>
          <cell r="C6443" t="str">
            <v xml:space="preserve"> </v>
          </cell>
          <cell r="D6443">
            <v>0</v>
          </cell>
          <cell r="E6443">
            <v>0</v>
          </cell>
          <cell r="F6443">
            <v>0</v>
          </cell>
          <cell r="G6443" t="str">
            <v xml:space="preserve"> </v>
          </cell>
          <cell r="H6443">
            <v>0</v>
          </cell>
        </row>
        <row r="6444">
          <cell r="A6444" t="str">
            <v>2115-17-048-00-00-00</v>
          </cell>
          <cell r="B6444" t="str">
            <v xml:space="preserve">Pinturas y Maquinados Productivos,S.A. De C.V.    </v>
          </cell>
          <cell r="C6444" t="str">
            <v xml:space="preserve"> </v>
          </cell>
          <cell r="D6444">
            <v>0</v>
          </cell>
          <cell r="E6444">
            <v>0</v>
          </cell>
          <cell r="F6444">
            <v>0</v>
          </cell>
          <cell r="G6444" t="str">
            <v xml:space="preserve"> </v>
          </cell>
          <cell r="H6444">
            <v>0</v>
          </cell>
        </row>
        <row r="6445">
          <cell r="A6445" t="str">
            <v>2115-17-049-00-00-00</v>
          </cell>
          <cell r="B6445" t="str">
            <v xml:space="preserve">Petronio Castaños Blancarte                       </v>
          </cell>
          <cell r="C6445" t="str">
            <v xml:space="preserve"> </v>
          </cell>
          <cell r="D6445">
            <v>0</v>
          </cell>
          <cell r="E6445">
            <v>226734.03</v>
          </cell>
          <cell r="F6445">
            <v>226734.03</v>
          </cell>
          <cell r="G6445" t="str">
            <v xml:space="preserve"> </v>
          </cell>
          <cell r="H6445">
            <v>0</v>
          </cell>
        </row>
        <row r="6446">
          <cell r="A6446" t="str">
            <v>2115-17-050-00-00-00</v>
          </cell>
          <cell r="B6446" t="str">
            <v xml:space="preserve">Proainco,S.A. De C.V.                             </v>
          </cell>
          <cell r="C6446" t="str">
            <v xml:space="preserve"> </v>
          </cell>
          <cell r="D6446">
            <v>0</v>
          </cell>
          <cell r="E6446">
            <v>0</v>
          </cell>
          <cell r="F6446">
            <v>0</v>
          </cell>
          <cell r="G6446" t="str">
            <v xml:space="preserve"> </v>
          </cell>
          <cell r="H6446">
            <v>0</v>
          </cell>
        </row>
        <row r="6447">
          <cell r="A6447" t="str">
            <v>2115-17-051-00-00-00</v>
          </cell>
          <cell r="B6447" t="str">
            <v xml:space="preserve">Producciones en Comunicación ,S.A. De C.V.        </v>
          </cell>
          <cell r="C6447" t="str">
            <v xml:space="preserve"> </v>
          </cell>
          <cell r="D6447">
            <v>0</v>
          </cell>
          <cell r="E6447">
            <v>0</v>
          </cell>
          <cell r="F6447">
            <v>0</v>
          </cell>
          <cell r="G6447" t="str">
            <v xml:space="preserve"> </v>
          </cell>
          <cell r="H6447">
            <v>0</v>
          </cell>
        </row>
        <row r="6448">
          <cell r="A6448" t="str">
            <v>2115-17-052-00-00-00</v>
          </cell>
          <cell r="B6448" t="str">
            <v xml:space="preserve">Pinturas Santa Mónica,S.A. De C.V.                </v>
          </cell>
          <cell r="C6448" t="str">
            <v xml:space="preserve"> </v>
          </cell>
          <cell r="D6448">
            <v>0</v>
          </cell>
          <cell r="E6448">
            <v>0</v>
          </cell>
          <cell r="F6448">
            <v>0</v>
          </cell>
          <cell r="G6448" t="str">
            <v xml:space="preserve"> </v>
          </cell>
          <cell r="H6448">
            <v>0</v>
          </cell>
        </row>
        <row r="6449">
          <cell r="A6449" t="str">
            <v>2115-17-053-00-00-00</v>
          </cell>
          <cell r="B6449" t="str">
            <v xml:space="preserve">Patricio Rodriguez                                </v>
          </cell>
          <cell r="C6449" t="str">
            <v xml:space="preserve"> </v>
          </cell>
          <cell r="D6449">
            <v>0</v>
          </cell>
          <cell r="E6449">
            <v>0</v>
          </cell>
          <cell r="F6449">
            <v>0</v>
          </cell>
          <cell r="G6449" t="str">
            <v xml:space="preserve"> </v>
          </cell>
          <cell r="H6449">
            <v>0</v>
          </cell>
        </row>
        <row r="6450">
          <cell r="A6450" t="str">
            <v>2115-17-054-00-00-00</v>
          </cell>
          <cell r="B6450" t="str">
            <v xml:space="preserve">Pebel,S.A. De C.V                                 </v>
          </cell>
          <cell r="C6450" t="str">
            <v xml:space="preserve"> </v>
          </cell>
          <cell r="D6450">
            <v>0</v>
          </cell>
          <cell r="E6450">
            <v>0</v>
          </cell>
          <cell r="F6450">
            <v>0</v>
          </cell>
          <cell r="G6450" t="str">
            <v xml:space="preserve"> </v>
          </cell>
          <cell r="H6450">
            <v>0</v>
          </cell>
        </row>
        <row r="6451">
          <cell r="A6451" t="str">
            <v>2115-17-055-00-00-00</v>
          </cell>
          <cell r="B6451" t="str">
            <v xml:space="preserve">Proyectos Industriales, S.A. de C.V.              </v>
          </cell>
          <cell r="C6451" t="str">
            <v xml:space="preserve"> </v>
          </cell>
          <cell r="D6451">
            <v>0</v>
          </cell>
          <cell r="E6451">
            <v>0</v>
          </cell>
          <cell r="F6451">
            <v>0</v>
          </cell>
          <cell r="G6451" t="str">
            <v xml:space="preserve"> </v>
          </cell>
          <cell r="H6451">
            <v>0</v>
          </cell>
        </row>
        <row r="6452">
          <cell r="A6452" t="str">
            <v>2115-17-056-00-00-00</v>
          </cell>
          <cell r="B6452" t="str">
            <v xml:space="preserve">Poliatec, S.A. de C.V.                            </v>
          </cell>
          <cell r="C6452" t="str">
            <v xml:space="preserve"> </v>
          </cell>
          <cell r="D6452">
            <v>0</v>
          </cell>
          <cell r="E6452">
            <v>0</v>
          </cell>
          <cell r="F6452">
            <v>0</v>
          </cell>
          <cell r="G6452" t="str">
            <v xml:space="preserve"> </v>
          </cell>
          <cell r="H6452">
            <v>0</v>
          </cell>
        </row>
        <row r="6453">
          <cell r="A6453" t="str">
            <v>2115-17-057-00-00-00</v>
          </cell>
          <cell r="B6453" t="str">
            <v xml:space="preserve">Promotora de Inmuebles La Palma, S.A. de C.V.     </v>
          </cell>
          <cell r="C6453" t="str">
            <v xml:space="preserve"> </v>
          </cell>
          <cell r="D6453">
            <v>0</v>
          </cell>
          <cell r="E6453">
            <v>0</v>
          </cell>
          <cell r="F6453">
            <v>0</v>
          </cell>
          <cell r="G6453" t="str">
            <v xml:space="preserve"> </v>
          </cell>
          <cell r="H6453">
            <v>0</v>
          </cell>
        </row>
        <row r="6454">
          <cell r="A6454" t="str">
            <v>2115-17-058-00-00-00</v>
          </cell>
          <cell r="B6454" t="str">
            <v xml:space="preserve">Promotora de Seguridad Industrial, S.A. de C.V.   </v>
          </cell>
          <cell r="C6454" t="str">
            <v xml:space="preserve"> </v>
          </cell>
          <cell r="D6454">
            <v>0</v>
          </cell>
          <cell r="E6454">
            <v>0</v>
          </cell>
          <cell r="F6454">
            <v>0</v>
          </cell>
          <cell r="G6454" t="str">
            <v xml:space="preserve"> </v>
          </cell>
          <cell r="H6454">
            <v>0</v>
          </cell>
        </row>
        <row r="6455">
          <cell r="A6455" t="str">
            <v>2115-17-059-00-00-00</v>
          </cell>
          <cell r="B6455" t="str">
            <v xml:space="preserve">Pesi Construcciones, S.A. de C.V.                 </v>
          </cell>
          <cell r="C6455" t="str">
            <v xml:space="preserve"> </v>
          </cell>
          <cell r="D6455">
            <v>0</v>
          </cell>
          <cell r="E6455">
            <v>0</v>
          </cell>
          <cell r="F6455">
            <v>0</v>
          </cell>
          <cell r="G6455" t="str">
            <v xml:space="preserve"> </v>
          </cell>
          <cell r="H6455">
            <v>0</v>
          </cell>
        </row>
        <row r="6456">
          <cell r="A6456" t="str">
            <v>2115-17-060-00-00-00</v>
          </cell>
          <cell r="B6456" t="str">
            <v xml:space="preserve">Plesa Anahuac, S.A. de C.V.                       </v>
          </cell>
          <cell r="C6456" t="str">
            <v xml:space="preserve"> </v>
          </cell>
          <cell r="D6456">
            <v>1013927.4</v>
          </cell>
          <cell r="E6456">
            <v>1013927.4</v>
          </cell>
          <cell r="F6456">
            <v>0</v>
          </cell>
          <cell r="G6456" t="str">
            <v xml:space="preserve"> </v>
          </cell>
          <cell r="H6456">
            <v>0</v>
          </cell>
        </row>
        <row r="6457">
          <cell r="A6457" t="str">
            <v>2115-17-061-00-00-00</v>
          </cell>
          <cell r="B6457" t="str">
            <v>Postensados y Diseños de Estructuras, S.A. de C.V.</v>
          </cell>
          <cell r="C6457" t="str">
            <v xml:space="preserve"> </v>
          </cell>
          <cell r="D6457">
            <v>0</v>
          </cell>
          <cell r="E6457">
            <v>0</v>
          </cell>
          <cell r="F6457">
            <v>0</v>
          </cell>
          <cell r="G6457" t="str">
            <v xml:space="preserve"> </v>
          </cell>
          <cell r="H6457">
            <v>0</v>
          </cell>
        </row>
        <row r="6458">
          <cell r="A6458" t="str">
            <v>2115-17-062-00-00-00</v>
          </cell>
          <cell r="B6458" t="str">
            <v xml:space="preserve">Poot y Miranda, S.A. de C.V.                      </v>
          </cell>
          <cell r="C6458" t="str">
            <v xml:space="preserve"> </v>
          </cell>
          <cell r="D6458">
            <v>821250</v>
          </cell>
          <cell r="E6458">
            <v>821250</v>
          </cell>
          <cell r="F6458">
            <v>0</v>
          </cell>
          <cell r="G6458" t="str">
            <v xml:space="preserve"> </v>
          </cell>
          <cell r="H6458">
            <v>0</v>
          </cell>
        </row>
        <row r="6459">
          <cell r="A6459" t="str">
            <v>2115-17-063-00-00-00</v>
          </cell>
          <cell r="B6459" t="str">
            <v xml:space="preserve">Patricia S. Miranda Sandoval                      </v>
          </cell>
          <cell r="C6459" t="str">
            <v xml:space="preserve"> </v>
          </cell>
          <cell r="D6459">
            <v>34500</v>
          </cell>
          <cell r="E6459">
            <v>34500</v>
          </cell>
          <cell r="F6459">
            <v>34500</v>
          </cell>
          <cell r="G6459" t="str">
            <v xml:space="preserve"> </v>
          </cell>
          <cell r="H6459">
            <v>34500</v>
          </cell>
        </row>
        <row r="6460">
          <cell r="A6460" t="str">
            <v>2115-17-064-00-00-00</v>
          </cell>
          <cell r="B6460" t="str">
            <v xml:space="preserve">Puertas Y Controles Automaticos, S.A. de C.V.     </v>
          </cell>
          <cell r="C6460" t="str">
            <v xml:space="preserve"> </v>
          </cell>
          <cell r="D6460">
            <v>0</v>
          </cell>
          <cell r="E6460">
            <v>42849</v>
          </cell>
          <cell r="F6460">
            <v>42849</v>
          </cell>
          <cell r="G6460" t="str">
            <v xml:space="preserve"> </v>
          </cell>
          <cell r="H6460">
            <v>0</v>
          </cell>
        </row>
        <row r="6461">
          <cell r="A6461" t="str">
            <v>2115-17-065-00-00-00</v>
          </cell>
          <cell r="B6461" t="str">
            <v xml:space="preserve">Pedro Portillo Acosta                             </v>
          </cell>
          <cell r="C6461" t="str">
            <v xml:space="preserve"> </v>
          </cell>
          <cell r="D6461">
            <v>0</v>
          </cell>
          <cell r="E6461">
            <v>11040</v>
          </cell>
          <cell r="F6461">
            <v>11040</v>
          </cell>
          <cell r="G6461" t="str">
            <v xml:space="preserve"> </v>
          </cell>
          <cell r="H6461">
            <v>0</v>
          </cell>
        </row>
        <row r="6462">
          <cell r="A6462" t="str">
            <v>2115-17-066-00-00-00</v>
          </cell>
          <cell r="B6462" t="str">
            <v xml:space="preserve">Prompt Ingenieria en Computación S.A. de C.V.     </v>
          </cell>
          <cell r="C6462" t="str">
            <v xml:space="preserve"> </v>
          </cell>
          <cell r="D6462">
            <v>0</v>
          </cell>
          <cell r="E6462">
            <v>0</v>
          </cell>
          <cell r="F6462">
            <v>0</v>
          </cell>
          <cell r="G6462" t="str">
            <v xml:space="preserve"> </v>
          </cell>
          <cell r="H6462">
            <v>0</v>
          </cell>
        </row>
        <row r="6463">
          <cell r="A6463" t="str">
            <v>2115-17-067-00-00-00</v>
          </cell>
          <cell r="B6463" t="str">
            <v xml:space="preserve">Petronilo Estudillo Niñez                         </v>
          </cell>
          <cell r="C6463" t="str">
            <v xml:space="preserve"> </v>
          </cell>
          <cell r="D6463">
            <v>0</v>
          </cell>
          <cell r="E6463">
            <v>0</v>
          </cell>
          <cell r="F6463">
            <v>0</v>
          </cell>
          <cell r="G6463" t="str">
            <v xml:space="preserve"> </v>
          </cell>
          <cell r="H6463">
            <v>0</v>
          </cell>
        </row>
        <row r="6464">
          <cell r="A6464" t="str">
            <v>2115-18-000-00-00-00</v>
          </cell>
          <cell r="B6464" t="str">
            <v xml:space="preserve">Q                                                 </v>
          </cell>
          <cell r="C6464" t="str">
            <v xml:space="preserve"> </v>
          </cell>
          <cell r="D6464">
            <v>0</v>
          </cell>
          <cell r="E6464">
            <v>0</v>
          </cell>
          <cell r="F6464">
            <v>0</v>
          </cell>
          <cell r="G6464" t="str">
            <v xml:space="preserve"> </v>
          </cell>
          <cell r="H6464">
            <v>0</v>
          </cell>
        </row>
        <row r="6465">
          <cell r="A6465" t="str">
            <v>2115-18-001-00-00-00</v>
          </cell>
          <cell r="B6465" t="str">
            <v xml:space="preserve">Queretaro Laboratorio Disel, S.A. de C.V.         </v>
          </cell>
          <cell r="C6465" t="str">
            <v xml:space="preserve"> </v>
          </cell>
          <cell r="D6465">
            <v>0</v>
          </cell>
          <cell r="E6465">
            <v>0</v>
          </cell>
          <cell r="F6465">
            <v>0</v>
          </cell>
          <cell r="G6465" t="str">
            <v xml:space="preserve"> </v>
          </cell>
          <cell r="H6465">
            <v>0</v>
          </cell>
        </row>
        <row r="6466">
          <cell r="A6466" t="str">
            <v>2115-19-000-00-00-00</v>
          </cell>
          <cell r="B6466" t="str">
            <v xml:space="preserve">R                                                 </v>
          </cell>
          <cell r="C6466" t="str">
            <v xml:space="preserve"> </v>
          </cell>
          <cell r="D6466">
            <v>2373894.75</v>
          </cell>
          <cell r="E6466">
            <v>1499765.27</v>
          </cell>
          <cell r="F6466">
            <v>923623.59</v>
          </cell>
          <cell r="G6466" t="str">
            <v xml:space="preserve"> </v>
          </cell>
          <cell r="H6466">
            <v>1797753.07</v>
          </cell>
        </row>
        <row r="6467">
          <cell r="A6467" t="str">
            <v>2115-19-001-00-00-00</v>
          </cell>
          <cell r="B6467" t="str">
            <v xml:space="preserve">Roberto Zavala Montes                             </v>
          </cell>
          <cell r="C6467" t="str">
            <v xml:space="preserve"> </v>
          </cell>
          <cell r="D6467">
            <v>0</v>
          </cell>
          <cell r="E6467">
            <v>0</v>
          </cell>
          <cell r="F6467">
            <v>0</v>
          </cell>
          <cell r="G6467" t="str">
            <v xml:space="preserve"> </v>
          </cell>
          <cell r="H6467">
            <v>0</v>
          </cell>
        </row>
        <row r="6468">
          <cell r="A6468" t="str">
            <v>2115-19-002-00-00-00</v>
          </cell>
          <cell r="B6468" t="str">
            <v xml:space="preserve">Ricardo Morales Salazar                           </v>
          </cell>
          <cell r="C6468" t="str">
            <v xml:space="preserve"> </v>
          </cell>
          <cell r="D6468">
            <v>24810.52</v>
          </cell>
          <cell r="E6468">
            <v>22999.13</v>
          </cell>
          <cell r="F6468">
            <v>-1811.39</v>
          </cell>
          <cell r="G6468" t="str">
            <v xml:space="preserve"> </v>
          </cell>
          <cell r="H6468">
            <v>0</v>
          </cell>
        </row>
        <row r="6469">
          <cell r="A6469" t="str">
            <v>2115-19-003-00-00-00</v>
          </cell>
          <cell r="B6469" t="str">
            <v xml:space="preserve">Raul A. Alonso Muñoz                              </v>
          </cell>
          <cell r="C6469" t="str">
            <v xml:space="preserve"> </v>
          </cell>
          <cell r="D6469">
            <v>0</v>
          </cell>
          <cell r="E6469">
            <v>0</v>
          </cell>
          <cell r="F6469">
            <v>0</v>
          </cell>
          <cell r="G6469" t="str">
            <v xml:space="preserve"> </v>
          </cell>
          <cell r="H6469">
            <v>0</v>
          </cell>
        </row>
        <row r="6470">
          <cell r="A6470" t="str">
            <v>2115-19-004-00-00-00</v>
          </cell>
          <cell r="B6470" t="str">
            <v xml:space="preserve">Refrigeracion Lozano, S.A. de C.V.                </v>
          </cell>
          <cell r="C6470" t="str">
            <v xml:space="preserve"> </v>
          </cell>
          <cell r="D6470">
            <v>0</v>
          </cell>
          <cell r="E6470">
            <v>0</v>
          </cell>
          <cell r="F6470">
            <v>0</v>
          </cell>
          <cell r="G6470" t="str">
            <v xml:space="preserve"> </v>
          </cell>
          <cell r="H6470">
            <v>0</v>
          </cell>
        </row>
        <row r="6471">
          <cell r="A6471" t="str">
            <v>2115-19-005-00-00-00</v>
          </cell>
          <cell r="B6471" t="str">
            <v xml:space="preserve">Raul Gonzalrez Almaraz                            </v>
          </cell>
          <cell r="C6471" t="str">
            <v xml:space="preserve"> </v>
          </cell>
          <cell r="D6471">
            <v>0</v>
          </cell>
          <cell r="E6471">
            <v>54797.5</v>
          </cell>
          <cell r="F6471">
            <v>54797.5</v>
          </cell>
          <cell r="G6471" t="str">
            <v xml:space="preserve"> </v>
          </cell>
          <cell r="H6471">
            <v>0</v>
          </cell>
        </row>
        <row r="6472">
          <cell r="A6472" t="str">
            <v>2115-19-006-00-00-00</v>
          </cell>
          <cell r="B6472" t="str">
            <v xml:space="preserve">Raul  Fernandez Guzman                            </v>
          </cell>
          <cell r="C6472" t="str">
            <v xml:space="preserve"> </v>
          </cell>
          <cell r="D6472">
            <v>415929.95</v>
          </cell>
          <cell r="E6472">
            <v>300000</v>
          </cell>
          <cell r="F6472">
            <v>54070.1</v>
          </cell>
          <cell r="G6472" t="str">
            <v xml:space="preserve"> </v>
          </cell>
          <cell r="H6472">
            <v>170000.05</v>
          </cell>
        </row>
        <row r="6473">
          <cell r="A6473" t="str">
            <v>2115-19-007-00-00-00</v>
          </cell>
          <cell r="B6473" t="str">
            <v xml:space="preserve">Raúl Ruiz Maya                                    </v>
          </cell>
          <cell r="C6473" t="str">
            <v xml:space="preserve"> </v>
          </cell>
          <cell r="D6473">
            <v>0</v>
          </cell>
          <cell r="E6473">
            <v>0</v>
          </cell>
          <cell r="F6473">
            <v>0</v>
          </cell>
          <cell r="G6473" t="str">
            <v xml:space="preserve"> </v>
          </cell>
          <cell r="H6473">
            <v>0</v>
          </cell>
        </row>
        <row r="6474">
          <cell r="A6474" t="str">
            <v>2115-19-008-00-00-00</v>
          </cell>
          <cell r="B6474" t="str">
            <v xml:space="preserve">Refri Ferretera, S.A. de C.V.                     </v>
          </cell>
          <cell r="C6474" t="str">
            <v xml:space="preserve"> </v>
          </cell>
          <cell r="D6474">
            <v>0</v>
          </cell>
          <cell r="E6474">
            <v>0</v>
          </cell>
          <cell r="F6474">
            <v>0</v>
          </cell>
          <cell r="G6474" t="str">
            <v xml:space="preserve"> </v>
          </cell>
          <cell r="H6474">
            <v>0</v>
          </cell>
        </row>
        <row r="6475">
          <cell r="A6475" t="str">
            <v>2115-19-009-00-00-00</v>
          </cell>
          <cell r="B6475" t="str">
            <v xml:space="preserve">Rodamientos y Maquinaria, S.A. de C.V.            </v>
          </cell>
          <cell r="C6475" t="str">
            <v xml:space="preserve"> </v>
          </cell>
          <cell r="D6475">
            <v>0</v>
          </cell>
          <cell r="E6475">
            <v>0</v>
          </cell>
          <cell r="F6475">
            <v>0</v>
          </cell>
          <cell r="G6475" t="str">
            <v xml:space="preserve"> </v>
          </cell>
          <cell r="H6475">
            <v>0</v>
          </cell>
        </row>
        <row r="6476">
          <cell r="A6476" t="str">
            <v>2115-19-010-00-00-00</v>
          </cell>
          <cell r="B6476" t="str">
            <v xml:space="preserve">Rodamientos y Bandas de la Laguna,SA de CV        </v>
          </cell>
          <cell r="C6476" t="str">
            <v xml:space="preserve"> </v>
          </cell>
          <cell r="D6476">
            <v>0</v>
          </cell>
          <cell r="E6476">
            <v>0</v>
          </cell>
          <cell r="F6476">
            <v>0</v>
          </cell>
          <cell r="G6476" t="str">
            <v xml:space="preserve"> </v>
          </cell>
          <cell r="H6476">
            <v>0</v>
          </cell>
        </row>
        <row r="6477">
          <cell r="A6477" t="str">
            <v>2115-19-011-00-00-00</v>
          </cell>
          <cell r="B6477" t="str">
            <v xml:space="preserve">Ripipsa, S.A. de C.V.                             </v>
          </cell>
          <cell r="C6477" t="str">
            <v xml:space="preserve"> </v>
          </cell>
          <cell r="D6477">
            <v>0</v>
          </cell>
          <cell r="E6477">
            <v>0</v>
          </cell>
          <cell r="F6477">
            <v>0</v>
          </cell>
          <cell r="G6477" t="str">
            <v xml:space="preserve"> </v>
          </cell>
          <cell r="H6477">
            <v>0</v>
          </cell>
        </row>
        <row r="6478">
          <cell r="A6478" t="str">
            <v>2115-19-012-00-00-00</v>
          </cell>
          <cell r="B6478" t="str">
            <v xml:space="preserve">Reyma Constructores, S.A. de C.V.                 </v>
          </cell>
          <cell r="C6478" t="str">
            <v xml:space="preserve"> </v>
          </cell>
          <cell r="D6478">
            <v>0</v>
          </cell>
          <cell r="E6478">
            <v>0</v>
          </cell>
          <cell r="F6478">
            <v>0</v>
          </cell>
          <cell r="G6478" t="str">
            <v xml:space="preserve"> </v>
          </cell>
          <cell r="H6478">
            <v>0</v>
          </cell>
        </row>
        <row r="6479">
          <cell r="A6479" t="str">
            <v>2115-19-013-00-00-00</v>
          </cell>
          <cell r="B6479" t="str">
            <v xml:space="preserve">Ricardo Herrera Garcia                            </v>
          </cell>
          <cell r="C6479" t="str">
            <v xml:space="preserve"> </v>
          </cell>
          <cell r="D6479">
            <v>0</v>
          </cell>
          <cell r="E6479">
            <v>0</v>
          </cell>
          <cell r="F6479">
            <v>0</v>
          </cell>
          <cell r="G6479" t="str">
            <v xml:space="preserve"> </v>
          </cell>
          <cell r="H6479">
            <v>0</v>
          </cell>
        </row>
        <row r="6480">
          <cell r="A6480" t="str">
            <v>2115-19-014-00-00-00</v>
          </cell>
          <cell r="B6480" t="str">
            <v xml:space="preserve">Rossbach de México, S.A. de C.V.                  </v>
          </cell>
          <cell r="C6480" t="str">
            <v xml:space="preserve"> </v>
          </cell>
          <cell r="D6480">
            <v>0</v>
          </cell>
          <cell r="E6480">
            <v>0</v>
          </cell>
          <cell r="F6480">
            <v>0</v>
          </cell>
          <cell r="G6480" t="str">
            <v xml:space="preserve"> </v>
          </cell>
          <cell r="H6480">
            <v>0</v>
          </cell>
        </row>
        <row r="6481">
          <cell r="A6481" t="str">
            <v>2115-19-015-00-00-00</v>
          </cell>
          <cell r="B6481" t="str">
            <v xml:space="preserve">Ramos Raúl Morales Garza                          </v>
          </cell>
          <cell r="C6481" t="str">
            <v xml:space="preserve"> </v>
          </cell>
          <cell r="D6481">
            <v>0</v>
          </cell>
          <cell r="E6481">
            <v>0</v>
          </cell>
          <cell r="F6481">
            <v>0</v>
          </cell>
          <cell r="G6481" t="str">
            <v xml:space="preserve"> </v>
          </cell>
          <cell r="H6481">
            <v>0</v>
          </cell>
        </row>
        <row r="6482">
          <cell r="A6482" t="str">
            <v>2115-19-016-00-00-00</v>
          </cell>
          <cell r="B6482" t="str">
            <v xml:space="preserve">Repise, S.A. de C.V.                              </v>
          </cell>
          <cell r="C6482" t="str">
            <v xml:space="preserve"> </v>
          </cell>
          <cell r="D6482">
            <v>0</v>
          </cell>
          <cell r="E6482">
            <v>0</v>
          </cell>
          <cell r="F6482">
            <v>0</v>
          </cell>
          <cell r="G6482" t="str">
            <v xml:space="preserve"> </v>
          </cell>
          <cell r="H6482">
            <v>0</v>
          </cell>
        </row>
        <row r="6483">
          <cell r="A6483" t="str">
            <v>2115-19-017-00-00-00</v>
          </cell>
          <cell r="B6483" t="str">
            <v xml:space="preserve">Raúl Salinas Alcántara                            </v>
          </cell>
          <cell r="C6483" t="str">
            <v xml:space="preserve"> </v>
          </cell>
          <cell r="D6483">
            <v>0</v>
          </cell>
          <cell r="E6483">
            <v>0</v>
          </cell>
          <cell r="F6483">
            <v>0</v>
          </cell>
          <cell r="G6483" t="str">
            <v xml:space="preserve"> </v>
          </cell>
          <cell r="H6483">
            <v>0</v>
          </cell>
        </row>
        <row r="6484">
          <cell r="A6484" t="str">
            <v>2115-19-018-00-00-00</v>
          </cell>
          <cell r="B6484" t="str">
            <v xml:space="preserve">RT de Júarez S. de R.L.                           </v>
          </cell>
          <cell r="C6484" t="str">
            <v xml:space="preserve"> </v>
          </cell>
          <cell r="D6484">
            <v>0</v>
          </cell>
          <cell r="E6484">
            <v>0</v>
          </cell>
          <cell r="F6484">
            <v>0</v>
          </cell>
          <cell r="G6484" t="str">
            <v xml:space="preserve"> </v>
          </cell>
          <cell r="H6484">
            <v>0</v>
          </cell>
        </row>
        <row r="6485">
          <cell r="A6485" t="str">
            <v>2115-19-019-00-00-00</v>
          </cell>
          <cell r="B6485" t="str">
            <v xml:space="preserve">Rosa Ceballos Munguía                             </v>
          </cell>
          <cell r="C6485" t="str">
            <v xml:space="preserve"> </v>
          </cell>
          <cell r="D6485">
            <v>0</v>
          </cell>
          <cell r="E6485">
            <v>0</v>
          </cell>
          <cell r="F6485">
            <v>0</v>
          </cell>
          <cell r="G6485" t="str">
            <v xml:space="preserve"> </v>
          </cell>
          <cell r="H6485">
            <v>0</v>
          </cell>
        </row>
        <row r="6486">
          <cell r="A6486" t="str">
            <v>2115-19-020-00-00-00</v>
          </cell>
          <cell r="B6486" t="str">
            <v xml:space="preserve">Roberto Martínez Piñón                            </v>
          </cell>
          <cell r="C6486" t="str">
            <v xml:space="preserve"> </v>
          </cell>
          <cell r="D6486">
            <v>0</v>
          </cell>
          <cell r="E6486">
            <v>0</v>
          </cell>
          <cell r="F6486">
            <v>0</v>
          </cell>
          <cell r="G6486" t="str">
            <v xml:space="preserve"> </v>
          </cell>
          <cell r="H6486">
            <v>0</v>
          </cell>
        </row>
        <row r="6487">
          <cell r="A6487" t="str">
            <v>2115-19-021-00-00-00</v>
          </cell>
          <cell r="B6487" t="str">
            <v xml:space="preserve">Recolecta de Desechos del Norte, S.A. de C.V.     </v>
          </cell>
          <cell r="C6487" t="str">
            <v xml:space="preserve"> </v>
          </cell>
          <cell r="D6487">
            <v>0</v>
          </cell>
          <cell r="E6487">
            <v>0</v>
          </cell>
          <cell r="F6487">
            <v>0</v>
          </cell>
          <cell r="G6487" t="str">
            <v xml:space="preserve"> </v>
          </cell>
          <cell r="H6487">
            <v>0</v>
          </cell>
        </row>
        <row r="6488">
          <cell r="A6488" t="str">
            <v>2115-19-022-00-00-00</v>
          </cell>
          <cell r="B6488" t="str">
            <v xml:space="preserve">Raúl de Leon Anzurez                              </v>
          </cell>
          <cell r="C6488" t="str">
            <v xml:space="preserve"> </v>
          </cell>
          <cell r="D6488">
            <v>0</v>
          </cell>
          <cell r="E6488">
            <v>0</v>
          </cell>
          <cell r="F6488">
            <v>0</v>
          </cell>
          <cell r="G6488" t="str">
            <v xml:space="preserve"> </v>
          </cell>
          <cell r="H6488">
            <v>0</v>
          </cell>
        </row>
        <row r="6489">
          <cell r="A6489" t="str">
            <v>2115-19-023-00-00-00</v>
          </cell>
          <cell r="B6489" t="str">
            <v xml:space="preserve">Robotica y Automatizacion Industrial              </v>
          </cell>
          <cell r="C6489" t="str">
            <v xml:space="preserve"> </v>
          </cell>
          <cell r="D6489">
            <v>1800528.34</v>
          </cell>
          <cell r="E6489">
            <v>1080317.1299999999</v>
          </cell>
          <cell r="F6489">
            <v>547711.42000000004</v>
          </cell>
          <cell r="G6489" t="str">
            <v xml:space="preserve"> </v>
          </cell>
          <cell r="H6489">
            <v>1267922.6299999999</v>
          </cell>
        </row>
        <row r="6490">
          <cell r="A6490" t="str">
            <v>2115-19-024-00-00-00</v>
          </cell>
          <cell r="B6490" t="str">
            <v xml:space="preserve">Rosalio Andrade Alba                              </v>
          </cell>
          <cell r="C6490" t="str">
            <v xml:space="preserve"> </v>
          </cell>
          <cell r="D6490">
            <v>0</v>
          </cell>
          <cell r="E6490">
            <v>0</v>
          </cell>
          <cell r="F6490">
            <v>0</v>
          </cell>
          <cell r="G6490" t="str">
            <v xml:space="preserve"> </v>
          </cell>
          <cell r="H6490">
            <v>0</v>
          </cell>
        </row>
        <row r="6491">
          <cell r="A6491" t="str">
            <v>2115-19-025-00-00-00</v>
          </cell>
          <cell r="B6491" t="str">
            <v xml:space="preserve">Radio Refrigeración de Juárez S.A. de C.V.        </v>
          </cell>
          <cell r="C6491" t="str">
            <v xml:space="preserve"> </v>
          </cell>
          <cell r="D6491">
            <v>0</v>
          </cell>
          <cell r="E6491">
            <v>0</v>
          </cell>
          <cell r="F6491">
            <v>0</v>
          </cell>
          <cell r="G6491" t="str">
            <v xml:space="preserve"> </v>
          </cell>
          <cell r="H6491">
            <v>0</v>
          </cell>
        </row>
        <row r="6492">
          <cell r="A6492" t="str">
            <v>2115-19-026-00-00-00</v>
          </cell>
          <cell r="B6492" t="str">
            <v xml:space="preserve">Roberto Chavez Blanco                             </v>
          </cell>
          <cell r="C6492" t="str">
            <v xml:space="preserve"> </v>
          </cell>
          <cell r="D6492">
            <v>0</v>
          </cell>
          <cell r="E6492">
            <v>0</v>
          </cell>
          <cell r="F6492">
            <v>0</v>
          </cell>
          <cell r="G6492" t="str">
            <v xml:space="preserve"> </v>
          </cell>
          <cell r="H6492">
            <v>0</v>
          </cell>
        </row>
        <row r="6493">
          <cell r="A6493" t="str">
            <v>2115-19-027-00-00-00</v>
          </cell>
          <cell r="B6493" t="str">
            <v xml:space="preserve">Roag Ingenieros, S.A de C.V.                      </v>
          </cell>
          <cell r="C6493" t="str">
            <v xml:space="preserve"> </v>
          </cell>
          <cell r="D6493">
            <v>0</v>
          </cell>
          <cell r="E6493">
            <v>0</v>
          </cell>
          <cell r="F6493">
            <v>0</v>
          </cell>
          <cell r="G6493" t="str">
            <v xml:space="preserve"> </v>
          </cell>
          <cell r="H6493">
            <v>0</v>
          </cell>
        </row>
        <row r="6494">
          <cell r="A6494" t="str">
            <v>2115-19-028-00-00-00</v>
          </cell>
          <cell r="B6494" t="str">
            <v xml:space="preserve">Ramiro Villanueva Bustillos                       </v>
          </cell>
          <cell r="C6494" t="str">
            <v xml:space="preserve"> </v>
          </cell>
          <cell r="D6494">
            <v>0</v>
          </cell>
          <cell r="E6494">
            <v>0</v>
          </cell>
          <cell r="F6494">
            <v>0</v>
          </cell>
          <cell r="G6494" t="str">
            <v xml:space="preserve"> </v>
          </cell>
          <cell r="H6494">
            <v>0</v>
          </cell>
        </row>
        <row r="6495">
          <cell r="A6495" t="str">
            <v>2115-19-029-00-00-00</v>
          </cell>
          <cell r="B6495" t="str">
            <v xml:space="preserve">Rigth Solutions De Mexico, S.A de C.V.            </v>
          </cell>
          <cell r="C6495" t="str">
            <v xml:space="preserve"> </v>
          </cell>
          <cell r="D6495">
            <v>0</v>
          </cell>
          <cell r="E6495">
            <v>0</v>
          </cell>
          <cell r="F6495">
            <v>0</v>
          </cell>
          <cell r="G6495" t="str">
            <v xml:space="preserve"> </v>
          </cell>
          <cell r="H6495">
            <v>0</v>
          </cell>
        </row>
        <row r="6496">
          <cell r="A6496" t="str">
            <v>2115-19-030-00-00-00</v>
          </cell>
          <cell r="B6496" t="str">
            <v xml:space="preserve">Residuos Industriales Multiquin, S.A de .C.V      </v>
          </cell>
          <cell r="C6496" t="str">
            <v xml:space="preserve"> </v>
          </cell>
          <cell r="D6496">
            <v>0</v>
          </cell>
          <cell r="E6496">
            <v>0</v>
          </cell>
          <cell r="F6496">
            <v>0</v>
          </cell>
          <cell r="G6496" t="str">
            <v xml:space="preserve"> </v>
          </cell>
          <cell r="H6496">
            <v>0</v>
          </cell>
        </row>
        <row r="6497">
          <cell r="A6497" t="str">
            <v>2115-19-031-00-00-00</v>
          </cell>
          <cell r="B6497" t="str">
            <v xml:space="preserve">Ruben Sosa Salmeron                               </v>
          </cell>
          <cell r="C6497" t="str">
            <v xml:space="preserve"> </v>
          </cell>
          <cell r="D6497">
            <v>0</v>
          </cell>
          <cell r="E6497">
            <v>0</v>
          </cell>
          <cell r="F6497">
            <v>0</v>
          </cell>
          <cell r="G6497" t="str">
            <v xml:space="preserve"> </v>
          </cell>
          <cell r="H6497">
            <v>0</v>
          </cell>
        </row>
        <row r="6498">
          <cell r="A6498" t="str">
            <v>2115-19-032-00-00-00</v>
          </cell>
          <cell r="B6498" t="str">
            <v xml:space="preserve">Representaciones y Servicios Especializados, S.A. </v>
          </cell>
          <cell r="C6498" t="str">
            <v xml:space="preserve"> </v>
          </cell>
          <cell r="D6498">
            <v>0</v>
          </cell>
          <cell r="E6498">
            <v>0</v>
          </cell>
          <cell r="F6498">
            <v>0</v>
          </cell>
          <cell r="G6498" t="str">
            <v xml:space="preserve"> </v>
          </cell>
          <cell r="H6498">
            <v>0</v>
          </cell>
        </row>
        <row r="6499">
          <cell r="A6499" t="str">
            <v>2115-19-033-00-00-00</v>
          </cell>
          <cell r="B6499" t="str">
            <v xml:space="preserve">Rey David Ortíz de Lucio                          </v>
          </cell>
          <cell r="C6499" t="str">
            <v xml:space="preserve"> </v>
          </cell>
          <cell r="D6499">
            <v>21193.87</v>
          </cell>
          <cell r="E6499">
            <v>2208</v>
          </cell>
          <cell r="F6499">
            <v>45997.97</v>
          </cell>
          <cell r="G6499" t="str">
            <v xml:space="preserve"> </v>
          </cell>
          <cell r="H6499">
            <v>64983.839999999997</v>
          </cell>
        </row>
        <row r="6500">
          <cell r="A6500" t="str">
            <v>2115-19-034-00-00-00</v>
          </cell>
          <cell r="B6500" t="str">
            <v xml:space="preserve">Rodolfo Calderón Hernández                        </v>
          </cell>
          <cell r="C6500" t="str">
            <v xml:space="preserve"> </v>
          </cell>
          <cell r="D6500">
            <v>0</v>
          </cell>
          <cell r="E6500">
            <v>0</v>
          </cell>
          <cell r="F6500">
            <v>0</v>
          </cell>
          <cell r="G6500" t="str">
            <v xml:space="preserve"> </v>
          </cell>
          <cell r="H6500">
            <v>0</v>
          </cell>
        </row>
        <row r="6501">
          <cell r="A6501" t="str">
            <v>2115-19-035-00-00-00</v>
          </cell>
          <cell r="B6501" t="str">
            <v xml:space="preserve">Refrigerantes Cuatitlan S.A. de C.V.              </v>
          </cell>
          <cell r="C6501" t="str">
            <v xml:space="preserve"> </v>
          </cell>
          <cell r="D6501">
            <v>0</v>
          </cell>
          <cell r="E6501">
            <v>0</v>
          </cell>
          <cell r="F6501">
            <v>0</v>
          </cell>
          <cell r="G6501" t="str">
            <v xml:space="preserve"> </v>
          </cell>
          <cell r="H6501">
            <v>0</v>
          </cell>
        </row>
        <row r="6502">
          <cell r="A6502" t="str">
            <v>2115-19-036-00-00-00</v>
          </cell>
          <cell r="B6502" t="str">
            <v xml:space="preserve">Ramón Conde Carbajal                              </v>
          </cell>
          <cell r="C6502" t="str">
            <v xml:space="preserve"> </v>
          </cell>
          <cell r="D6502">
            <v>0</v>
          </cell>
          <cell r="E6502">
            <v>0</v>
          </cell>
          <cell r="F6502">
            <v>0</v>
          </cell>
          <cell r="G6502" t="str">
            <v xml:space="preserve"> </v>
          </cell>
          <cell r="H6502">
            <v>0</v>
          </cell>
        </row>
        <row r="6503">
          <cell r="A6503" t="str">
            <v>2115-19-037-00-00-00</v>
          </cell>
          <cell r="B6503" t="str">
            <v xml:space="preserve">Rivera Construcciones, S.A. de C.V.               </v>
          </cell>
          <cell r="C6503" t="str">
            <v xml:space="preserve"> </v>
          </cell>
          <cell r="D6503">
            <v>0</v>
          </cell>
          <cell r="E6503">
            <v>0</v>
          </cell>
          <cell r="F6503">
            <v>0</v>
          </cell>
          <cell r="G6503" t="str">
            <v xml:space="preserve"> </v>
          </cell>
          <cell r="H6503">
            <v>0</v>
          </cell>
        </row>
        <row r="6504">
          <cell r="A6504" t="str">
            <v>2115-19-038-00-00-00</v>
          </cell>
          <cell r="B6504" t="str">
            <v xml:space="preserve">Ricardo Rodriguez Castillo                        </v>
          </cell>
          <cell r="C6504" t="str">
            <v xml:space="preserve"> </v>
          </cell>
          <cell r="D6504">
            <v>0</v>
          </cell>
          <cell r="E6504">
            <v>0</v>
          </cell>
          <cell r="F6504">
            <v>0</v>
          </cell>
          <cell r="G6504" t="str">
            <v xml:space="preserve"> </v>
          </cell>
          <cell r="H6504">
            <v>0</v>
          </cell>
        </row>
        <row r="6505">
          <cell r="A6505" t="str">
            <v>2115-19-039-00-00-00</v>
          </cell>
          <cell r="B6505" t="str">
            <v xml:space="preserve">Rocio Gomez Tavares                               </v>
          </cell>
          <cell r="C6505" t="str">
            <v xml:space="preserve"> </v>
          </cell>
          <cell r="D6505">
            <v>0</v>
          </cell>
          <cell r="E6505">
            <v>0</v>
          </cell>
          <cell r="F6505">
            <v>0</v>
          </cell>
          <cell r="G6505" t="str">
            <v xml:space="preserve"> </v>
          </cell>
          <cell r="H6505">
            <v>0</v>
          </cell>
        </row>
        <row r="6506">
          <cell r="A6506" t="str">
            <v>2115-19-040-00-00-00</v>
          </cell>
          <cell r="B6506" t="str">
            <v xml:space="preserve">Resi Internacional, S.A. de C.V.                  </v>
          </cell>
          <cell r="C6506" t="str">
            <v xml:space="preserve"> </v>
          </cell>
          <cell r="D6506">
            <v>0</v>
          </cell>
          <cell r="E6506">
            <v>0</v>
          </cell>
          <cell r="F6506">
            <v>0</v>
          </cell>
          <cell r="G6506" t="str">
            <v xml:space="preserve"> </v>
          </cell>
          <cell r="H6506">
            <v>0</v>
          </cell>
        </row>
        <row r="6507">
          <cell r="A6507" t="str">
            <v>2115-19-041-00-00-00</v>
          </cell>
          <cell r="B6507" t="str">
            <v xml:space="preserve">Roberto Macias Marcelo                            </v>
          </cell>
          <cell r="C6507" t="str">
            <v xml:space="preserve"> </v>
          </cell>
          <cell r="D6507">
            <v>0</v>
          </cell>
          <cell r="E6507">
            <v>0</v>
          </cell>
          <cell r="F6507">
            <v>0</v>
          </cell>
          <cell r="G6507" t="str">
            <v xml:space="preserve"> </v>
          </cell>
          <cell r="H6507">
            <v>0</v>
          </cell>
        </row>
        <row r="6508">
          <cell r="A6508" t="str">
            <v>2115-19-042-00-00-00</v>
          </cell>
          <cell r="B6508" t="str">
            <v xml:space="preserve">Rosa Maria Hernandez Basab                        </v>
          </cell>
          <cell r="C6508" t="str">
            <v xml:space="preserve"> </v>
          </cell>
          <cell r="D6508">
            <v>0</v>
          </cell>
          <cell r="E6508">
            <v>0</v>
          </cell>
          <cell r="F6508">
            <v>0</v>
          </cell>
          <cell r="G6508" t="str">
            <v xml:space="preserve"> </v>
          </cell>
          <cell r="H6508">
            <v>0</v>
          </cell>
        </row>
        <row r="6509">
          <cell r="A6509" t="str">
            <v>2115-19-043-00-00-00</v>
          </cell>
          <cell r="B6509" t="str">
            <v xml:space="preserve">Rampas y Equipos de la Frontera, S.A. de C.V.     </v>
          </cell>
          <cell r="C6509" t="str">
            <v xml:space="preserve"> </v>
          </cell>
          <cell r="D6509">
            <v>0</v>
          </cell>
          <cell r="E6509">
            <v>0</v>
          </cell>
          <cell r="F6509">
            <v>0</v>
          </cell>
          <cell r="G6509" t="str">
            <v xml:space="preserve"> </v>
          </cell>
          <cell r="H6509">
            <v>0</v>
          </cell>
        </row>
        <row r="6510">
          <cell r="A6510" t="str">
            <v>2115-19-044-00-00-00</v>
          </cell>
          <cell r="B6510" t="str">
            <v xml:space="preserve">Raul Javier Gomez Jaramillo                       </v>
          </cell>
          <cell r="C6510" t="str">
            <v xml:space="preserve"> </v>
          </cell>
          <cell r="D6510">
            <v>0</v>
          </cell>
          <cell r="E6510">
            <v>0</v>
          </cell>
          <cell r="F6510">
            <v>0</v>
          </cell>
          <cell r="G6510" t="str">
            <v xml:space="preserve"> </v>
          </cell>
          <cell r="H6510">
            <v>0</v>
          </cell>
        </row>
        <row r="6511">
          <cell r="A6511" t="str">
            <v>2115-19-045-00-00-00</v>
          </cell>
          <cell r="B6511" t="str">
            <v xml:space="preserve">Rosa Isela Rodriguez Rascon                       </v>
          </cell>
          <cell r="C6511" t="str">
            <v xml:space="preserve"> </v>
          </cell>
          <cell r="D6511">
            <v>0</v>
          </cell>
          <cell r="E6511">
            <v>0</v>
          </cell>
          <cell r="F6511">
            <v>0</v>
          </cell>
          <cell r="G6511" t="str">
            <v xml:space="preserve"> </v>
          </cell>
          <cell r="H6511">
            <v>0</v>
          </cell>
        </row>
        <row r="6512">
          <cell r="A6512" t="str">
            <v>2115-19-046-00-00-00</v>
          </cell>
          <cell r="B6512" t="str">
            <v xml:space="preserve">Rubers Constructora,S.A. De C.V.                  </v>
          </cell>
          <cell r="C6512" t="str">
            <v xml:space="preserve"> </v>
          </cell>
          <cell r="D6512">
            <v>0</v>
          </cell>
          <cell r="E6512">
            <v>0</v>
          </cell>
          <cell r="F6512">
            <v>0</v>
          </cell>
          <cell r="G6512" t="str">
            <v xml:space="preserve"> </v>
          </cell>
          <cell r="H6512">
            <v>0</v>
          </cell>
        </row>
        <row r="6513">
          <cell r="A6513" t="str">
            <v>2115-19-047-00-00-00</v>
          </cell>
          <cell r="B6513" t="str">
            <v xml:space="preserve">Rittal,S.A. De C.V.                               </v>
          </cell>
          <cell r="C6513" t="str">
            <v xml:space="preserve"> </v>
          </cell>
          <cell r="D6513">
            <v>0</v>
          </cell>
          <cell r="E6513">
            <v>0</v>
          </cell>
          <cell r="F6513">
            <v>0</v>
          </cell>
          <cell r="G6513" t="str">
            <v xml:space="preserve"> </v>
          </cell>
          <cell r="H6513">
            <v>0</v>
          </cell>
        </row>
        <row r="6514">
          <cell r="A6514" t="str">
            <v>2115-19-048-00-00-00</v>
          </cell>
          <cell r="B6514" t="str">
            <v xml:space="preserve">Rodamientos y Bandas de Chihuahua                 </v>
          </cell>
          <cell r="C6514" t="str">
            <v xml:space="preserve"> </v>
          </cell>
          <cell r="D6514">
            <v>0</v>
          </cell>
          <cell r="E6514">
            <v>0</v>
          </cell>
          <cell r="F6514">
            <v>0</v>
          </cell>
          <cell r="G6514" t="str">
            <v xml:space="preserve"> </v>
          </cell>
          <cell r="H6514">
            <v>0</v>
          </cell>
        </row>
        <row r="6515">
          <cell r="A6515" t="str">
            <v>2115-19-049-00-00-00</v>
          </cell>
          <cell r="B6515" t="str">
            <v xml:space="preserve">Radio Ros,S.A. De C.V.                            </v>
          </cell>
          <cell r="C6515" t="str">
            <v xml:space="preserve"> </v>
          </cell>
          <cell r="D6515">
            <v>0</v>
          </cell>
          <cell r="E6515">
            <v>0</v>
          </cell>
          <cell r="F6515">
            <v>0</v>
          </cell>
          <cell r="G6515" t="str">
            <v xml:space="preserve"> </v>
          </cell>
          <cell r="H6515">
            <v>0</v>
          </cell>
        </row>
        <row r="6516">
          <cell r="A6516" t="str">
            <v>2115-19-050-00-00-00</v>
          </cell>
          <cell r="B6516" t="str">
            <v xml:space="preserve">Rosario Micaela Padilla Acosta                    </v>
          </cell>
          <cell r="C6516" t="str">
            <v xml:space="preserve"> </v>
          </cell>
          <cell r="D6516">
            <v>0</v>
          </cell>
          <cell r="E6516">
            <v>0</v>
          </cell>
          <cell r="F6516">
            <v>0</v>
          </cell>
          <cell r="G6516" t="str">
            <v xml:space="preserve"> </v>
          </cell>
          <cell r="H6516">
            <v>0</v>
          </cell>
        </row>
        <row r="6517">
          <cell r="A6517" t="str">
            <v>2115-19-051-00-00-00</v>
          </cell>
          <cell r="B6517" t="str">
            <v xml:space="preserve">Roberto Chavez Blanco                             </v>
          </cell>
          <cell r="C6517" t="str">
            <v xml:space="preserve"> </v>
          </cell>
          <cell r="D6517">
            <v>0</v>
          </cell>
          <cell r="E6517">
            <v>0</v>
          </cell>
          <cell r="F6517">
            <v>0</v>
          </cell>
          <cell r="G6517" t="str">
            <v xml:space="preserve"> </v>
          </cell>
          <cell r="H6517">
            <v>0</v>
          </cell>
        </row>
        <row r="6518">
          <cell r="A6518" t="str">
            <v>2115-19-052-00-00-00</v>
          </cell>
          <cell r="B6518" t="str">
            <v xml:space="preserve">Ricardo Herrera García                            </v>
          </cell>
          <cell r="C6518" t="str">
            <v xml:space="preserve"> </v>
          </cell>
          <cell r="D6518">
            <v>0</v>
          </cell>
          <cell r="E6518">
            <v>0</v>
          </cell>
          <cell r="F6518">
            <v>0</v>
          </cell>
          <cell r="G6518" t="str">
            <v xml:space="preserve"> </v>
          </cell>
          <cell r="H6518">
            <v>0</v>
          </cell>
        </row>
        <row r="6519">
          <cell r="A6519" t="str">
            <v>2115-19-053-00-00-00</v>
          </cell>
          <cell r="B6519" t="str">
            <v xml:space="preserve">Ramon E. Baez                                     </v>
          </cell>
          <cell r="C6519" t="str">
            <v xml:space="preserve"> </v>
          </cell>
          <cell r="D6519">
            <v>0</v>
          </cell>
          <cell r="E6519">
            <v>0</v>
          </cell>
          <cell r="F6519">
            <v>0</v>
          </cell>
          <cell r="G6519" t="str">
            <v xml:space="preserve"> </v>
          </cell>
          <cell r="H6519">
            <v>0</v>
          </cell>
        </row>
        <row r="6520">
          <cell r="A6520" t="str">
            <v>2115-19-054-00-00-00</v>
          </cell>
          <cell r="B6520" t="str">
            <v xml:space="preserve">Respaldo Industrial de Coahuila,S.A. De C.V.      </v>
          </cell>
          <cell r="C6520" t="str">
            <v xml:space="preserve"> </v>
          </cell>
          <cell r="D6520">
            <v>0</v>
          </cell>
          <cell r="E6520">
            <v>0</v>
          </cell>
          <cell r="F6520">
            <v>0</v>
          </cell>
          <cell r="G6520" t="str">
            <v xml:space="preserve"> </v>
          </cell>
          <cell r="H6520">
            <v>0</v>
          </cell>
        </row>
        <row r="6521">
          <cell r="A6521" t="str">
            <v>2115-19-055-00-00-00</v>
          </cell>
          <cell r="B6521" t="str">
            <v xml:space="preserve">Rafael Callejas Rivero                            </v>
          </cell>
          <cell r="C6521" t="str">
            <v xml:space="preserve"> </v>
          </cell>
          <cell r="D6521">
            <v>0</v>
          </cell>
          <cell r="E6521">
            <v>0</v>
          </cell>
          <cell r="F6521">
            <v>0</v>
          </cell>
          <cell r="G6521" t="str">
            <v xml:space="preserve"> </v>
          </cell>
          <cell r="H6521">
            <v>0</v>
          </cell>
        </row>
        <row r="6522">
          <cell r="A6522" t="str">
            <v>2115-19-056-00-00-00</v>
          </cell>
          <cell r="B6522" t="str">
            <v xml:space="preserve">Ricardo Vaquera Chávez                            </v>
          </cell>
          <cell r="C6522" t="str">
            <v xml:space="preserve"> </v>
          </cell>
          <cell r="D6522">
            <v>0</v>
          </cell>
          <cell r="E6522">
            <v>0</v>
          </cell>
          <cell r="F6522">
            <v>0</v>
          </cell>
          <cell r="G6522" t="str">
            <v xml:space="preserve"> </v>
          </cell>
          <cell r="H6522">
            <v>0</v>
          </cell>
        </row>
        <row r="6523">
          <cell r="A6523" t="str">
            <v>2115-19-057-00-00-00</v>
          </cell>
          <cell r="B6523" t="str">
            <v xml:space="preserve">Raúl Espinoza H.                                  </v>
          </cell>
          <cell r="C6523" t="str">
            <v xml:space="preserve"> </v>
          </cell>
          <cell r="D6523">
            <v>0</v>
          </cell>
          <cell r="E6523">
            <v>0</v>
          </cell>
          <cell r="F6523">
            <v>0</v>
          </cell>
          <cell r="G6523" t="str">
            <v xml:space="preserve"> </v>
          </cell>
          <cell r="H6523">
            <v>0</v>
          </cell>
        </row>
        <row r="6524">
          <cell r="A6524" t="str">
            <v>2115-19-058-00-00-00</v>
          </cell>
          <cell r="B6524" t="str">
            <v xml:space="preserve">Rigoberto Ramírez Fuentes                         </v>
          </cell>
          <cell r="C6524" t="str">
            <v xml:space="preserve"> </v>
          </cell>
          <cell r="D6524">
            <v>0</v>
          </cell>
          <cell r="E6524">
            <v>0</v>
          </cell>
          <cell r="F6524">
            <v>0</v>
          </cell>
          <cell r="G6524" t="str">
            <v xml:space="preserve"> </v>
          </cell>
          <cell r="H6524">
            <v>0</v>
          </cell>
        </row>
        <row r="6525">
          <cell r="A6525" t="str">
            <v>2115-19-059-00-00-00</v>
          </cell>
          <cell r="B6525" t="str">
            <v xml:space="preserve">Roberto Lozano Treviño                            </v>
          </cell>
          <cell r="C6525" t="str">
            <v xml:space="preserve"> </v>
          </cell>
          <cell r="D6525">
            <v>0</v>
          </cell>
          <cell r="E6525">
            <v>0</v>
          </cell>
          <cell r="F6525">
            <v>0</v>
          </cell>
          <cell r="G6525" t="str">
            <v xml:space="preserve"> </v>
          </cell>
          <cell r="H6525">
            <v>0</v>
          </cell>
        </row>
        <row r="6526">
          <cell r="A6526" t="str">
            <v>2115-19-060-00-00-00</v>
          </cell>
          <cell r="B6526" t="str">
            <v xml:space="preserve">Ricardo Alatorre Carrillo                         </v>
          </cell>
          <cell r="C6526" t="str">
            <v xml:space="preserve"> </v>
          </cell>
          <cell r="D6526">
            <v>0</v>
          </cell>
          <cell r="E6526">
            <v>0</v>
          </cell>
          <cell r="F6526">
            <v>0</v>
          </cell>
          <cell r="G6526" t="str">
            <v xml:space="preserve"> </v>
          </cell>
          <cell r="H6526">
            <v>0</v>
          </cell>
        </row>
        <row r="6527">
          <cell r="A6527" t="str">
            <v>2115-19-061-00-00-00</v>
          </cell>
          <cell r="B6527" t="str">
            <v xml:space="preserve">Refrigeración Reynolds, S.A. de C.V.              </v>
          </cell>
          <cell r="C6527" t="str">
            <v xml:space="preserve"> </v>
          </cell>
          <cell r="D6527">
            <v>0</v>
          </cell>
          <cell r="E6527">
            <v>0</v>
          </cell>
          <cell r="F6527">
            <v>0</v>
          </cell>
          <cell r="G6527" t="str">
            <v xml:space="preserve"> </v>
          </cell>
          <cell r="H6527">
            <v>0</v>
          </cell>
        </row>
        <row r="6528">
          <cell r="A6528" t="str">
            <v>2115-19-062-00-00-00</v>
          </cell>
          <cell r="B6528" t="str">
            <v xml:space="preserve">Rebeca M. Hernandez Vigil                         </v>
          </cell>
          <cell r="C6528" t="str">
            <v xml:space="preserve"> </v>
          </cell>
          <cell r="D6528">
            <v>0</v>
          </cell>
          <cell r="E6528">
            <v>0</v>
          </cell>
          <cell r="F6528">
            <v>0</v>
          </cell>
          <cell r="G6528" t="str">
            <v xml:space="preserve"> </v>
          </cell>
          <cell r="H6528">
            <v>0</v>
          </cell>
        </row>
        <row r="6529">
          <cell r="A6529" t="str">
            <v>2115-19-063-00-00-00</v>
          </cell>
          <cell r="B6529" t="str">
            <v xml:space="preserve">Refrigeración &amp; Aire Acondicionado,S.A. De C.V    </v>
          </cell>
          <cell r="C6529" t="str">
            <v xml:space="preserve"> </v>
          </cell>
          <cell r="D6529">
            <v>55982.94</v>
          </cell>
          <cell r="E6529">
            <v>36534.01</v>
          </cell>
          <cell r="F6529">
            <v>149107.15</v>
          </cell>
          <cell r="G6529" t="str">
            <v xml:space="preserve"> </v>
          </cell>
          <cell r="H6529">
            <v>168556.08</v>
          </cell>
        </row>
        <row r="6530">
          <cell r="A6530" t="str">
            <v>2115-19-064-00-00-00</v>
          </cell>
          <cell r="B6530" t="str">
            <v xml:space="preserve">Recuperadora de Equipo Electrico Ind. S.A. De C.V </v>
          </cell>
          <cell r="C6530" t="str">
            <v xml:space="preserve"> </v>
          </cell>
          <cell r="D6530">
            <v>0</v>
          </cell>
          <cell r="E6530">
            <v>0</v>
          </cell>
          <cell r="F6530">
            <v>0</v>
          </cell>
          <cell r="G6530" t="str">
            <v xml:space="preserve"> </v>
          </cell>
          <cell r="H6530">
            <v>0</v>
          </cell>
        </row>
        <row r="6531">
          <cell r="A6531" t="str">
            <v>2115-19-065-00-00-00</v>
          </cell>
          <cell r="B6531" t="str">
            <v xml:space="preserve">Rigoberto Guerra Zatarain                         </v>
          </cell>
          <cell r="C6531" t="str">
            <v xml:space="preserve"> </v>
          </cell>
          <cell r="D6531">
            <v>0</v>
          </cell>
          <cell r="E6531">
            <v>0</v>
          </cell>
          <cell r="F6531">
            <v>0</v>
          </cell>
          <cell r="G6531" t="str">
            <v xml:space="preserve"> </v>
          </cell>
          <cell r="H6531">
            <v>0</v>
          </cell>
        </row>
        <row r="6532">
          <cell r="A6532" t="str">
            <v>2115-19-066-00-00-00</v>
          </cell>
          <cell r="B6532" t="str">
            <v xml:space="preserve">Radiografia Industrial Maestra,S.A. De C.V.       </v>
          </cell>
          <cell r="C6532" t="str">
            <v xml:space="preserve"> </v>
          </cell>
          <cell r="D6532">
            <v>0</v>
          </cell>
          <cell r="E6532">
            <v>0</v>
          </cell>
          <cell r="F6532">
            <v>0</v>
          </cell>
          <cell r="G6532" t="str">
            <v xml:space="preserve"> </v>
          </cell>
          <cell r="H6532">
            <v>0</v>
          </cell>
        </row>
        <row r="6533">
          <cell r="A6533" t="str">
            <v>2115-19-067-00-00-00</v>
          </cell>
          <cell r="B6533" t="str">
            <v xml:space="preserve">Ramon J. Sandoval Ojeda                           </v>
          </cell>
          <cell r="C6533" t="str">
            <v xml:space="preserve"> </v>
          </cell>
          <cell r="D6533">
            <v>0</v>
          </cell>
          <cell r="E6533">
            <v>0</v>
          </cell>
          <cell r="F6533">
            <v>0</v>
          </cell>
          <cell r="G6533" t="str">
            <v xml:space="preserve"> </v>
          </cell>
          <cell r="H6533">
            <v>0</v>
          </cell>
        </row>
        <row r="6534">
          <cell r="A6534" t="str">
            <v>2115-19-068-00-00-00</v>
          </cell>
          <cell r="B6534" t="str">
            <v xml:space="preserve">Recubrimientos de Mazatlán, S.A. de C.V.          </v>
          </cell>
          <cell r="C6534" t="str">
            <v xml:space="preserve"> </v>
          </cell>
          <cell r="D6534">
            <v>0</v>
          </cell>
          <cell r="E6534">
            <v>0</v>
          </cell>
          <cell r="F6534">
            <v>0</v>
          </cell>
          <cell r="G6534" t="str">
            <v xml:space="preserve"> </v>
          </cell>
          <cell r="H6534">
            <v>0</v>
          </cell>
        </row>
        <row r="6535">
          <cell r="A6535" t="str">
            <v>2115-19-069-00-00-00</v>
          </cell>
          <cell r="B6535" t="str">
            <v xml:space="preserve">Rosa Delia Banda Pérez                            </v>
          </cell>
          <cell r="C6535" t="str">
            <v xml:space="preserve"> </v>
          </cell>
          <cell r="D6535">
            <v>0</v>
          </cell>
          <cell r="E6535">
            <v>0</v>
          </cell>
          <cell r="F6535">
            <v>0</v>
          </cell>
          <cell r="G6535" t="str">
            <v xml:space="preserve"> </v>
          </cell>
          <cell r="H6535">
            <v>0</v>
          </cell>
        </row>
        <row r="6536">
          <cell r="A6536" t="str">
            <v>2115-19-070-00-00-00</v>
          </cell>
          <cell r="B6536" t="str">
            <v xml:space="preserve">Ruben Moctezuma Delgado                           </v>
          </cell>
          <cell r="C6536" t="str">
            <v xml:space="preserve"> </v>
          </cell>
          <cell r="D6536">
            <v>0</v>
          </cell>
          <cell r="E6536">
            <v>0</v>
          </cell>
          <cell r="F6536">
            <v>9459.31</v>
          </cell>
          <cell r="G6536" t="str">
            <v xml:space="preserve"> </v>
          </cell>
          <cell r="H6536">
            <v>9459.31</v>
          </cell>
        </row>
        <row r="6537">
          <cell r="A6537" t="str">
            <v>2115-19-071-00-00-00</v>
          </cell>
          <cell r="B6537" t="str">
            <v xml:space="preserve">Rodolfo Tirado Peraza                             </v>
          </cell>
          <cell r="C6537" t="str">
            <v xml:space="preserve"> </v>
          </cell>
          <cell r="D6537">
            <v>0</v>
          </cell>
          <cell r="E6537">
            <v>0</v>
          </cell>
          <cell r="F6537">
            <v>0</v>
          </cell>
          <cell r="G6537" t="str">
            <v xml:space="preserve"> </v>
          </cell>
          <cell r="H6537">
            <v>0</v>
          </cell>
        </row>
        <row r="6538">
          <cell r="A6538" t="str">
            <v>2115-19-072-00-00-00</v>
          </cell>
          <cell r="B6538" t="str">
            <v xml:space="preserve">Roberto Venegas Aguirre                           </v>
          </cell>
          <cell r="C6538" t="str">
            <v xml:space="preserve"> </v>
          </cell>
          <cell r="D6538">
            <v>0</v>
          </cell>
          <cell r="E6538">
            <v>0</v>
          </cell>
          <cell r="F6538">
            <v>0</v>
          </cell>
          <cell r="G6538" t="str">
            <v xml:space="preserve"> </v>
          </cell>
          <cell r="H6538">
            <v>0</v>
          </cell>
        </row>
        <row r="6539">
          <cell r="A6539" t="str">
            <v>2115-19-073-00-00-00</v>
          </cell>
          <cell r="B6539" t="str">
            <v xml:space="preserve">Reyna Fuentes Navarrete                           </v>
          </cell>
          <cell r="C6539" t="str">
            <v xml:space="preserve"> </v>
          </cell>
          <cell r="D6539">
            <v>38199.129999999997</v>
          </cell>
          <cell r="E6539">
            <v>0</v>
          </cell>
          <cell r="F6539">
            <v>0</v>
          </cell>
          <cell r="G6539" t="str">
            <v xml:space="preserve"> </v>
          </cell>
          <cell r="H6539">
            <v>38199.129999999997</v>
          </cell>
        </row>
        <row r="6540">
          <cell r="A6540" t="str">
            <v>2115-19-074-00-00-00</v>
          </cell>
          <cell r="B6540" t="str">
            <v xml:space="preserve">Rigoberto Ramírez Fuentes                         </v>
          </cell>
          <cell r="C6540" t="str">
            <v xml:space="preserve"> </v>
          </cell>
          <cell r="D6540">
            <v>0</v>
          </cell>
          <cell r="E6540">
            <v>0</v>
          </cell>
          <cell r="F6540">
            <v>0</v>
          </cell>
          <cell r="G6540" t="str">
            <v xml:space="preserve"> </v>
          </cell>
          <cell r="H6540">
            <v>0</v>
          </cell>
        </row>
        <row r="6541">
          <cell r="A6541" t="str">
            <v>2115-19-075-00-00-00</v>
          </cell>
          <cell r="B6541" t="str">
            <v xml:space="preserve">Roca de Machuca,S.A.                              </v>
          </cell>
          <cell r="C6541" t="str">
            <v xml:space="preserve"> </v>
          </cell>
          <cell r="D6541">
            <v>0</v>
          </cell>
          <cell r="E6541">
            <v>0</v>
          </cell>
          <cell r="F6541">
            <v>14423.74</v>
          </cell>
          <cell r="G6541" t="str">
            <v xml:space="preserve"> </v>
          </cell>
          <cell r="H6541">
            <v>14423.74</v>
          </cell>
        </row>
        <row r="6542">
          <cell r="A6542" t="str">
            <v>2115-19-076-00-00-00</v>
          </cell>
          <cell r="B6542" t="str">
            <v xml:space="preserve">Rampas y Puertas de la Frontera, S.A. de C.V.     </v>
          </cell>
          <cell r="C6542" t="str">
            <v xml:space="preserve"> </v>
          </cell>
          <cell r="D6542">
            <v>0</v>
          </cell>
          <cell r="E6542">
            <v>0</v>
          </cell>
          <cell r="F6542">
            <v>0</v>
          </cell>
          <cell r="G6542" t="str">
            <v xml:space="preserve"> </v>
          </cell>
          <cell r="H6542">
            <v>0</v>
          </cell>
        </row>
        <row r="6543">
          <cell r="A6543" t="str">
            <v>2115-19-077-00-00-00</v>
          </cell>
          <cell r="B6543" t="str">
            <v xml:space="preserve">Reductores y Maq. Electromecanica, S.A.           </v>
          </cell>
          <cell r="C6543" t="str">
            <v xml:space="preserve"> </v>
          </cell>
          <cell r="D6543">
            <v>0</v>
          </cell>
          <cell r="E6543">
            <v>0</v>
          </cell>
          <cell r="F6543">
            <v>0</v>
          </cell>
          <cell r="G6543" t="str">
            <v xml:space="preserve"> </v>
          </cell>
          <cell r="H6543">
            <v>0</v>
          </cell>
        </row>
        <row r="6544">
          <cell r="A6544" t="str">
            <v>2115-19-078-00-00-00</v>
          </cell>
          <cell r="B6544" t="str">
            <v xml:space="preserve">Roberto González Montoya                          </v>
          </cell>
          <cell r="C6544" t="str">
            <v xml:space="preserve"> </v>
          </cell>
          <cell r="D6544">
            <v>0</v>
          </cell>
          <cell r="E6544">
            <v>0</v>
          </cell>
          <cell r="F6544">
            <v>0</v>
          </cell>
          <cell r="G6544" t="str">
            <v xml:space="preserve"> </v>
          </cell>
          <cell r="H6544">
            <v>0</v>
          </cell>
        </row>
        <row r="6545">
          <cell r="A6545" t="str">
            <v>2115-19-079-00-00-00</v>
          </cell>
          <cell r="B6545" t="str">
            <v xml:space="preserve">Raúl Leonel Cordero Padilla                       </v>
          </cell>
          <cell r="C6545" t="str">
            <v xml:space="preserve"> </v>
          </cell>
          <cell r="D6545">
            <v>0</v>
          </cell>
          <cell r="E6545">
            <v>0</v>
          </cell>
          <cell r="F6545">
            <v>0</v>
          </cell>
          <cell r="G6545" t="str">
            <v xml:space="preserve"> </v>
          </cell>
          <cell r="H6545">
            <v>0</v>
          </cell>
        </row>
        <row r="6546">
          <cell r="A6546" t="str">
            <v>2115-19-080-00-00-00</v>
          </cell>
          <cell r="B6546" t="str">
            <v xml:space="preserve">Rabasa, S.A. de C.V.                              </v>
          </cell>
          <cell r="C6546" t="str">
            <v xml:space="preserve"> </v>
          </cell>
          <cell r="D6546">
            <v>0</v>
          </cell>
          <cell r="E6546">
            <v>0</v>
          </cell>
          <cell r="F6546">
            <v>0</v>
          </cell>
          <cell r="G6546" t="str">
            <v xml:space="preserve"> </v>
          </cell>
          <cell r="H6546">
            <v>0</v>
          </cell>
        </row>
        <row r="6547">
          <cell r="A6547" t="str">
            <v>2115-19-081-00-00-00</v>
          </cell>
          <cell r="B6547" t="str">
            <v xml:space="preserve">Rafael Tapia Villeda                              </v>
          </cell>
          <cell r="C6547" t="str">
            <v xml:space="preserve"> </v>
          </cell>
          <cell r="D6547">
            <v>17250</v>
          </cell>
          <cell r="E6547">
            <v>2909.5</v>
          </cell>
          <cell r="F6547">
            <v>2909.5</v>
          </cell>
          <cell r="G6547" t="str">
            <v xml:space="preserve"> </v>
          </cell>
          <cell r="H6547">
            <v>17250</v>
          </cell>
        </row>
        <row r="6548">
          <cell r="A6548" t="str">
            <v>2115-19-082-00-00-00</v>
          </cell>
          <cell r="B6548" t="str">
            <v xml:space="preserve">Rodolfo Morales Paez                              </v>
          </cell>
          <cell r="C6548" t="str">
            <v xml:space="preserve"> </v>
          </cell>
          <cell r="D6548">
            <v>0</v>
          </cell>
          <cell r="E6548">
            <v>0</v>
          </cell>
          <cell r="F6548">
            <v>46958.29</v>
          </cell>
          <cell r="G6548" t="str">
            <v xml:space="preserve"> </v>
          </cell>
          <cell r="H6548">
            <v>46958.29</v>
          </cell>
        </row>
        <row r="6549">
          <cell r="A6549" t="str">
            <v>2115-19-083-00-00-00</v>
          </cell>
          <cell r="B6549" t="str">
            <v xml:space="preserve">Ricardo Gallegos del Tejo                         </v>
          </cell>
          <cell r="C6549" t="str">
            <v xml:space="preserve"> </v>
          </cell>
          <cell r="D6549">
            <v>0</v>
          </cell>
          <cell r="E6549">
            <v>0</v>
          </cell>
          <cell r="F6549">
            <v>0</v>
          </cell>
          <cell r="G6549" t="str">
            <v xml:space="preserve"> </v>
          </cell>
          <cell r="H6549">
            <v>0</v>
          </cell>
        </row>
        <row r="6550">
          <cell r="A6550" t="str">
            <v>2115-19-084-00-00-00</v>
          </cell>
          <cell r="B6550" t="str">
            <v xml:space="preserve">Registradoras y Comp. de Chihuahua, S.A.          </v>
          </cell>
          <cell r="C6550" t="str">
            <v xml:space="preserve"> </v>
          </cell>
          <cell r="D6550">
            <v>0</v>
          </cell>
          <cell r="E6550">
            <v>0</v>
          </cell>
          <cell r="F6550">
            <v>0</v>
          </cell>
          <cell r="G6550" t="str">
            <v xml:space="preserve"> </v>
          </cell>
          <cell r="H6550">
            <v>0</v>
          </cell>
        </row>
        <row r="6551">
          <cell r="A6551" t="str">
            <v>2115-19-085-00-00-00</v>
          </cell>
          <cell r="B6551" t="str">
            <v xml:space="preserve">Recolectora King Kong, S.A. de C.V.               </v>
          </cell>
          <cell r="C6551" t="str">
            <v xml:space="preserve"> </v>
          </cell>
          <cell r="D6551">
            <v>0</v>
          </cell>
          <cell r="E6551">
            <v>0</v>
          </cell>
          <cell r="F6551">
            <v>0</v>
          </cell>
          <cell r="G6551" t="str">
            <v xml:space="preserve"> </v>
          </cell>
          <cell r="H6551">
            <v>0</v>
          </cell>
        </row>
        <row r="6552">
          <cell r="A6552" t="str">
            <v>2115-19-086-00-00-00</v>
          </cell>
          <cell r="B6552" t="str">
            <v xml:space="preserve">Rosa E. Gonzalez Anchondo                         </v>
          </cell>
          <cell r="C6552" t="str">
            <v xml:space="preserve"> </v>
          </cell>
          <cell r="D6552">
            <v>0</v>
          </cell>
          <cell r="E6552">
            <v>0</v>
          </cell>
          <cell r="F6552">
            <v>0</v>
          </cell>
          <cell r="G6552" t="str">
            <v xml:space="preserve"> </v>
          </cell>
          <cell r="H6552">
            <v>0</v>
          </cell>
        </row>
        <row r="6553">
          <cell r="A6553" t="str">
            <v>2115-20-000-00-00-00</v>
          </cell>
          <cell r="B6553" t="str">
            <v xml:space="preserve">S                                                 </v>
          </cell>
          <cell r="C6553" t="str">
            <v xml:space="preserve"> </v>
          </cell>
          <cell r="D6553">
            <v>1909550.71</v>
          </cell>
          <cell r="E6553">
            <v>1282020.28</v>
          </cell>
          <cell r="F6553">
            <v>300881.90000000002</v>
          </cell>
          <cell r="G6553" t="str">
            <v xml:space="preserve"> </v>
          </cell>
          <cell r="H6553">
            <v>928412.33</v>
          </cell>
        </row>
        <row r="6554">
          <cell r="A6554" t="str">
            <v>2115-20-001-00-00-00</v>
          </cell>
          <cell r="B6554" t="str">
            <v xml:space="preserve">Sanirent de Mexico, S.A. DE C.V.                  </v>
          </cell>
          <cell r="C6554" t="str">
            <v xml:space="preserve"> </v>
          </cell>
          <cell r="D6554">
            <v>0</v>
          </cell>
          <cell r="E6554">
            <v>0</v>
          </cell>
          <cell r="F6554">
            <v>0</v>
          </cell>
          <cell r="G6554" t="str">
            <v xml:space="preserve"> </v>
          </cell>
          <cell r="H6554">
            <v>0</v>
          </cell>
        </row>
        <row r="6555">
          <cell r="A6555" t="str">
            <v>2115-20-002-00-00-00</v>
          </cell>
          <cell r="B6555" t="str">
            <v xml:space="preserve">Siemens, S.A.de C.V.                              </v>
          </cell>
          <cell r="C6555" t="str">
            <v xml:space="preserve"> </v>
          </cell>
          <cell r="D6555">
            <v>0</v>
          </cell>
          <cell r="E6555">
            <v>0</v>
          </cell>
          <cell r="F6555">
            <v>0</v>
          </cell>
          <cell r="G6555" t="str">
            <v xml:space="preserve"> </v>
          </cell>
          <cell r="H6555">
            <v>0</v>
          </cell>
        </row>
        <row r="6556">
          <cell r="A6556" t="str">
            <v>2115-20-003-00-00-00</v>
          </cell>
          <cell r="B6556" t="str">
            <v xml:space="preserve">Suministro de Especialidades, S.A. DE C.V.        </v>
          </cell>
          <cell r="C6556" t="str">
            <v xml:space="preserve"> </v>
          </cell>
          <cell r="D6556">
            <v>0</v>
          </cell>
          <cell r="E6556">
            <v>0</v>
          </cell>
          <cell r="F6556">
            <v>0</v>
          </cell>
          <cell r="G6556" t="str">
            <v xml:space="preserve"> </v>
          </cell>
          <cell r="H6556">
            <v>0</v>
          </cell>
        </row>
        <row r="6557">
          <cell r="A6557" t="str">
            <v>2115-20-004-00-00-00</v>
          </cell>
          <cell r="B6557" t="str">
            <v xml:space="preserve">Serv Industrial, S.A. DE C.V.                     </v>
          </cell>
          <cell r="C6557" t="str">
            <v xml:space="preserve"> </v>
          </cell>
          <cell r="D6557">
            <v>0</v>
          </cell>
          <cell r="E6557">
            <v>0</v>
          </cell>
          <cell r="F6557">
            <v>0</v>
          </cell>
          <cell r="G6557" t="str">
            <v xml:space="preserve"> </v>
          </cell>
          <cell r="H6557">
            <v>0</v>
          </cell>
        </row>
        <row r="6558">
          <cell r="A6558" t="str">
            <v>2115-20-005-00-00-00</v>
          </cell>
          <cell r="B6558" t="str">
            <v xml:space="preserve">Servicios Industriales y Maquinados, S.A. DE C.V. </v>
          </cell>
          <cell r="C6558" t="str">
            <v xml:space="preserve"> </v>
          </cell>
          <cell r="D6558">
            <v>88060.5</v>
          </cell>
          <cell r="E6558">
            <v>0</v>
          </cell>
          <cell r="F6558">
            <v>0</v>
          </cell>
          <cell r="G6558" t="str">
            <v xml:space="preserve"> </v>
          </cell>
          <cell r="H6558">
            <v>88060.5</v>
          </cell>
        </row>
        <row r="6559">
          <cell r="A6559" t="str">
            <v>2115-20-006-00-00-00</v>
          </cell>
          <cell r="B6559" t="str">
            <v xml:space="preserve">SYMSA Constructora, S.A. DE C.V.                  </v>
          </cell>
          <cell r="C6559" t="str">
            <v xml:space="preserve"> </v>
          </cell>
          <cell r="D6559">
            <v>0</v>
          </cell>
          <cell r="E6559">
            <v>9735</v>
          </cell>
          <cell r="F6559">
            <v>22528</v>
          </cell>
          <cell r="G6559" t="str">
            <v xml:space="preserve"> </v>
          </cell>
          <cell r="H6559">
            <v>12793</v>
          </cell>
        </row>
        <row r="6560">
          <cell r="A6560" t="str">
            <v>2115-20-007-00-00-00</v>
          </cell>
          <cell r="B6560" t="str">
            <v xml:space="preserve">Sanitarios Hidalgo Siglo XXI, S.A. DE C.V.        </v>
          </cell>
          <cell r="C6560" t="str">
            <v xml:space="preserve"> </v>
          </cell>
          <cell r="D6560">
            <v>0</v>
          </cell>
          <cell r="E6560">
            <v>0</v>
          </cell>
          <cell r="F6560">
            <v>0</v>
          </cell>
          <cell r="G6560" t="str">
            <v xml:space="preserve"> </v>
          </cell>
          <cell r="H6560">
            <v>0</v>
          </cell>
        </row>
        <row r="6561">
          <cell r="A6561" t="str">
            <v>2115-20-008-00-00-00</v>
          </cell>
          <cell r="B6561" t="str">
            <v xml:space="preserve">Suministro Gascon, S.A. DE C.V.                   </v>
          </cell>
          <cell r="C6561" t="str">
            <v xml:space="preserve"> </v>
          </cell>
          <cell r="D6561">
            <v>0</v>
          </cell>
          <cell r="E6561">
            <v>0</v>
          </cell>
          <cell r="F6561">
            <v>0</v>
          </cell>
          <cell r="G6561" t="str">
            <v xml:space="preserve"> </v>
          </cell>
          <cell r="H6561">
            <v>0</v>
          </cell>
        </row>
        <row r="6562">
          <cell r="A6562" t="str">
            <v>2115-20-009-00-00-00</v>
          </cell>
          <cell r="B6562" t="str">
            <v xml:space="preserve">Soldaduras del Valle de Mexico, S.A. DE C.V.      </v>
          </cell>
          <cell r="C6562" t="str">
            <v xml:space="preserve"> </v>
          </cell>
          <cell r="D6562">
            <v>0</v>
          </cell>
          <cell r="E6562">
            <v>0</v>
          </cell>
          <cell r="F6562">
            <v>0</v>
          </cell>
          <cell r="G6562" t="str">
            <v xml:space="preserve"> </v>
          </cell>
          <cell r="H6562">
            <v>0</v>
          </cell>
        </row>
        <row r="6563">
          <cell r="A6563" t="str">
            <v>2115-20-010-00-00-00</v>
          </cell>
          <cell r="B6563" t="str">
            <v xml:space="preserve">S Y R Contratistas, S. DE R.L.                    </v>
          </cell>
          <cell r="C6563" t="str">
            <v xml:space="preserve"> </v>
          </cell>
          <cell r="D6563">
            <v>43862.28</v>
          </cell>
          <cell r="E6563">
            <v>43862.28</v>
          </cell>
          <cell r="F6563">
            <v>0</v>
          </cell>
          <cell r="G6563" t="str">
            <v xml:space="preserve"> </v>
          </cell>
          <cell r="H6563">
            <v>0</v>
          </cell>
        </row>
        <row r="6564">
          <cell r="A6564" t="str">
            <v>2115-20-011-00-00-00</v>
          </cell>
          <cell r="B6564" t="str">
            <v xml:space="preserve">Stonhard, S.A.de C.V.                             </v>
          </cell>
          <cell r="C6564" t="str">
            <v xml:space="preserve"> </v>
          </cell>
          <cell r="D6564">
            <v>0</v>
          </cell>
          <cell r="E6564">
            <v>0</v>
          </cell>
          <cell r="F6564">
            <v>0</v>
          </cell>
          <cell r="G6564" t="str">
            <v xml:space="preserve"> </v>
          </cell>
          <cell r="H6564">
            <v>0</v>
          </cell>
        </row>
        <row r="6565">
          <cell r="A6565" t="str">
            <v>2115-20-012-00-00-00</v>
          </cell>
          <cell r="B6565" t="str">
            <v xml:space="preserve">Sergio E. Torres Modesto                          </v>
          </cell>
          <cell r="C6565" t="str">
            <v xml:space="preserve"> </v>
          </cell>
          <cell r="D6565">
            <v>0</v>
          </cell>
          <cell r="E6565">
            <v>0</v>
          </cell>
          <cell r="F6565">
            <v>0</v>
          </cell>
          <cell r="G6565" t="str">
            <v xml:space="preserve"> </v>
          </cell>
          <cell r="H6565">
            <v>0</v>
          </cell>
        </row>
        <row r="6566">
          <cell r="A6566" t="str">
            <v>2115-20-013-00-00-00</v>
          </cell>
          <cell r="B6566" t="str">
            <v xml:space="preserve">Segman, S.A de C.V.                               </v>
          </cell>
          <cell r="C6566" t="str">
            <v xml:space="preserve"> </v>
          </cell>
          <cell r="D6566">
            <v>0</v>
          </cell>
          <cell r="E6566">
            <v>0</v>
          </cell>
          <cell r="F6566">
            <v>0</v>
          </cell>
          <cell r="G6566" t="str">
            <v xml:space="preserve"> </v>
          </cell>
          <cell r="H6566">
            <v>0</v>
          </cell>
        </row>
        <row r="6567">
          <cell r="A6567" t="str">
            <v>2115-20-014-00-00-00</v>
          </cell>
          <cell r="B6567" t="str">
            <v>Servicios Industriales de Comerdores, S.A. de C.V.</v>
          </cell>
          <cell r="C6567" t="str">
            <v xml:space="preserve"> </v>
          </cell>
          <cell r="D6567">
            <v>0</v>
          </cell>
          <cell r="E6567">
            <v>0</v>
          </cell>
          <cell r="F6567">
            <v>0</v>
          </cell>
          <cell r="G6567" t="str">
            <v xml:space="preserve"> </v>
          </cell>
          <cell r="H6567">
            <v>0</v>
          </cell>
        </row>
        <row r="6568">
          <cell r="A6568" t="str">
            <v>2115-20-015-00-00-00</v>
          </cell>
          <cell r="B6568" t="str">
            <v xml:space="preserve">Santiago Iglesias V.                              </v>
          </cell>
          <cell r="C6568" t="str">
            <v xml:space="preserve"> </v>
          </cell>
          <cell r="D6568">
            <v>0</v>
          </cell>
          <cell r="E6568">
            <v>0</v>
          </cell>
          <cell r="F6568">
            <v>0</v>
          </cell>
          <cell r="G6568" t="str">
            <v xml:space="preserve"> </v>
          </cell>
          <cell r="H6568">
            <v>0</v>
          </cell>
        </row>
        <row r="6569">
          <cell r="A6569" t="str">
            <v>2115-20-016-00-00-00</v>
          </cell>
          <cell r="B6569" t="str">
            <v xml:space="preserve">Servigolf, S.A.de C.V.                            </v>
          </cell>
          <cell r="C6569" t="str">
            <v xml:space="preserve"> </v>
          </cell>
          <cell r="D6569">
            <v>0</v>
          </cell>
          <cell r="E6569">
            <v>0</v>
          </cell>
          <cell r="F6569">
            <v>0</v>
          </cell>
          <cell r="G6569" t="str">
            <v xml:space="preserve"> </v>
          </cell>
          <cell r="H6569">
            <v>0</v>
          </cell>
        </row>
        <row r="6570">
          <cell r="A6570" t="str">
            <v>2115-20-017-00-00-00</v>
          </cell>
          <cell r="B6570" t="str">
            <v xml:space="preserve">Servicios Zona Industrial, S.A. de C.V.           </v>
          </cell>
          <cell r="C6570" t="str">
            <v xml:space="preserve"> </v>
          </cell>
          <cell r="D6570">
            <v>0</v>
          </cell>
          <cell r="E6570">
            <v>0</v>
          </cell>
          <cell r="F6570">
            <v>0</v>
          </cell>
          <cell r="G6570" t="str">
            <v xml:space="preserve"> </v>
          </cell>
          <cell r="H6570">
            <v>0</v>
          </cell>
        </row>
        <row r="6571">
          <cell r="A6571" t="str">
            <v>2115-20-018-00-00-00</v>
          </cell>
          <cell r="B6571" t="str">
            <v xml:space="preserve">Seguriradios, S.A. de C.V.                        </v>
          </cell>
          <cell r="C6571" t="str">
            <v xml:space="preserve"> </v>
          </cell>
          <cell r="D6571">
            <v>0</v>
          </cell>
          <cell r="E6571">
            <v>0</v>
          </cell>
          <cell r="F6571">
            <v>0</v>
          </cell>
          <cell r="G6571" t="str">
            <v xml:space="preserve"> </v>
          </cell>
          <cell r="H6571">
            <v>0</v>
          </cell>
        </row>
        <row r="6572">
          <cell r="A6572" t="str">
            <v>2115-20-019-00-00-00</v>
          </cell>
          <cell r="B6572" t="str">
            <v xml:space="preserve">Soldaduras y Oxigenos de Juárez S.A. de C.V.      </v>
          </cell>
          <cell r="C6572" t="str">
            <v xml:space="preserve"> </v>
          </cell>
          <cell r="D6572">
            <v>0</v>
          </cell>
          <cell r="E6572">
            <v>0</v>
          </cell>
          <cell r="F6572">
            <v>0</v>
          </cell>
          <cell r="G6572" t="str">
            <v xml:space="preserve"> </v>
          </cell>
          <cell r="H6572">
            <v>0</v>
          </cell>
        </row>
        <row r="6573">
          <cell r="A6573" t="str">
            <v>2115-20-020-00-00-00</v>
          </cell>
          <cell r="B6573" t="str">
            <v xml:space="preserve">Sanimóvil de México, S.A. de C.V.                 </v>
          </cell>
          <cell r="C6573" t="str">
            <v xml:space="preserve"> </v>
          </cell>
          <cell r="D6573">
            <v>0</v>
          </cell>
          <cell r="E6573">
            <v>0</v>
          </cell>
          <cell r="F6573">
            <v>0</v>
          </cell>
          <cell r="G6573" t="str">
            <v xml:space="preserve"> </v>
          </cell>
          <cell r="H6573">
            <v>0</v>
          </cell>
        </row>
        <row r="6574">
          <cell r="A6574" t="str">
            <v>2115-20-021-00-00-00</v>
          </cell>
          <cell r="B6574" t="str">
            <v xml:space="preserve">S.M.C. Corporation Mexico, S.A. de C.V.           </v>
          </cell>
          <cell r="C6574" t="str">
            <v xml:space="preserve"> </v>
          </cell>
          <cell r="D6574">
            <v>0</v>
          </cell>
          <cell r="E6574">
            <v>0</v>
          </cell>
          <cell r="F6574">
            <v>0</v>
          </cell>
          <cell r="G6574" t="str">
            <v xml:space="preserve"> </v>
          </cell>
          <cell r="H6574">
            <v>0</v>
          </cell>
        </row>
        <row r="6575">
          <cell r="A6575" t="str">
            <v>2115-20-022-00-00-00</v>
          </cell>
          <cell r="B6575" t="str">
            <v xml:space="preserve">Silvia Sifuentes López                            </v>
          </cell>
          <cell r="C6575" t="str">
            <v xml:space="preserve"> </v>
          </cell>
          <cell r="D6575">
            <v>0</v>
          </cell>
          <cell r="E6575">
            <v>0</v>
          </cell>
          <cell r="F6575">
            <v>0</v>
          </cell>
          <cell r="G6575" t="str">
            <v xml:space="preserve"> </v>
          </cell>
          <cell r="H6575">
            <v>0</v>
          </cell>
        </row>
        <row r="6576">
          <cell r="A6576" t="str">
            <v>2115-20-023-00-00-00</v>
          </cell>
          <cell r="B6576" t="str">
            <v xml:space="preserve">Selmec Equipos Industriales, S.A. De C.V.         </v>
          </cell>
          <cell r="C6576" t="str">
            <v xml:space="preserve"> </v>
          </cell>
          <cell r="D6576">
            <v>0</v>
          </cell>
          <cell r="E6576">
            <v>0</v>
          </cell>
          <cell r="F6576">
            <v>0</v>
          </cell>
          <cell r="G6576" t="str">
            <v xml:space="preserve"> </v>
          </cell>
          <cell r="H6576">
            <v>0</v>
          </cell>
        </row>
        <row r="6577">
          <cell r="A6577" t="str">
            <v>2115-20-024-00-00-00</v>
          </cell>
          <cell r="B6577" t="str">
            <v xml:space="preserve">Simplex Acsel, S. de R.L. de C.V.                 </v>
          </cell>
          <cell r="C6577" t="str">
            <v xml:space="preserve"> </v>
          </cell>
          <cell r="D6577">
            <v>0</v>
          </cell>
          <cell r="E6577">
            <v>0</v>
          </cell>
          <cell r="F6577">
            <v>0</v>
          </cell>
          <cell r="G6577" t="str">
            <v xml:space="preserve"> </v>
          </cell>
          <cell r="H6577">
            <v>0</v>
          </cell>
        </row>
        <row r="6578">
          <cell r="A6578" t="str">
            <v>2115-20-025-00-00-00</v>
          </cell>
          <cell r="B6578" t="str">
            <v xml:space="preserve">Salomón Marcelo Córdova Villa                     </v>
          </cell>
          <cell r="C6578" t="str">
            <v xml:space="preserve"> </v>
          </cell>
          <cell r="D6578">
            <v>0</v>
          </cell>
          <cell r="E6578">
            <v>0</v>
          </cell>
          <cell r="F6578">
            <v>0</v>
          </cell>
          <cell r="G6578" t="str">
            <v xml:space="preserve"> </v>
          </cell>
          <cell r="H6578">
            <v>0</v>
          </cell>
        </row>
        <row r="6579">
          <cell r="A6579" t="str">
            <v>2115-20-026-00-00-00</v>
          </cell>
          <cell r="B6579" t="str">
            <v xml:space="preserve">Sistemas de Telecomunicaciones y Servicios,       </v>
          </cell>
          <cell r="C6579" t="str">
            <v xml:space="preserve"> </v>
          </cell>
          <cell r="D6579">
            <v>0</v>
          </cell>
          <cell r="E6579">
            <v>0</v>
          </cell>
          <cell r="F6579">
            <v>0</v>
          </cell>
          <cell r="G6579" t="str">
            <v xml:space="preserve"> </v>
          </cell>
          <cell r="H6579">
            <v>0</v>
          </cell>
        </row>
        <row r="6580">
          <cell r="A6580" t="str">
            <v>2115-20-027-00-00-00</v>
          </cell>
          <cell r="B6580" t="str">
            <v xml:space="preserve">Southwetern Indst. Contactors and Riggers SA CV   </v>
          </cell>
          <cell r="C6580" t="str">
            <v xml:space="preserve"> </v>
          </cell>
          <cell r="D6580">
            <v>12320</v>
          </cell>
          <cell r="E6580">
            <v>12320</v>
          </cell>
          <cell r="F6580">
            <v>0</v>
          </cell>
          <cell r="G6580" t="str">
            <v xml:space="preserve"> </v>
          </cell>
          <cell r="H6580">
            <v>0</v>
          </cell>
        </row>
        <row r="6581">
          <cell r="A6581" t="str">
            <v>2115-20-028-00-00-00</v>
          </cell>
          <cell r="B6581" t="str">
            <v xml:space="preserve">Servicios Ecológicos Especializados, S.A. de C.V. </v>
          </cell>
          <cell r="C6581" t="str">
            <v xml:space="preserve"> </v>
          </cell>
          <cell r="D6581">
            <v>0</v>
          </cell>
          <cell r="E6581">
            <v>0</v>
          </cell>
          <cell r="F6581">
            <v>0</v>
          </cell>
          <cell r="G6581" t="str">
            <v xml:space="preserve"> </v>
          </cell>
          <cell r="H6581">
            <v>0</v>
          </cell>
        </row>
        <row r="6582">
          <cell r="A6582" t="str">
            <v>2115-20-029-00-00-00</v>
          </cell>
          <cell r="B6582" t="str">
            <v xml:space="preserve">Sistemas de Fijación y Soportería, S.A. de C.V.   </v>
          </cell>
          <cell r="C6582" t="str">
            <v xml:space="preserve"> </v>
          </cell>
          <cell r="D6582">
            <v>0</v>
          </cell>
          <cell r="E6582">
            <v>0</v>
          </cell>
          <cell r="F6582">
            <v>0</v>
          </cell>
          <cell r="G6582" t="str">
            <v xml:space="preserve"> </v>
          </cell>
          <cell r="H6582">
            <v>0</v>
          </cell>
        </row>
        <row r="6583">
          <cell r="A6583" t="str">
            <v>2115-20-030-00-00-00</v>
          </cell>
          <cell r="B6583" t="str">
            <v>Servs.Integrales de Calidad en la Construcc. Civil</v>
          </cell>
          <cell r="C6583" t="str">
            <v xml:space="preserve"> </v>
          </cell>
          <cell r="D6583">
            <v>0</v>
          </cell>
          <cell r="E6583">
            <v>0</v>
          </cell>
          <cell r="F6583">
            <v>0</v>
          </cell>
          <cell r="G6583" t="str">
            <v xml:space="preserve"> </v>
          </cell>
          <cell r="H6583">
            <v>0</v>
          </cell>
        </row>
        <row r="6584">
          <cell r="A6584" t="str">
            <v>2115-20-031-00-00-00</v>
          </cell>
          <cell r="B6584" t="str">
            <v xml:space="preserve">Salvador Javier González Gallardo                 </v>
          </cell>
          <cell r="C6584" t="str">
            <v xml:space="preserve"> </v>
          </cell>
          <cell r="D6584">
            <v>0</v>
          </cell>
          <cell r="E6584">
            <v>0</v>
          </cell>
          <cell r="F6584">
            <v>0</v>
          </cell>
          <cell r="G6584" t="str">
            <v xml:space="preserve"> </v>
          </cell>
          <cell r="H6584">
            <v>0</v>
          </cell>
        </row>
        <row r="6585">
          <cell r="A6585" t="str">
            <v>2115-20-032-00-00-00</v>
          </cell>
          <cell r="B6585" t="str">
            <v xml:space="preserve">Sanitarios en Renta, S.A. de C.V.                 </v>
          </cell>
          <cell r="C6585" t="str">
            <v xml:space="preserve"> </v>
          </cell>
          <cell r="D6585">
            <v>0</v>
          </cell>
          <cell r="E6585">
            <v>0</v>
          </cell>
          <cell r="F6585">
            <v>0</v>
          </cell>
          <cell r="G6585" t="str">
            <v xml:space="preserve"> </v>
          </cell>
          <cell r="H6585">
            <v>0</v>
          </cell>
        </row>
        <row r="6586">
          <cell r="A6586" t="str">
            <v>2115-20-033-00-00-00</v>
          </cell>
          <cell r="B6586" t="str">
            <v>Servicios Electromecánicos y Civiles de Cd. Juarez</v>
          </cell>
          <cell r="C6586" t="str">
            <v xml:space="preserve"> </v>
          </cell>
          <cell r="D6586">
            <v>46856.75</v>
          </cell>
          <cell r="E6586">
            <v>46856.75</v>
          </cell>
          <cell r="F6586">
            <v>0</v>
          </cell>
          <cell r="G6586" t="str">
            <v xml:space="preserve"> </v>
          </cell>
          <cell r="H6586">
            <v>0</v>
          </cell>
        </row>
        <row r="6587">
          <cell r="A6587" t="str">
            <v>2115-20-034-00-00-00</v>
          </cell>
          <cell r="B6587" t="str">
            <v xml:space="preserve">Semex, S.A de C.V.                                </v>
          </cell>
          <cell r="C6587" t="str">
            <v xml:space="preserve"> </v>
          </cell>
          <cell r="D6587">
            <v>0</v>
          </cell>
          <cell r="E6587">
            <v>0</v>
          </cell>
          <cell r="F6587">
            <v>0</v>
          </cell>
          <cell r="G6587" t="str">
            <v xml:space="preserve"> </v>
          </cell>
          <cell r="H6587">
            <v>0</v>
          </cell>
        </row>
        <row r="6588">
          <cell r="A6588" t="str">
            <v>2115-20-035-00-00-00</v>
          </cell>
          <cell r="B6588" t="str">
            <v xml:space="preserve">Silvia Vazquez Zavaleta                           </v>
          </cell>
          <cell r="C6588" t="str">
            <v xml:space="preserve"> </v>
          </cell>
          <cell r="D6588">
            <v>0</v>
          </cell>
          <cell r="E6588">
            <v>0</v>
          </cell>
          <cell r="F6588">
            <v>0</v>
          </cell>
          <cell r="G6588" t="str">
            <v xml:space="preserve"> </v>
          </cell>
          <cell r="H6588">
            <v>0</v>
          </cell>
        </row>
        <row r="6589">
          <cell r="A6589" t="str">
            <v>2115-20-036-00-00-00</v>
          </cell>
          <cell r="B6589" t="str">
            <v xml:space="preserve">Saul Peña Gonzalez                                </v>
          </cell>
          <cell r="C6589" t="str">
            <v xml:space="preserve"> </v>
          </cell>
          <cell r="D6589">
            <v>0</v>
          </cell>
          <cell r="E6589">
            <v>0</v>
          </cell>
          <cell r="F6589">
            <v>0</v>
          </cell>
          <cell r="G6589" t="str">
            <v xml:space="preserve"> </v>
          </cell>
          <cell r="H6589">
            <v>0</v>
          </cell>
        </row>
        <row r="6590">
          <cell r="A6590" t="str">
            <v>2115-20-037-00-00-00</v>
          </cell>
          <cell r="B6590" t="str">
            <v xml:space="preserve">Sandra Rosales Cervantes                          </v>
          </cell>
          <cell r="C6590" t="str">
            <v xml:space="preserve"> </v>
          </cell>
          <cell r="D6590">
            <v>0</v>
          </cell>
          <cell r="E6590">
            <v>0</v>
          </cell>
          <cell r="F6590">
            <v>0</v>
          </cell>
          <cell r="G6590" t="str">
            <v xml:space="preserve"> </v>
          </cell>
          <cell r="H6590">
            <v>0</v>
          </cell>
        </row>
        <row r="6591">
          <cell r="A6591" t="str">
            <v>2115-20-038-00-00-00</v>
          </cell>
          <cell r="B6591" t="str">
            <v xml:space="preserve">Sandomingo Rueda Bertha                           </v>
          </cell>
          <cell r="C6591" t="str">
            <v xml:space="preserve"> </v>
          </cell>
          <cell r="D6591">
            <v>0</v>
          </cell>
          <cell r="E6591">
            <v>0</v>
          </cell>
          <cell r="F6591">
            <v>0</v>
          </cell>
          <cell r="G6591" t="str">
            <v xml:space="preserve"> </v>
          </cell>
          <cell r="H6591">
            <v>0</v>
          </cell>
        </row>
        <row r="6592">
          <cell r="A6592" t="str">
            <v>2115-20-039-00-00-00</v>
          </cell>
          <cell r="B6592" t="str">
            <v xml:space="preserve">Servicio Tecnico Especializado  en Vapor          </v>
          </cell>
          <cell r="C6592" t="str">
            <v xml:space="preserve"> </v>
          </cell>
          <cell r="D6592">
            <v>8193.75</v>
          </cell>
          <cell r="E6592">
            <v>8193.75</v>
          </cell>
          <cell r="F6592">
            <v>16396.13</v>
          </cell>
          <cell r="G6592" t="str">
            <v xml:space="preserve"> </v>
          </cell>
          <cell r="H6592">
            <v>16396.13</v>
          </cell>
        </row>
        <row r="6593">
          <cell r="A6593" t="str">
            <v>2115-20-040-00-00-00</v>
          </cell>
          <cell r="B6593" t="str">
            <v xml:space="preserve">Sergio Saldivar Angel                             </v>
          </cell>
          <cell r="C6593" t="str">
            <v xml:space="preserve"> </v>
          </cell>
          <cell r="D6593">
            <v>0</v>
          </cell>
          <cell r="E6593">
            <v>0</v>
          </cell>
          <cell r="F6593">
            <v>0</v>
          </cell>
          <cell r="G6593" t="str">
            <v xml:space="preserve"> </v>
          </cell>
          <cell r="H6593">
            <v>0</v>
          </cell>
        </row>
        <row r="6594">
          <cell r="A6594" t="str">
            <v>2115-20-041-00-00-00</v>
          </cell>
          <cell r="B6594" t="str">
            <v xml:space="preserve">Sacmag de Mexico, S.A de C.V.                     </v>
          </cell>
          <cell r="C6594" t="str">
            <v xml:space="preserve"> </v>
          </cell>
          <cell r="D6594">
            <v>0</v>
          </cell>
          <cell r="E6594">
            <v>0</v>
          </cell>
          <cell r="F6594">
            <v>0</v>
          </cell>
          <cell r="G6594" t="str">
            <v xml:space="preserve"> </v>
          </cell>
          <cell r="H6594">
            <v>0</v>
          </cell>
        </row>
        <row r="6595">
          <cell r="A6595" t="str">
            <v>2115-20-042-00-00-00</v>
          </cell>
          <cell r="B6595" t="str">
            <v xml:space="preserve">Silvia Alamilla Gonzalez                          </v>
          </cell>
          <cell r="C6595" t="str">
            <v xml:space="preserve"> </v>
          </cell>
          <cell r="D6595">
            <v>0</v>
          </cell>
          <cell r="E6595">
            <v>0</v>
          </cell>
          <cell r="F6595">
            <v>0</v>
          </cell>
          <cell r="G6595" t="str">
            <v xml:space="preserve"> </v>
          </cell>
          <cell r="H6595">
            <v>0</v>
          </cell>
        </row>
        <row r="6596">
          <cell r="A6596" t="str">
            <v>2115-20-043-00-00-00</v>
          </cell>
          <cell r="B6596" t="str">
            <v xml:space="preserve">Sofia Endeje Orozco                               </v>
          </cell>
          <cell r="C6596" t="str">
            <v xml:space="preserve"> </v>
          </cell>
          <cell r="D6596">
            <v>0</v>
          </cell>
          <cell r="E6596">
            <v>0</v>
          </cell>
          <cell r="F6596">
            <v>0</v>
          </cell>
          <cell r="G6596" t="str">
            <v xml:space="preserve"> </v>
          </cell>
          <cell r="H6596">
            <v>0</v>
          </cell>
        </row>
        <row r="6597">
          <cell r="A6597" t="str">
            <v>2115-20-044-00-00-00</v>
          </cell>
          <cell r="B6597" t="str">
            <v xml:space="preserve">Sistemas Y Servicios de Aire, S.A. de C.V.        </v>
          </cell>
          <cell r="C6597" t="str">
            <v xml:space="preserve"> </v>
          </cell>
          <cell r="D6597">
            <v>0</v>
          </cell>
          <cell r="E6597">
            <v>0</v>
          </cell>
          <cell r="F6597">
            <v>0</v>
          </cell>
          <cell r="G6597" t="str">
            <v xml:space="preserve"> </v>
          </cell>
          <cell r="H6597">
            <v>0</v>
          </cell>
        </row>
        <row r="6598">
          <cell r="A6598" t="str">
            <v>2115-20-045-00-00-00</v>
          </cell>
          <cell r="B6598" t="str">
            <v>Servicios de Energía Ininterrumpible, S.A. de C.V.</v>
          </cell>
          <cell r="C6598" t="str">
            <v xml:space="preserve"> </v>
          </cell>
          <cell r="D6598">
            <v>0</v>
          </cell>
          <cell r="E6598">
            <v>0</v>
          </cell>
          <cell r="F6598">
            <v>20436.7</v>
          </cell>
          <cell r="G6598" t="str">
            <v xml:space="preserve"> </v>
          </cell>
          <cell r="H6598">
            <v>20436.7</v>
          </cell>
        </row>
        <row r="6599">
          <cell r="A6599" t="str">
            <v>2115-20-046-00-00-00</v>
          </cell>
          <cell r="B6599" t="str">
            <v xml:space="preserve">Sistema y Servicios Modulares, S.A. de C.V.       </v>
          </cell>
          <cell r="C6599" t="str">
            <v xml:space="preserve"> </v>
          </cell>
          <cell r="D6599">
            <v>7090.95</v>
          </cell>
          <cell r="E6599">
            <v>0</v>
          </cell>
          <cell r="F6599">
            <v>-7090.95</v>
          </cell>
          <cell r="G6599" t="str">
            <v xml:space="preserve"> </v>
          </cell>
          <cell r="H6599">
            <v>0</v>
          </cell>
        </row>
        <row r="6600">
          <cell r="A6600" t="str">
            <v>2115-20-047-00-00-00</v>
          </cell>
          <cell r="B6600" t="str">
            <v xml:space="preserve">Sani Router de Mexico, S.A. de C.V.               </v>
          </cell>
          <cell r="C6600" t="str">
            <v xml:space="preserve"> </v>
          </cell>
          <cell r="D6600">
            <v>0</v>
          </cell>
          <cell r="E6600">
            <v>0</v>
          </cell>
          <cell r="F6600">
            <v>0</v>
          </cell>
          <cell r="G6600" t="str">
            <v xml:space="preserve"> </v>
          </cell>
          <cell r="H6600">
            <v>0</v>
          </cell>
        </row>
        <row r="6601">
          <cell r="A6601" t="str">
            <v>2115-20-048-00-00-00</v>
          </cell>
          <cell r="B6601" t="str">
            <v>Sistemas de Mobiliaria para Empresas Exec, S.A. de</v>
          </cell>
          <cell r="C6601" t="str">
            <v xml:space="preserve"> </v>
          </cell>
          <cell r="D6601">
            <v>0</v>
          </cell>
          <cell r="E6601">
            <v>0</v>
          </cell>
          <cell r="F6601">
            <v>0</v>
          </cell>
          <cell r="G6601" t="str">
            <v xml:space="preserve"> </v>
          </cell>
          <cell r="H6601">
            <v>0</v>
          </cell>
        </row>
        <row r="6602">
          <cell r="A6602" t="str">
            <v>2115-20-049-00-00-00</v>
          </cell>
          <cell r="B6602" t="str">
            <v xml:space="preserve">Sales International group of america SA de CV     </v>
          </cell>
          <cell r="C6602" t="str">
            <v xml:space="preserve"> </v>
          </cell>
          <cell r="D6602">
            <v>0</v>
          </cell>
          <cell r="E6602">
            <v>0</v>
          </cell>
          <cell r="F6602">
            <v>0</v>
          </cell>
          <cell r="G6602" t="str">
            <v xml:space="preserve"> </v>
          </cell>
          <cell r="H6602">
            <v>0</v>
          </cell>
        </row>
        <row r="6603">
          <cell r="A6603" t="str">
            <v>2115-20-050-00-00-00</v>
          </cell>
          <cell r="B6603" t="str">
            <v xml:space="preserve">Surconsa, S.A. de C.V.                            </v>
          </cell>
          <cell r="C6603" t="str">
            <v xml:space="preserve"> </v>
          </cell>
          <cell r="D6603">
            <v>0</v>
          </cell>
          <cell r="E6603">
            <v>0</v>
          </cell>
          <cell r="F6603">
            <v>0</v>
          </cell>
          <cell r="G6603" t="str">
            <v xml:space="preserve"> </v>
          </cell>
          <cell r="H6603">
            <v>0</v>
          </cell>
        </row>
        <row r="6604">
          <cell r="A6604" t="str">
            <v>2115-20-051-00-00-00</v>
          </cell>
          <cell r="B6604" t="str">
            <v xml:space="preserve">Sani de Chihuahua, S.A. de C.V.                   </v>
          </cell>
          <cell r="C6604" t="str">
            <v xml:space="preserve"> </v>
          </cell>
          <cell r="D6604">
            <v>0</v>
          </cell>
          <cell r="E6604">
            <v>0</v>
          </cell>
          <cell r="F6604">
            <v>0</v>
          </cell>
          <cell r="G6604" t="str">
            <v xml:space="preserve"> </v>
          </cell>
          <cell r="H6604">
            <v>0</v>
          </cell>
        </row>
        <row r="6605">
          <cell r="A6605" t="str">
            <v>2115-20-052-00-00-00</v>
          </cell>
          <cell r="B6605" t="str">
            <v xml:space="preserve">Sistema de Fuerza Industrial, S.A. de C.V.        </v>
          </cell>
          <cell r="C6605" t="str">
            <v xml:space="preserve"> </v>
          </cell>
          <cell r="D6605">
            <v>0</v>
          </cell>
          <cell r="E6605">
            <v>0</v>
          </cell>
          <cell r="F6605">
            <v>0</v>
          </cell>
          <cell r="G6605" t="str">
            <v xml:space="preserve"> </v>
          </cell>
          <cell r="H6605">
            <v>0</v>
          </cell>
        </row>
        <row r="6606">
          <cell r="A6606" t="str">
            <v>2115-20-053-00-00-00</v>
          </cell>
          <cell r="B6606" t="str">
            <v xml:space="preserve">Sermatel, S.A. de C.V.                            </v>
          </cell>
          <cell r="C6606" t="str">
            <v xml:space="preserve"> </v>
          </cell>
          <cell r="D6606">
            <v>0</v>
          </cell>
          <cell r="E6606">
            <v>0</v>
          </cell>
          <cell r="F6606">
            <v>0</v>
          </cell>
          <cell r="G6606" t="str">
            <v xml:space="preserve"> </v>
          </cell>
          <cell r="H6606">
            <v>0</v>
          </cell>
        </row>
        <row r="6607">
          <cell r="A6607" t="str">
            <v>2115-20-054-00-00-00</v>
          </cell>
          <cell r="B6607" t="str">
            <v xml:space="preserve">Sistemas Integrales en Aire Acndicionado SA de CV </v>
          </cell>
          <cell r="C6607" t="str">
            <v xml:space="preserve"> </v>
          </cell>
          <cell r="D6607">
            <v>0</v>
          </cell>
          <cell r="E6607">
            <v>0</v>
          </cell>
          <cell r="F6607">
            <v>0</v>
          </cell>
          <cell r="G6607" t="str">
            <v xml:space="preserve"> </v>
          </cell>
          <cell r="H6607">
            <v>0</v>
          </cell>
        </row>
        <row r="6608">
          <cell r="A6608" t="str">
            <v>2115-20-055-00-00-00</v>
          </cell>
          <cell r="B6608" t="str">
            <v xml:space="preserve">Silvia Beguerisse Ortiz                           </v>
          </cell>
          <cell r="C6608" t="str">
            <v xml:space="preserve"> </v>
          </cell>
          <cell r="D6608">
            <v>0</v>
          </cell>
          <cell r="E6608">
            <v>0</v>
          </cell>
          <cell r="F6608">
            <v>0</v>
          </cell>
          <cell r="G6608" t="str">
            <v xml:space="preserve"> </v>
          </cell>
          <cell r="H6608">
            <v>0</v>
          </cell>
        </row>
        <row r="6609">
          <cell r="A6609" t="str">
            <v>2115-20-056-00-00-00</v>
          </cell>
          <cell r="B6609" t="str">
            <v xml:space="preserve">Sergio Sidonio Ochoa Guerra                       </v>
          </cell>
          <cell r="C6609" t="str">
            <v xml:space="preserve"> </v>
          </cell>
          <cell r="D6609">
            <v>0</v>
          </cell>
          <cell r="E6609">
            <v>0</v>
          </cell>
          <cell r="F6609">
            <v>0</v>
          </cell>
          <cell r="G6609" t="str">
            <v xml:space="preserve"> </v>
          </cell>
          <cell r="H6609">
            <v>0</v>
          </cell>
        </row>
        <row r="6610">
          <cell r="A6610" t="str">
            <v>2115-20-057-00-00-00</v>
          </cell>
          <cell r="B6610" t="str">
            <v xml:space="preserve">Servicorp Velmar,S.A. de C.V                      </v>
          </cell>
          <cell r="C6610" t="str">
            <v xml:space="preserve"> </v>
          </cell>
          <cell r="D6610">
            <v>0</v>
          </cell>
          <cell r="E6610">
            <v>0</v>
          </cell>
          <cell r="F6610">
            <v>0</v>
          </cell>
          <cell r="G6610" t="str">
            <v xml:space="preserve"> </v>
          </cell>
          <cell r="H6610">
            <v>0</v>
          </cell>
        </row>
        <row r="6611">
          <cell r="A6611" t="str">
            <v>2115-20-058-00-00-00</v>
          </cell>
          <cell r="B6611" t="str">
            <v xml:space="preserve">Saheru And Co. México, S.A. de C.V.               </v>
          </cell>
          <cell r="C6611" t="str">
            <v xml:space="preserve"> </v>
          </cell>
          <cell r="D6611">
            <v>0</v>
          </cell>
          <cell r="E6611">
            <v>0</v>
          </cell>
          <cell r="F6611">
            <v>0</v>
          </cell>
          <cell r="G6611" t="str">
            <v xml:space="preserve"> </v>
          </cell>
          <cell r="H6611">
            <v>0</v>
          </cell>
        </row>
        <row r="6612">
          <cell r="A6612" t="str">
            <v>2115-20-059-00-00-00</v>
          </cell>
          <cell r="B6612" t="str">
            <v xml:space="preserve">Silvia Cardenas Chavira                           </v>
          </cell>
          <cell r="C6612" t="str">
            <v xml:space="preserve"> </v>
          </cell>
          <cell r="D6612">
            <v>0</v>
          </cell>
          <cell r="E6612">
            <v>0</v>
          </cell>
          <cell r="F6612">
            <v>0</v>
          </cell>
          <cell r="G6612" t="str">
            <v xml:space="preserve"> </v>
          </cell>
          <cell r="H6612">
            <v>0</v>
          </cell>
        </row>
        <row r="6613">
          <cell r="A6613" t="str">
            <v>2115-20-060-00-00-00</v>
          </cell>
          <cell r="B6613" t="str">
            <v xml:space="preserve">Sergio Arreola Quintana                           </v>
          </cell>
          <cell r="C6613" t="str">
            <v xml:space="preserve"> </v>
          </cell>
          <cell r="D6613">
            <v>0</v>
          </cell>
          <cell r="E6613">
            <v>0</v>
          </cell>
          <cell r="F6613">
            <v>0</v>
          </cell>
          <cell r="G6613" t="str">
            <v xml:space="preserve"> </v>
          </cell>
          <cell r="H6613">
            <v>0</v>
          </cell>
        </row>
        <row r="6614">
          <cell r="A6614" t="str">
            <v>2115-20-062-00-00-00</v>
          </cell>
          <cell r="B6614" t="str">
            <v xml:space="preserve">Sanimodul de México, S.A. de C.V.                 </v>
          </cell>
          <cell r="C6614" t="str">
            <v xml:space="preserve"> </v>
          </cell>
          <cell r="D6614">
            <v>0</v>
          </cell>
          <cell r="E6614">
            <v>0</v>
          </cell>
          <cell r="F6614">
            <v>0</v>
          </cell>
          <cell r="G6614" t="str">
            <v xml:space="preserve"> </v>
          </cell>
          <cell r="H6614">
            <v>0</v>
          </cell>
        </row>
        <row r="6615">
          <cell r="A6615" t="str">
            <v>2115-20-063-00-00-00</v>
          </cell>
          <cell r="B6615" t="str">
            <v xml:space="preserve">Sani Rent del Norte, S.A. de C.V.                 </v>
          </cell>
          <cell r="C6615" t="str">
            <v xml:space="preserve"> </v>
          </cell>
          <cell r="D6615">
            <v>0</v>
          </cell>
          <cell r="E6615">
            <v>0</v>
          </cell>
          <cell r="F6615">
            <v>0</v>
          </cell>
          <cell r="G6615" t="str">
            <v xml:space="preserve"> </v>
          </cell>
          <cell r="H6615">
            <v>0</v>
          </cell>
        </row>
        <row r="6616">
          <cell r="A6616" t="str">
            <v>2115-20-064-00-00-00</v>
          </cell>
          <cell r="B6616" t="str">
            <v xml:space="preserve">Summa División Comercial, S.A.                    </v>
          </cell>
          <cell r="C6616" t="str">
            <v xml:space="preserve"> </v>
          </cell>
          <cell r="D6616">
            <v>0</v>
          </cell>
          <cell r="E6616">
            <v>0</v>
          </cell>
          <cell r="F6616">
            <v>0</v>
          </cell>
          <cell r="G6616" t="str">
            <v xml:space="preserve"> </v>
          </cell>
          <cell r="H6616">
            <v>0</v>
          </cell>
        </row>
        <row r="6617">
          <cell r="A6617" t="str">
            <v>2115-20-065-00-00-00</v>
          </cell>
          <cell r="B6617" t="str">
            <v xml:space="preserve">Serv-Ingenieria y Confort, S.A. de C.V.           </v>
          </cell>
          <cell r="C6617" t="str">
            <v xml:space="preserve"> </v>
          </cell>
          <cell r="D6617">
            <v>0</v>
          </cell>
          <cell r="E6617">
            <v>0</v>
          </cell>
          <cell r="F6617">
            <v>0</v>
          </cell>
          <cell r="G6617" t="str">
            <v xml:space="preserve"> </v>
          </cell>
          <cell r="H6617">
            <v>0</v>
          </cell>
        </row>
        <row r="6618">
          <cell r="A6618" t="str">
            <v>2115-20-066-00-00-00</v>
          </cell>
          <cell r="B6618" t="str">
            <v>Sistemas De Protección Contra Incendio,S.A. De C.V</v>
          </cell>
          <cell r="C6618" t="str">
            <v xml:space="preserve"> </v>
          </cell>
          <cell r="D6618">
            <v>0</v>
          </cell>
          <cell r="E6618">
            <v>0</v>
          </cell>
          <cell r="F6618">
            <v>0</v>
          </cell>
          <cell r="G6618" t="str">
            <v xml:space="preserve"> </v>
          </cell>
          <cell r="H6618">
            <v>0</v>
          </cell>
        </row>
        <row r="6619">
          <cell r="A6619" t="str">
            <v>2115-20-067-00-00-00</v>
          </cell>
          <cell r="B6619" t="str">
            <v xml:space="preserve">Sergio Mora Villa                                 </v>
          </cell>
          <cell r="C6619" t="str">
            <v xml:space="preserve"> </v>
          </cell>
          <cell r="D6619">
            <v>0</v>
          </cell>
          <cell r="E6619">
            <v>0</v>
          </cell>
          <cell r="F6619">
            <v>0</v>
          </cell>
          <cell r="G6619" t="str">
            <v xml:space="preserve"> </v>
          </cell>
          <cell r="H6619">
            <v>0</v>
          </cell>
        </row>
        <row r="6620">
          <cell r="A6620" t="str">
            <v>2115-20-068-00-00-00</v>
          </cell>
          <cell r="B6620" t="str">
            <v xml:space="preserve">Serviios Industriales Pasaye,S.A. De C.V.         </v>
          </cell>
          <cell r="C6620" t="str">
            <v xml:space="preserve"> </v>
          </cell>
          <cell r="D6620">
            <v>0</v>
          </cell>
          <cell r="E6620">
            <v>0</v>
          </cell>
          <cell r="F6620">
            <v>0</v>
          </cell>
          <cell r="G6620" t="str">
            <v xml:space="preserve"> </v>
          </cell>
          <cell r="H6620">
            <v>0</v>
          </cell>
        </row>
        <row r="6621">
          <cell r="A6621" t="str">
            <v>2115-20-069-00-00-00</v>
          </cell>
          <cell r="B6621" t="str">
            <v>Servicios Especiales de Recolección de Basura,S.A.</v>
          </cell>
          <cell r="C6621" t="str">
            <v xml:space="preserve"> </v>
          </cell>
          <cell r="D6621">
            <v>0</v>
          </cell>
          <cell r="E6621">
            <v>0</v>
          </cell>
          <cell r="F6621">
            <v>0</v>
          </cell>
          <cell r="G6621" t="str">
            <v xml:space="preserve"> </v>
          </cell>
          <cell r="H6621">
            <v>0</v>
          </cell>
        </row>
        <row r="6622">
          <cell r="A6622" t="str">
            <v>2115-20-070-00-00-00</v>
          </cell>
          <cell r="B6622" t="str">
            <v xml:space="preserve">Servicios Industriales AL R.I.S.A. De C.V.        </v>
          </cell>
          <cell r="C6622" t="str">
            <v xml:space="preserve"> </v>
          </cell>
          <cell r="D6622">
            <v>0</v>
          </cell>
          <cell r="E6622">
            <v>0</v>
          </cell>
          <cell r="F6622">
            <v>0</v>
          </cell>
          <cell r="G6622" t="str">
            <v xml:space="preserve"> </v>
          </cell>
          <cell r="H6622">
            <v>0</v>
          </cell>
        </row>
        <row r="6623">
          <cell r="A6623" t="str">
            <v>2115-20-071-00-00-00</v>
          </cell>
          <cell r="B6623" t="str">
            <v xml:space="preserve">Serretecno,S.A. De C.V.                           </v>
          </cell>
          <cell r="C6623" t="str">
            <v xml:space="preserve"> </v>
          </cell>
          <cell r="D6623">
            <v>0</v>
          </cell>
          <cell r="E6623">
            <v>0</v>
          </cell>
          <cell r="F6623">
            <v>0</v>
          </cell>
          <cell r="G6623" t="str">
            <v xml:space="preserve"> </v>
          </cell>
          <cell r="H6623">
            <v>0</v>
          </cell>
        </row>
        <row r="6624">
          <cell r="A6624" t="str">
            <v>2115-20-072-00-00-00</v>
          </cell>
          <cell r="B6624" t="str">
            <v xml:space="preserve">Seguridad Vial,S.A. De C.V.                       </v>
          </cell>
          <cell r="C6624" t="str">
            <v xml:space="preserve"> </v>
          </cell>
          <cell r="D6624">
            <v>0</v>
          </cell>
          <cell r="E6624">
            <v>0</v>
          </cell>
          <cell r="F6624">
            <v>0</v>
          </cell>
          <cell r="G6624" t="str">
            <v xml:space="preserve"> </v>
          </cell>
          <cell r="H6624">
            <v>0</v>
          </cell>
        </row>
        <row r="6625">
          <cell r="A6625" t="str">
            <v>2115-20-073-00-00-00</v>
          </cell>
          <cell r="B6625" t="str">
            <v xml:space="preserve">Servicios Generales,S.A. De C.V.                  </v>
          </cell>
          <cell r="C6625" t="str">
            <v xml:space="preserve"> </v>
          </cell>
          <cell r="D6625">
            <v>0</v>
          </cell>
          <cell r="E6625">
            <v>0</v>
          </cell>
          <cell r="F6625">
            <v>0</v>
          </cell>
          <cell r="G6625" t="str">
            <v xml:space="preserve"> </v>
          </cell>
          <cell r="H6625">
            <v>0</v>
          </cell>
        </row>
        <row r="6626">
          <cell r="A6626" t="str">
            <v>2115-20-074-00-00-00</v>
          </cell>
          <cell r="B6626" t="str">
            <v xml:space="preserve">Samco,S.A. De C.V.                                </v>
          </cell>
          <cell r="C6626" t="str">
            <v xml:space="preserve"> </v>
          </cell>
          <cell r="D6626">
            <v>0.5</v>
          </cell>
          <cell r="E6626">
            <v>0.5</v>
          </cell>
          <cell r="F6626">
            <v>0</v>
          </cell>
          <cell r="G6626" t="str">
            <v xml:space="preserve"> </v>
          </cell>
          <cell r="H6626">
            <v>0</v>
          </cell>
        </row>
        <row r="6627">
          <cell r="A6627" t="str">
            <v>2115-20-075-00-00-00</v>
          </cell>
          <cell r="B6627" t="str">
            <v xml:space="preserve">Sistemas de Fuerza Industrial,S.A. De C.V.        </v>
          </cell>
          <cell r="C6627" t="str">
            <v xml:space="preserve"> </v>
          </cell>
          <cell r="D6627">
            <v>0</v>
          </cell>
          <cell r="E6627">
            <v>0</v>
          </cell>
          <cell r="F6627">
            <v>0</v>
          </cell>
          <cell r="G6627" t="str">
            <v xml:space="preserve"> </v>
          </cell>
          <cell r="H6627">
            <v>0</v>
          </cell>
        </row>
        <row r="6628">
          <cell r="A6628" t="str">
            <v>2115-20-076-00-00-00</v>
          </cell>
          <cell r="B6628" t="str">
            <v xml:space="preserve">Si,S.A. De C.V.                                   </v>
          </cell>
          <cell r="C6628" t="str">
            <v xml:space="preserve"> </v>
          </cell>
          <cell r="D6628">
            <v>0</v>
          </cell>
          <cell r="E6628">
            <v>0</v>
          </cell>
          <cell r="F6628">
            <v>0</v>
          </cell>
          <cell r="G6628" t="str">
            <v xml:space="preserve"> </v>
          </cell>
          <cell r="H6628">
            <v>0</v>
          </cell>
        </row>
        <row r="6629">
          <cell r="A6629" t="str">
            <v>2115-20-077-00-00-00</v>
          </cell>
          <cell r="B6629" t="str">
            <v xml:space="preserve">Solo Cimbras,S.A. De C.V.                         </v>
          </cell>
          <cell r="C6629" t="str">
            <v xml:space="preserve"> </v>
          </cell>
          <cell r="D6629">
            <v>0</v>
          </cell>
          <cell r="E6629">
            <v>0</v>
          </cell>
          <cell r="F6629">
            <v>0</v>
          </cell>
          <cell r="G6629" t="str">
            <v xml:space="preserve"> </v>
          </cell>
          <cell r="H6629">
            <v>0</v>
          </cell>
        </row>
        <row r="6630">
          <cell r="A6630" t="str">
            <v>2115-20-078-00-00-00</v>
          </cell>
          <cell r="B6630" t="str">
            <v xml:space="preserve">Sistemas de Control de Accesos,S.A. De C.V.       </v>
          </cell>
          <cell r="C6630" t="str">
            <v xml:space="preserve"> </v>
          </cell>
          <cell r="D6630">
            <v>0</v>
          </cell>
          <cell r="E6630">
            <v>0</v>
          </cell>
          <cell r="F6630">
            <v>0</v>
          </cell>
          <cell r="G6630" t="str">
            <v xml:space="preserve"> </v>
          </cell>
          <cell r="H6630">
            <v>0</v>
          </cell>
        </row>
        <row r="6631">
          <cell r="A6631" t="str">
            <v>2115-20-079-00-00-00</v>
          </cell>
          <cell r="B6631" t="str">
            <v xml:space="preserve">Schneider Electric México,S.A. De C.V             </v>
          </cell>
          <cell r="C6631" t="str">
            <v xml:space="preserve"> </v>
          </cell>
          <cell r="D6631">
            <v>0</v>
          </cell>
          <cell r="E6631">
            <v>0</v>
          </cell>
          <cell r="F6631">
            <v>0</v>
          </cell>
          <cell r="G6631" t="str">
            <v xml:space="preserve"> </v>
          </cell>
          <cell r="H6631">
            <v>0</v>
          </cell>
        </row>
        <row r="6632">
          <cell r="A6632" t="str">
            <v>2115-20-080-00-00-00</v>
          </cell>
          <cell r="B6632" t="str">
            <v>Sanitarios Portatiles Del Noreste, S. De R.L. C.V.</v>
          </cell>
          <cell r="C6632" t="str">
            <v xml:space="preserve"> </v>
          </cell>
          <cell r="D6632">
            <v>0</v>
          </cell>
          <cell r="E6632">
            <v>0</v>
          </cell>
          <cell r="F6632">
            <v>0</v>
          </cell>
          <cell r="G6632" t="str">
            <v xml:space="preserve"> </v>
          </cell>
          <cell r="H6632">
            <v>0</v>
          </cell>
        </row>
        <row r="6633">
          <cell r="A6633" t="str">
            <v>2115-20-081-00-00-00</v>
          </cell>
          <cell r="B6633" t="str">
            <v xml:space="preserve">Strategic Business Development, S.C.              </v>
          </cell>
          <cell r="C6633" t="str">
            <v xml:space="preserve"> </v>
          </cell>
          <cell r="D6633">
            <v>1038450</v>
          </cell>
          <cell r="E6633">
            <v>596505</v>
          </cell>
          <cell r="F6633">
            <v>0</v>
          </cell>
          <cell r="G6633" t="str">
            <v xml:space="preserve"> </v>
          </cell>
          <cell r="H6633">
            <v>441945</v>
          </cell>
        </row>
        <row r="6634">
          <cell r="A6634" t="str">
            <v>2115-20-082-00-00-00</v>
          </cell>
          <cell r="B6634" t="str">
            <v xml:space="preserve">Simplex Grinell,S.A. De C.V.                      </v>
          </cell>
          <cell r="C6634" t="str">
            <v xml:space="preserve"> </v>
          </cell>
          <cell r="D6634">
            <v>0</v>
          </cell>
          <cell r="E6634">
            <v>0</v>
          </cell>
          <cell r="F6634">
            <v>0</v>
          </cell>
          <cell r="G6634" t="str">
            <v xml:space="preserve"> </v>
          </cell>
          <cell r="H6634">
            <v>0</v>
          </cell>
        </row>
        <row r="6635">
          <cell r="A6635" t="str">
            <v>2115-20-083-00-00-00</v>
          </cell>
          <cell r="B6635" t="str">
            <v xml:space="preserve">Sani Rent del Bajio S.A. De C.V.                  </v>
          </cell>
          <cell r="C6635" t="str">
            <v xml:space="preserve"> </v>
          </cell>
          <cell r="D6635">
            <v>0</v>
          </cell>
          <cell r="E6635">
            <v>0</v>
          </cell>
          <cell r="F6635">
            <v>0</v>
          </cell>
          <cell r="G6635" t="str">
            <v xml:space="preserve"> </v>
          </cell>
          <cell r="H6635">
            <v>0</v>
          </cell>
        </row>
        <row r="6636">
          <cell r="A6636" t="str">
            <v>2115-20-084-00-00-00</v>
          </cell>
          <cell r="B6636" t="str">
            <v xml:space="preserve">Spi Resser, S.A. de C.V.                          </v>
          </cell>
          <cell r="C6636" t="str">
            <v xml:space="preserve"> </v>
          </cell>
          <cell r="D6636">
            <v>0</v>
          </cell>
          <cell r="E6636">
            <v>0</v>
          </cell>
          <cell r="F6636">
            <v>0</v>
          </cell>
          <cell r="G6636" t="str">
            <v xml:space="preserve"> </v>
          </cell>
          <cell r="H6636">
            <v>0</v>
          </cell>
        </row>
        <row r="6637">
          <cell r="A6637" t="str">
            <v>2115-20-085-00-00-00</v>
          </cell>
          <cell r="B6637" t="str">
            <v>Servicios de Terraceria Almacenamiento Fletes en G</v>
          </cell>
          <cell r="C6637" t="str">
            <v xml:space="preserve"> </v>
          </cell>
          <cell r="D6637">
            <v>0</v>
          </cell>
          <cell r="E6637">
            <v>0</v>
          </cell>
          <cell r="F6637">
            <v>0</v>
          </cell>
          <cell r="G6637" t="str">
            <v xml:space="preserve"> </v>
          </cell>
          <cell r="H6637">
            <v>0</v>
          </cell>
        </row>
        <row r="6638">
          <cell r="A6638" t="str">
            <v>2115-20-086-00-00-00</v>
          </cell>
          <cell r="B6638" t="str">
            <v xml:space="preserve">Sherwin Williams S.A. De C.V.                     </v>
          </cell>
          <cell r="C6638" t="str">
            <v xml:space="preserve"> </v>
          </cell>
          <cell r="D6638">
            <v>0</v>
          </cell>
          <cell r="E6638">
            <v>0</v>
          </cell>
          <cell r="F6638">
            <v>0</v>
          </cell>
          <cell r="G6638" t="str">
            <v xml:space="preserve"> </v>
          </cell>
          <cell r="H6638">
            <v>0</v>
          </cell>
        </row>
        <row r="6639">
          <cell r="A6639" t="str">
            <v>2115-20-087-00-00-00</v>
          </cell>
          <cell r="B6639" t="str">
            <v xml:space="preserve">Saaed Serna Vazquez                               </v>
          </cell>
          <cell r="C6639" t="str">
            <v xml:space="preserve"> </v>
          </cell>
          <cell r="D6639">
            <v>0</v>
          </cell>
          <cell r="E6639">
            <v>0</v>
          </cell>
          <cell r="F6639">
            <v>0</v>
          </cell>
          <cell r="G6639" t="str">
            <v xml:space="preserve"> </v>
          </cell>
          <cell r="H6639">
            <v>0</v>
          </cell>
        </row>
        <row r="6640">
          <cell r="A6640" t="str">
            <v>2115-20-088-00-00-00</v>
          </cell>
          <cell r="B6640" t="str">
            <v xml:space="preserve">Salvador Campos Ruiz                              </v>
          </cell>
          <cell r="C6640" t="str">
            <v xml:space="preserve"> </v>
          </cell>
          <cell r="D6640">
            <v>0</v>
          </cell>
          <cell r="E6640">
            <v>0</v>
          </cell>
          <cell r="F6640">
            <v>0</v>
          </cell>
          <cell r="G6640" t="str">
            <v xml:space="preserve"> </v>
          </cell>
          <cell r="H6640">
            <v>0</v>
          </cell>
        </row>
        <row r="6641">
          <cell r="A6641" t="str">
            <v>2115-20-089-00-00-00</v>
          </cell>
          <cell r="B6641" t="str">
            <v xml:space="preserve">Servicios Automotrices Internacionales, S.A. C.V. </v>
          </cell>
          <cell r="C6641" t="str">
            <v xml:space="preserve"> </v>
          </cell>
          <cell r="D6641">
            <v>0</v>
          </cell>
          <cell r="E6641">
            <v>0</v>
          </cell>
          <cell r="F6641">
            <v>0</v>
          </cell>
          <cell r="G6641" t="str">
            <v xml:space="preserve"> </v>
          </cell>
          <cell r="H6641">
            <v>0</v>
          </cell>
        </row>
        <row r="6642">
          <cell r="A6642" t="str">
            <v>2115-20-090-00-00-00</v>
          </cell>
          <cell r="B6642" t="str">
            <v xml:space="preserve">Sc. Ingenieria,S.A. De C.V.                       </v>
          </cell>
          <cell r="C6642" t="str">
            <v xml:space="preserve"> </v>
          </cell>
          <cell r="D6642">
            <v>0</v>
          </cell>
          <cell r="E6642">
            <v>0</v>
          </cell>
          <cell r="F6642">
            <v>168245</v>
          </cell>
          <cell r="G6642" t="str">
            <v xml:space="preserve"> </v>
          </cell>
          <cell r="H6642">
            <v>168245</v>
          </cell>
        </row>
        <row r="6643">
          <cell r="A6643" t="str">
            <v>2115-20-091-00-00-00</v>
          </cell>
          <cell r="B6643" t="str">
            <v xml:space="preserve">Sandra Gutierrez Flores                           </v>
          </cell>
          <cell r="C6643" t="str">
            <v xml:space="preserve"> </v>
          </cell>
          <cell r="D6643">
            <v>637374.73</v>
          </cell>
          <cell r="E6643">
            <v>564547</v>
          </cell>
          <cell r="F6643">
            <v>61432.27</v>
          </cell>
          <cell r="G6643" t="str">
            <v xml:space="preserve"> </v>
          </cell>
          <cell r="H6643">
            <v>134260</v>
          </cell>
        </row>
        <row r="6644">
          <cell r="A6644" t="str">
            <v>2115-20-092-00-00-00</v>
          </cell>
          <cell r="B6644" t="str">
            <v xml:space="preserve">Servicios de Fabricación y Mant. Industrial, SA   </v>
          </cell>
          <cell r="C6644" t="str">
            <v xml:space="preserve"> </v>
          </cell>
          <cell r="D6644">
            <v>27341.25</v>
          </cell>
          <cell r="E6644">
            <v>0</v>
          </cell>
          <cell r="F6644">
            <v>18934.75</v>
          </cell>
          <cell r="G6644" t="str">
            <v xml:space="preserve"> </v>
          </cell>
          <cell r="H6644">
            <v>46276</v>
          </cell>
        </row>
        <row r="6645">
          <cell r="A6645" t="str">
            <v>2115-20-093-00-00-00</v>
          </cell>
          <cell r="B6645" t="str">
            <v xml:space="preserve">Salvador Miranda Duarte                           </v>
          </cell>
          <cell r="C6645" t="str">
            <v xml:space="preserve"> </v>
          </cell>
          <cell r="D6645">
            <v>0</v>
          </cell>
          <cell r="E6645">
            <v>0</v>
          </cell>
          <cell r="F6645">
            <v>0</v>
          </cell>
          <cell r="G6645" t="str">
            <v xml:space="preserve"> </v>
          </cell>
          <cell r="H6645">
            <v>0</v>
          </cell>
        </row>
        <row r="6646">
          <cell r="A6646" t="str">
            <v>2115-20-094-00-00-00</v>
          </cell>
          <cell r="B6646" t="str">
            <v xml:space="preserve">Soluciones para las Casas de México, S.A. de C.V. </v>
          </cell>
          <cell r="C6646" t="str">
            <v xml:space="preserve"> </v>
          </cell>
          <cell r="D6646">
            <v>0</v>
          </cell>
          <cell r="E6646">
            <v>0</v>
          </cell>
          <cell r="F6646">
            <v>0</v>
          </cell>
          <cell r="G6646" t="str">
            <v xml:space="preserve"> </v>
          </cell>
          <cell r="H6646">
            <v>0</v>
          </cell>
        </row>
        <row r="6647">
          <cell r="A6647" t="str">
            <v>2115-20-095-00-00-00</v>
          </cell>
          <cell r="B6647" t="str">
            <v xml:space="preserve">Sistemas Empresariales CCD, S.A. de C.V.          </v>
          </cell>
          <cell r="C6647" t="str">
            <v xml:space="preserve"> </v>
          </cell>
          <cell r="D6647">
            <v>0</v>
          </cell>
          <cell r="E6647">
            <v>0</v>
          </cell>
          <cell r="F6647">
            <v>0</v>
          </cell>
          <cell r="G6647" t="str">
            <v xml:space="preserve"> </v>
          </cell>
          <cell r="H6647">
            <v>0</v>
          </cell>
        </row>
        <row r="6648">
          <cell r="A6648" t="str">
            <v>2115-20-096-00-00-00</v>
          </cell>
          <cell r="B6648" t="str">
            <v xml:space="preserve">Salvador Gonzalez Garcia                          </v>
          </cell>
          <cell r="C6648" t="str">
            <v xml:space="preserve"> </v>
          </cell>
          <cell r="D6648">
            <v>0</v>
          </cell>
          <cell r="E6648">
            <v>0</v>
          </cell>
          <cell r="F6648">
            <v>0</v>
          </cell>
          <cell r="G6648" t="str">
            <v xml:space="preserve"> </v>
          </cell>
          <cell r="H6648">
            <v>0</v>
          </cell>
        </row>
        <row r="6649">
          <cell r="A6649" t="str">
            <v>2115-20-097-00-00-00</v>
          </cell>
          <cell r="B6649" t="str">
            <v xml:space="preserve">Silvia C. Esponda Lopez                           </v>
          </cell>
          <cell r="C6649" t="str">
            <v xml:space="preserve"> </v>
          </cell>
          <cell r="D6649">
            <v>0</v>
          </cell>
          <cell r="E6649">
            <v>0</v>
          </cell>
          <cell r="F6649">
            <v>0</v>
          </cell>
          <cell r="G6649" t="str">
            <v xml:space="preserve"> </v>
          </cell>
          <cell r="H6649">
            <v>0</v>
          </cell>
        </row>
        <row r="6650">
          <cell r="A6650" t="str">
            <v>2115-20-098-00-00-00</v>
          </cell>
          <cell r="B6650" t="str">
            <v xml:space="preserve">Stegar, S.A. de C.V.                              </v>
          </cell>
          <cell r="C6650" t="str">
            <v xml:space="preserve"> </v>
          </cell>
          <cell r="D6650">
            <v>0</v>
          </cell>
          <cell r="E6650">
            <v>0</v>
          </cell>
          <cell r="F6650">
            <v>0</v>
          </cell>
          <cell r="G6650" t="str">
            <v xml:space="preserve"> </v>
          </cell>
          <cell r="H6650">
            <v>0</v>
          </cell>
        </row>
        <row r="6651">
          <cell r="A6651" t="str">
            <v>2115-20-099-00-00-00</v>
          </cell>
          <cell r="B6651" t="str">
            <v xml:space="preserve">Scaffold &amp; Business Trainee, S.A. de C.V.         </v>
          </cell>
          <cell r="C6651" t="str">
            <v xml:space="preserve"> </v>
          </cell>
          <cell r="D6651">
            <v>0</v>
          </cell>
          <cell r="E6651">
            <v>0</v>
          </cell>
          <cell r="F6651">
            <v>0</v>
          </cell>
          <cell r="G6651" t="str">
            <v xml:space="preserve"> </v>
          </cell>
          <cell r="H6651">
            <v>0</v>
          </cell>
        </row>
        <row r="6652">
          <cell r="A6652" t="str">
            <v>2115-20-100-00-00-00</v>
          </cell>
          <cell r="B6652" t="str">
            <v xml:space="preserve">Suinpi, S.A. de C.V.                              </v>
          </cell>
          <cell r="C6652" t="str">
            <v xml:space="preserve"> </v>
          </cell>
          <cell r="D6652">
            <v>0</v>
          </cell>
          <cell r="E6652">
            <v>0</v>
          </cell>
          <cell r="F6652">
            <v>0</v>
          </cell>
          <cell r="G6652" t="str">
            <v xml:space="preserve"> </v>
          </cell>
          <cell r="H6652">
            <v>0</v>
          </cell>
        </row>
        <row r="6653">
          <cell r="A6653" t="str">
            <v>2115-20-101-00-00-00</v>
          </cell>
          <cell r="B6653" t="str">
            <v xml:space="preserve">Servicio y Herramientas para Construcción, S.A.   </v>
          </cell>
          <cell r="C6653" t="str">
            <v xml:space="preserve"> </v>
          </cell>
          <cell r="D6653">
            <v>0</v>
          </cell>
          <cell r="E6653">
            <v>0</v>
          </cell>
          <cell r="F6653">
            <v>0</v>
          </cell>
          <cell r="G6653" t="str">
            <v xml:space="preserve"> </v>
          </cell>
          <cell r="H6653">
            <v>0</v>
          </cell>
        </row>
        <row r="6654">
          <cell r="A6654" t="str">
            <v>2115-21-000-00-00-00</v>
          </cell>
          <cell r="B6654" t="str">
            <v xml:space="preserve">T                                                 </v>
          </cell>
          <cell r="C6654" t="str">
            <v xml:space="preserve"> </v>
          </cell>
          <cell r="D6654">
            <v>574646.88</v>
          </cell>
          <cell r="E6654">
            <v>974341.75</v>
          </cell>
          <cell r="F6654">
            <v>1712568.94</v>
          </cell>
          <cell r="G6654" t="str">
            <v xml:space="preserve"> </v>
          </cell>
          <cell r="H6654">
            <v>1312874.07</v>
          </cell>
        </row>
        <row r="6655">
          <cell r="A6655" t="str">
            <v>2115-21-001-00-00-00</v>
          </cell>
          <cell r="B6655" t="str">
            <v xml:space="preserve">Taller Matias Barajas, S.A.de C.V.                </v>
          </cell>
          <cell r="C6655" t="str">
            <v xml:space="preserve"> </v>
          </cell>
          <cell r="D6655">
            <v>212323.99</v>
          </cell>
          <cell r="E6655">
            <v>109950</v>
          </cell>
          <cell r="F6655">
            <v>109945</v>
          </cell>
          <cell r="G6655" t="str">
            <v xml:space="preserve"> </v>
          </cell>
          <cell r="H6655">
            <v>212318.99</v>
          </cell>
        </row>
        <row r="6656">
          <cell r="A6656" t="str">
            <v>2115-21-002-00-00-00</v>
          </cell>
          <cell r="B6656" t="str">
            <v xml:space="preserve">Techos Nacionales, S.A.de C.V.                    </v>
          </cell>
          <cell r="C6656" t="str">
            <v xml:space="preserve"> </v>
          </cell>
          <cell r="D6656">
            <v>347499.39</v>
          </cell>
          <cell r="E6656">
            <v>0</v>
          </cell>
          <cell r="F6656">
            <v>-347499.39</v>
          </cell>
          <cell r="G6656" t="str">
            <v xml:space="preserve"> </v>
          </cell>
          <cell r="H6656">
            <v>0</v>
          </cell>
        </row>
        <row r="6657">
          <cell r="A6657" t="str">
            <v>2115-21-003-00-00-00</v>
          </cell>
          <cell r="B6657" t="str">
            <v xml:space="preserve">Tornillos y Herramientas de Corte, S.A.deCV.      </v>
          </cell>
          <cell r="C6657" t="str">
            <v xml:space="preserve"> </v>
          </cell>
          <cell r="D6657">
            <v>0</v>
          </cell>
          <cell r="E6657">
            <v>0</v>
          </cell>
          <cell r="F6657">
            <v>0</v>
          </cell>
          <cell r="G6657" t="str">
            <v xml:space="preserve"> </v>
          </cell>
          <cell r="H6657">
            <v>0</v>
          </cell>
        </row>
        <row r="6658">
          <cell r="A6658" t="str">
            <v>2115-21-004-00-00-00</v>
          </cell>
          <cell r="B6658" t="str">
            <v xml:space="preserve">Triplay del Bajio, S.A. de C.V.                   </v>
          </cell>
          <cell r="C6658" t="str">
            <v xml:space="preserve"> </v>
          </cell>
          <cell r="D6658">
            <v>0</v>
          </cell>
          <cell r="E6658">
            <v>0</v>
          </cell>
          <cell r="F6658">
            <v>0</v>
          </cell>
          <cell r="G6658" t="str">
            <v xml:space="preserve"> </v>
          </cell>
          <cell r="H6658">
            <v>0</v>
          </cell>
        </row>
        <row r="6659">
          <cell r="A6659" t="str">
            <v>2115-21-005-00-00-00</v>
          </cell>
          <cell r="B6659" t="str">
            <v xml:space="preserve">Talleres Industriales de C.D. Juarez, S.A.        </v>
          </cell>
          <cell r="C6659" t="str">
            <v xml:space="preserve"> </v>
          </cell>
          <cell r="D6659">
            <v>0</v>
          </cell>
          <cell r="E6659">
            <v>0</v>
          </cell>
          <cell r="F6659">
            <v>0</v>
          </cell>
          <cell r="G6659" t="str">
            <v xml:space="preserve"> </v>
          </cell>
          <cell r="H6659">
            <v>0</v>
          </cell>
        </row>
        <row r="6660">
          <cell r="A6660" t="str">
            <v>2115-21-006-00-00-00</v>
          </cell>
          <cell r="B6660" t="str">
            <v xml:space="preserve">Tarsio de la Torre Castillo                       </v>
          </cell>
          <cell r="C6660" t="str">
            <v xml:space="preserve"> </v>
          </cell>
          <cell r="D6660">
            <v>0</v>
          </cell>
          <cell r="E6660">
            <v>0</v>
          </cell>
          <cell r="F6660">
            <v>0</v>
          </cell>
          <cell r="G6660" t="str">
            <v xml:space="preserve"> </v>
          </cell>
          <cell r="H6660">
            <v>0</v>
          </cell>
        </row>
        <row r="6661">
          <cell r="A6661" t="str">
            <v>2115-21-007-00-00-00</v>
          </cell>
          <cell r="B6661" t="str">
            <v xml:space="preserve">Transportes y Gruas Auriga, S.A. de C.V.          </v>
          </cell>
          <cell r="C6661" t="str">
            <v xml:space="preserve"> </v>
          </cell>
          <cell r="D6661">
            <v>0</v>
          </cell>
          <cell r="E6661">
            <v>0</v>
          </cell>
          <cell r="F6661">
            <v>0</v>
          </cell>
          <cell r="G6661" t="str">
            <v xml:space="preserve"> </v>
          </cell>
          <cell r="H6661">
            <v>0</v>
          </cell>
        </row>
        <row r="6662">
          <cell r="A6662" t="str">
            <v>2115-21-008-00-00-00</v>
          </cell>
          <cell r="B6662" t="str">
            <v xml:space="preserve">Transportes y Gruas Martinez, S.A. De C.V.        </v>
          </cell>
          <cell r="C6662" t="str">
            <v xml:space="preserve"> </v>
          </cell>
          <cell r="D6662">
            <v>0</v>
          </cell>
          <cell r="E6662">
            <v>0</v>
          </cell>
          <cell r="F6662">
            <v>0</v>
          </cell>
          <cell r="G6662" t="str">
            <v xml:space="preserve"> </v>
          </cell>
          <cell r="H6662">
            <v>0</v>
          </cell>
        </row>
        <row r="6663">
          <cell r="A6663" t="str">
            <v>2115-21-009-00-00-00</v>
          </cell>
          <cell r="B6663" t="str">
            <v xml:space="preserve">TDE del Norte, S.A. de C.V.                       </v>
          </cell>
          <cell r="C6663" t="str">
            <v xml:space="preserve"> </v>
          </cell>
          <cell r="D6663">
            <v>0</v>
          </cell>
          <cell r="E6663">
            <v>0</v>
          </cell>
          <cell r="F6663">
            <v>0</v>
          </cell>
          <cell r="G6663" t="str">
            <v xml:space="preserve"> </v>
          </cell>
          <cell r="H6663">
            <v>0</v>
          </cell>
        </row>
        <row r="6664">
          <cell r="A6664" t="str">
            <v>2115-21-010-00-00-00</v>
          </cell>
          <cell r="B6664" t="str">
            <v xml:space="preserve">Tornillos Durán, S.A. de C.V.                     </v>
          </cell>
          <cell r="C6664" t="str">
            <v xml:space="preserve"> </v>
          </cell>
          <cell r="D6664">
            <v>0</v>
          </cell>
          <cell r="E6664">
            <v>0</v>
          </cell>
          <cell r="F6664">
            <v>0</v>
          </cell>
          <cell r="G6664" t="str">
            <v xml:space="preserve"> </v>
          </cell>
          <cell r="H6664">
            <v>0</v>
          </cell>
        </row>
        <row r="6665">
          <cell r="A6665" t="str">
            <v>2115-21-011-00-00-00</v>
          </cell>
          <cell r="B6665" t="str">
            <v>Transmexicana de Importaciones Industriales, SA de</v>
          </cell>
          <cell r="C6665" t="str">
            <v xml:space="preserve"> </v>
          </cell>
          <cell r="D6665">
            <v>0</v>
          </cell>
          <cell r="E6665">
            <v>0</v>
          </cell>
          <cell r="F6665">
            <v>0</v>
          </cell>
          <cell r="G6665" t="str">
            <v xml:space="preserve"> </v>
          </cell>
          <cell r="H6665">
            <v>0</v>
          </cell>
        </row>
        <row r="6666">
          <cell r="A6666" t="str">
            <v>2115-21-012-00-00-00</v>
          </cell>
          <cell r="B6666" t="str">
            <v xml:space="preserve">Teodoro Albarran Pliego                           </v>
          </cell>
          <cell r="C6666" t="str">
            <v xml:space="preserve"> </v>
          </cell>
          <cell r="D6666">
            <v>0</v>
          </cell>
          <cell r="E6666">
            <v>0</v>
          </cell>
          <cell r="F6666">
            <v>0</v>
          </cell>
          <cell r="G6666" t="str">
            <v xml:space="preserve"> </v>
          </cell>
          <cell r="H6666">
            <v>0</v>
          </cell>
        </row>
        <row r="6667">
          <cell r="A6667" t="str">
            <v>2115-21-013-00-00-00</v>
          </cell>
          <cell r="B6667" t="str">
            <v>Tractocamiones Kenworth de Chihuahua, S.A. de C.V.</v>
          </cell>
          <cell r="C6667" t="str">
            <v xml:space="preserve"> </v>
          </cell>
          <cell r="D6667">
            <v>0</v>
          </cell>
          <cell r="E6667">
            <v>0</v>
          </cell>
          <cell r="F6667">
            <v>0</v>
          </cell>
          <cell r="G6667" t="str">
            <v xml:space="preserve"> </v>
          </cell>
          <cell r="H6667">
            <v>0</v>
          </cell>
        </row>
        <row r="6668">
          <cell r="A6668" t="str">
            <v>2115-21-014-00-00-00</v>
          </cell>
          <cell r="B6668" t="str">
            <v xml:space="preserve">Tranformadores Metalicas de Chihuahua             </v>
          </cell>
          <cell r="C6668" t="str">
            <v xml:space="preserve"> </v>
          </cell>
          <cell r="D6668">
            <v>14823.5</v>
          </cell>
          <cell r="E6668">
            <v>0</v>
          </cell>
          <cell r="F6668">
            <v>0</v>
          </cell>
          <cell r="G6668" t="str">
            <v xml:space="preserve"> </v>
          </cell>
          <cell r="H6668">
            <v>14823.5</v>
          </cell>
        </row>
        <row r="6669">
          <cell r="A6669" t="str">
            <v>2115-21-015-00-00-00</v>
          </cell>
          <cell r="B6669" t="str">
            <v xml:space="preserve">Tractopartes y Equipos, S.A. de C.V.              </v>
          </cell>
          <cell r="C6669" t="str">
            <v xml:space="preserve"> </v>
          </cell>
          <cell r="D6669">
            <v>0</v>
          </cell>
          <cell r="E6669">
            <v>0</v>
          </cell>
          <cell r="F6669">
            <v>0</v>
          </cell>
          <cell r="G6669" t="str">
            <v xml:space="preserve"> </v>
          </cell>
          <cell r="H6669">
            <v>0</v>
          </cell>
        </row>
        <row r="6670">
          <cell r="A6670" t="str">
            <v>2115-21-016-00-00-00</v>
          </cell>
          <cell r="B6670" t="str">
            <v xml:space="preserve">Tecno Controles y Equipos, S.A. de C.V.           </v>
          </cell>
          <cell r="C6670" t="str">
            <v xml:space="preserve"> </v>
          </cell>
          <cell r="D6670">
            <v>0</v>
          </cell>
          <cell r="E6670">
            <v>0</v>
          </cell>
          <cell r="F6670">
            <v>0</v>
          </cell>
          <cell r="G6670" t="str">
            <v xml:space="preserve"> </v>
          </cell>
          <cell r="H6670">
            <v>0</v>
          </cell>
        </row>
        <row r="6671">
          <cell r="A6671" t="str">
            <v>2115-21-017-00-00-00</v>
          </cell>
          <cell r="B6671" t="str">
            <v xml:space="preserve">Tuberia de Acero S.A. de C.V.                     </v>
          </cell>
          <cell r="C6671" t="str">
            <v xml:space="preserve"> </v>
          </cell>
          <cell r="D6671">
            <v>0</v>
          </cell>
          <cell r="E6671">
            <v>0</v>
          </cell>
          <cell r="F6671">
            <v>0</v>
          </cell>
          <cell r="G6671" t="str">
            <v xml:space="preserve"> </v>
          </cell>
          <cell r="H6671">
            <v>0</v>
          </cell>
        </row>
        <row r="6672">
          <cell r="A6672" t="str">
            <v>2115-21-018-00-00-00</v>
          </cell>
          <cell r="B6672" t="str">
            <v xml:space="preserve">Terracerias y Pavimentos y Asoc. S.A. de C.V.     </v>
          </cell>
          <cell r="C6672" t="str">
            <v xml:space="preserve"> </v>
          </cell>
          <cell r="D6672">
            <v>0</v>
          </cell>
          <cell r="E6672">
            <v>0</v>
          </cell>
          <cell r="F6672">
            <v>0</v>
          </cell>
          <cell r="G6672" t="str">
            <v xml:space="preserve"> </v>
          </cell>
          <cell r="H6672">
            <v>0</v>
          </cell>
        </row>
        <row r="6673">
          <cell r="A6673" t="str">
            <v>2115-21-020-00-00-00</v>
          </cell>
          <cell r="B6673" t="str">
            <v xml:space="preserve">Traucer, S.A de C.V.                              </v>
          </cell>
          <cell r="C6673" t="str">
            <v xml:space="preserve"> </v>
          </cell>
          <cell r="D6673">
            <v>0</v>
          </cell>
          <cell r="E6673">
            <v>0</v>
          </cell>
          <cell r="F6673">
            <v>0</v>
          </cell>
          <cell r="G6673" t="str">
            <v xml:space="preserve"> </v>
          </cell>
          <cell r="H6673">
            <v>0</v>
          </cell>
        </row>
        <row r="6674">
          <cell r="A6674" t="str">
            <v>2115-21-021-00-00-00</v>
          </cell>
          <cell r="B6674" t="str">
            <v xml:space="preserve">Tubos y Perfiles Industriales, S.A. de C.V.       </v>
          </cell>
          <cell r="C6674" t="str">
            <v xml:space="preserve"> </v>
          </cell>
          <cell r="D6674">
            <v>0</v>
          </cell>
          <cell r="E6674">
            <v>0</v>
          </cell>
          <cell r="F6674">
            <v>0</v>
          </cell>
          <cell r="G6674" t="str">
            <v xml:space="preserve"> </v>
          </cell>
          <cell r="H6674">
            <v>0</v>
          </cell>
        </row>
        <row r="6675">
          <cell r="A6675" t="str">
            <v>2115-21-022-00-00-00</v>
          </cell>
          <cell r="B6675" t="str">
            <v xml:space="preserve">Tridex De Mexico, S.A de C.V.                     </v>
          </cell>
          <cell r="C6675" t="str">
            <v xml:space="preserve"> </v>
          </cell>
          <cell r="D6675">
            <v>0</v>
          </cell>
          <cell r="E6675">
            <v>0</v>
          </cell>
          <cell r="F6675">
            <v>0</v>
          </cell>
          <cell r="G6675" t="str">
            <v xml:space="preserve"> </v>
          </cell>
          <cell r="H6675">
            <v>0</v>
          </cell>
        </row>
        <row r="6676">
          <cell r="A6676" t="str">
            <v>2115-21-023-00-00-00</v>
          </cell>
          <cell r="B6676" t="str">
            <v xml:space="preserve">Termica Ingenieria, S.A. de C.V.                  </v>
          </cell>
          <cell r="C6676" t="str">
            <v xml:space="preserve"> </v>
          </cell>
          <cell r="D6676">
            <v>0</v>
          </cell>
          <cell r="E6676">
            <v>0</v>
          </cell>
          <cell r="F6676">
            <v>0</v>
          </cell>
          <cell r="G6676" t="str">
            <v xml:space="preserve"> </v>
          </cell>
          <cell r="H6676">
            <v>0</v>
          </cell>
        </row>
        <row r="6677">
          <cell r="A6677" t="str">
            <v>2115-21-024-00-00-00</v>
          </cell>
          <cell r="B6677" t="str">
            <v xml:space="preserve">Tecnoplan, S.A de C.V.                            </v>
          </cell>
          <cell r="C6677" t="str">
            <v xml:space="preserve"> </v>
          </cell>
          <cell r="D6677">
            <v>0</v>
          </cell>
          <cell r="E6677">
            <v>0</v>
          </cell>
          <cell r="F6677">
            <v>0</v>
          </cell>
          <cell r="G6677" t="str">
            <v xml:space="preserve"> </v>
          </cell>
          <cell r="H6677">
            <v>0</v>
          </cell>
        </row>
        <row r="6678">
          <cell r="A6678" t="str">
            <v>2115-21-025-00-00-00</v>
          </cell>
          <cell r="B6678" t="str">
            <v xml:space="preserve">Tecnologia Ecologica al Servicio del Agua         </v>
          </cell>
          <cell r="C6678" t="str">
            <v xml:space="preserve"> </v>
          </cell>
          <cell r="D6678">
            <v>0</v>
          </cell>
          <cell r="E6678">
            <v>0</v>
          </cell>
          <cell r="F6678">
            <v>0</v>
          </cell>
          <cell r="G6678" t="str">
            <v xml:space="preserve"> </v>
          </cell>
          <cell r="H6678">
            <v>0</v>
          </cell>
        </row>
        <row r="6679">
          <cell r="A6679" t="str">
            <v>2115-21-026-00-00-00</v>
          </cell>
          <cell r="B6679" t="str">
            <v xml:space="preserve">Tecnologia Avanzada para Mantenimiento            </v>
          </cell>
          <cell r="C6679" t="str">
            <v xml:space="preserve"> </v>
          </cell>
          <cell r="D6679">
            <v>0</v>
          </cell>
          <cell r="E6679">
            <v>0</v>
          </cell>
          <cell r="F6679">
            <v>0</v>
          </cell>
          <cell r="G6679" t="str">
            <v xml:space="preserve"> </v>
          </cell>
          <cell r="H6679">
            <v>0</v>
          </cell>
        </row>
        <row r="6680">
          <cell r="A6680" t="str">
            <v>2115-21-027-00-00-00</v>
          </cell>
          <cell r="B6680" t="str">
            <v xml:space="preserve">Texas Refinery Corp Of Mexico, S.A de C.V.        </v>
          </cell>
          <cell r="C6680" t="str">
            <v xml:space="preserve"> </v>
          </cell>
          <cell r="D6680">
            <v>0</v>
          </cell>
          <cell r="E6680">
            <v>0</v>
          </cell>
          <cell r="F6680">
            <v>0</v>
          </cell>
          <cell r="G6680" t="str">
            <v xml:space="preserve"> </v>
          </cell>
          <cell r="H6680">
            <v>0</v>
          </cell>
        </row>
        <row r="6681">
          <cell r="A6681" t="str">
            <v>2115-21-028-00-00-00</v>
          </cell>
          <cell r="B6681" t="str">
            <v xml:space="preserve">Tenco S.A. de C.V.                                </v>
          </cell>
          <cell r="C6681" t="str">
            <v xml:space="preserve"> </v>
          </cell>
          <cell r="D6681">
            <v>0</v>
          </cell>
          <cell r="E6681">
            <v>0</v>
          </cell>
          <cell r="F6681">
            <v>0</v>
          </cell>
          <cell r="G6681" t="str">
            <v xml:space="preserve"> </v>
          </cell>
          <cell r="H6681">
            <v>0</v>
          </cell>
        </row>
        <row r="6682">
          <cell r="A6682" t="str">
            <v>2115-21-029-00-00-00</v>
          </cell>
          <cell r="B6682" t="str">
            <v xml:space="preserve">Transportes y Gruas Lopez Navarro, S.A de C.V.    </v>
          </cell>
          <cell r="C6682" t="str">
            <v xml:space="preserve"> </v>
          </cell>
          <cell r="D6682">
            <v>0</v>
          </cell>
          <cell r="E6682">
            <v>0</v>
          </cell>
          <cell r="F6682">
            <v>0</v>
          </cell>
          <cell r="G6682" t="str">
            <v xml:space="preserve"> </v>
          </cell>
          <cell r="H6682">
            <v>0</v>
          </cell>
        </row>
        <row r="6683">
          <cell r="A6683" t="str">
            <v>2115-21-030-00-00-00</v>
          </cell>
          <cell r="B6683" t="str">
            <v xml:space="preserve">Tecnica Electrica Parral. S.A. de C.V.            </v>
          </cell>
          <cell r="C6683" t="str">
            <v xml:space="preserve"> </v>
          </cell>
          <cell r="D6683">
            <v>0</v>
          </cell>
          <cell r="E6683">
            <v>0</v>
          </cell>
          <cell r="F6683">
            <v>0</v>
          </cell>
          <cell r="G6683" t="str">
            <v xml:space="preserve"> </v>
          </cell>
          <cell r="H6683">
            <v>0</v>
          </cell>
        </row>
        <row r="6684">
          <cell r="A6684" t="str">
            <v>2115-21-031-00-00-00</v>
          </cell>
          <cell r="B6684" t="str">
            <v xml:space="preserve">Tuvasur, S.A. de C.V.                             </v>
          </cell>
          <cell r="C6684" t="str">
            <v xml:space="preserve"> </v>
          </cell>
          <cell r="D6684">
            <v>0</v>
          </cell>
          <cell r="E6684">
            <v>0</v>
          </cell>
          <cell r="F6684">
            <v>0</v>
          </cell>
          <cell r="G6684" t="str">
            <v xml:space="preserve"> </v>
          </cell>
          <cell r="H6684">
            <v>0</v>
          </cell>
        </row>
        <row r="6685">
          <cell r="A6685" t="str">
            <v>2115-21-032-00-00-00</v>
          </cell>
          <cell r="B6685" t="str">
            <v xml:space="preserve">Todo para la Construccion Lagarita, S.A. de C.V.  </v>
          </cell>
          <cell r="C6685" t="str">
            <v xml:space="preserve"> </v>
          </cell>
          <cell r="D6685">
            <v>0</v>
          </cell>
          <cell r="E6685">
            <v>0</v>
          </cell>
          <cell r="F6685">
            <v>0</v>
          </cell>
          <cell r="G6685" t="str">
            <v xml:space="preserve"> </v>
          </cell>
          <cell r="H6685">
            <v>0</v>
          </cell>
        </row>
        <row r="6686">
          <cell r="A6686" t="str">
            <v>2115-21-033-00-00-00</v>
          </cell>
          <cell r="B6686" t="str">
            <v xml:space="preserve">Tenica Dielectrica de Chihuahua, S.A. de C.V.     </v>
          </cell>
          <cell r="C6686" t="str">
            <v xml:space="preserve"> </v>
          </cell>
          <cell r="D6686">
            <v>0</v>
          </cell>
          <cell r="E6686">
            <v>0</v>
          </cell>
          <cell r="F6686">
            <v>0</v>
          </cell>
          <cell r="G6686" t="str">
            <v xml:space="preserve"> </v>
          </cell>
          <cell r="H6686">
            <v>0</v>
          </cell>
        </row>
        <row r="6687">
          <cell r="A6687" t="str">
            <v>2115-21-034-00-00-00</v>
          </cell>
          <cell r="B6687" t="str">
            <v xml:space="preserve">Total Industrial Products, S.A. de C.V..          </v>
          </cell>
          <cell r="C6687" t="str">
            <v xml:space="preserve"> </v>
          </cell>
          <cell r="D6687">
            <v>0</v>
          </cell>
          <cell r="E6687">
            <v>0</v>
          </cell>
          <cell r="F6687">
            <v>0</v>
          </cell>
          <cell r="G6687" t="str">
            <v xml:space="preserve"> </v>
          </cell>
          <cell r="H6687">
            <v>0</v>
          </cell>
        </row>
        <row r="6688">
          <cell r="A6688" t="str">
            <v>2115-21-035-00-00-00</v>
          </cell>
          <cell r="B6688" t="str">
            <v xml:space="preserve">Transportadora Rameca, S.A. de C.V.               </v>
          </cell>
          <cell r="C6688" t="str">
            <v xml:space="preserve"> </v>
          </cell>
          <cell r="D6688">
            <v>0</v>
          </cell>
          <cell r="E6688">
            <v>0</v>
          </cell>
          <cell r="F6688">
            <v>0</v>
          </cell>
          <cell r="G6688" t="str">
            <v xml:space="preserve"> </v>
          </cell>
          <cell r="H6688">
            <v>0</v>
          </cell>
        </row>
        <row r="6689">
          <cell r="A6689" t="str">
            <v>2115-21-036-00-00-00</v>
          </cell>
          <cell r="B6689" t="str">
            <v xml:space="preserve">Tecnología Avanzada en Sistemas Energeticos, S.A. </v>
          </cell>
          <cell r="C6689" t="str">
            <v xml:space="preserve"> </v>
          </cell>
          <cell r="D6689">
            <v>0</v>
          </cell>
          <cell r="E6689">
            <v>0</v>
          </cell>
          <cell r="F6689">
            <v>0</v>
          </cell>
          <cell r="G6689" t="str">
            <v xml:space="preserve"> </v>
          </cell>
          <cell r="H6689">
            <v>0</v>
          </cell>
        </row>
        <row r="6690">
          <cell r="A6690" t="str">
            <v>2115-21-037-00-00-00</v>
          </cell>
          <cell r="B6690" t="str">
            <v xml:space="preserve">Tecnologia Elipse, S.A. de C.V.                   </v>
          </cell>
          <cell r="C6690" t="str">
            <v xml:space="preserve"> </v>
          </cell>
          <cell r="D6690">
            <v>0</v>
          </cell>
          <cell r="E6690">
            <v>0</v>
          </cell>
          <cell r="F6690">
            <v>549503.11</v>
          </cell>
          <cell r="G6690" t="str">
            <v xml:space="preserve"> </v>
          </cell>
          <cell r="H6690">
            <v>549503.11</v>
          </cell>
        </row>
        <row r="6691">
          <cell r="A6691" t="str">
            <v>2115-21-038-00-00-00</v>
          </cell>
          <cell r="B6691" t="str">
            <v xml:space="preserve">Transinternacional,S.A. De C.V.                   </v>
          </cell>
          <cell r="C6691" t="str">
            <v xml:space="preserve"> </v>
          </cell>
          <cell r="D6691">
            <v>0</v>
          </cell>
          <cell r="E6691">
            <v>0</v>
          </cell>
          <cell r="F6691">
            <v>0</v>
          </cell>
          <cell r="G6691" t="str">
            <v xml:space="preserve"> </v>
          </cell>
          <cell r="H6691">
            <v>0</v>
          </cell>
        </row>
        <row r="6692">
          <cell r="A6692" t="str">
            <v>2115-21-039-00-00-00</v>
          </cell>
          <cell r="B6692" t="str">
            <v xml:space="preserve">Talleres Mora,S.A. De C.V.                        </v>
          </cell>
          <cell r="C6692" t="str">
            <v xml:space="preserve"> </v>
          </cell>
          <cell r="D6692">
            <v>0</v>
          </cell>
          <cell r="E6692">
            <v>0</v>
          </cell>
          <cell r="F6692">
            <v>0</v>
          </cell>
          <cell r="G6692" t="str">
            <v xml:space="preserve"> </v>
          </cell>
          <cell r="H6692">
            <v>0</v>
          </cell>
        </row>
        <row r="6693">
          <cell r="A6693" t="str">
            <v>2115-21-040-00-00-00</v>
          </cell>
          <cell r="B6693" t="str">
            <v xml:space="preserve">Tabicel,S.A. De C.V.                              </v>
          </cell>
          <cell r="C6693" t="str">
            <v xml:space="preserve"> </v>
          </cell>
          <cell r="D6693">
            <v>0</v>
          </cell>
          <cell r="E6693">
            <v>0</v>
          </cell>
          <cell r="F6693">
            <v>0</v>
          </cell>
          <cell r="G6693" t="str">
            <v xml:space="preserve"> </v>
          </cell>
          <cell r="H6693">
            <v>0</v>
          </cell>
        </row>
        <row r="6694">
          <cell r="A6694" t="str">
            <v>2115-21-041-00-00-00</v>
          </cell>
          <cell r="B6694" t="str">
            <v xml:space="preserve">Tecno Block de los Mochis,S.A. De C.V.            </v>
          </cell>
          <cell r="C6694" t="str">
            <v xml:space="preserve"> </v>
          </cell>
          <cell r="D6694">
            <v>0</v>
          </cell>
          <cell r="E6694">
            <v>0</v>
          </cell>
          <cell r="F6694">
            <v>0</v>
          </cell>
          <cell r="G6694" t="str">
            <v xml:space="preserve"> </v>
          </cell>
          <cell r="H6694">
            <v>0</v>
          </cell>
        </row>
        <row r="6695">
          <cell r="A6695" t="str">
            <v>2115-21-042-00-00-00</v>
          </cell>
          <cell r="B6695" t="str">
            <v xml:space="preserve">Tekmol De México, S.A. De C.V.                    </v>
          </cell>
          <cell r="C6695" t="str">
            <v xml:space="preserve"> </v>
          </cell>
          <cell r="D6695">
            <v>0</v>
          </cell>
          <cell r="E6695">
            <v>0</v>
          </cell>
          <cell r="F6695">
            <v>0</v>
          </cell>
          <cell r="G6695" t="str">
            <v xml:space="preserve"> </v>
          </cell>
          <cell r="H6695">
            <v>0</v>
          </cell>
        </row>
        <row r="6696">
          <cell r="A6696" t="str">
            <v>2115-21-043-00-00-00</v>
          </cell>
          <cell r="B6696" t="str">
            <v xml:space="preserve">TTQ De México, S.A. De C.V.                       </v>
          </cell>
          <cell r="C6696" t="str">
            <v xml:space="preserve"> </v>
          </cell>
          <cell r="D6696">
            <v>0</v>
          </cell>
          <cell r="E6696">
            <v>0</v>
          </cell>
          <cell r="F6696">
            <v>0</v>
          </cell>
          <cell r="G6696" t="str">
            <v xml:space="preserve"> </v>
          </cell>
          <cell r="H6696">
            <v>0</v>
          </cell>
        </row>
        <row r="6697">
          <cell r="A6697" t="str">
            <v>2115-21-044-00-00-00</v>
          </cell>
          <cell r="B6697" t="str">
            <v xml:space="preserve">Tecnologia en Concreto del Norte,S.A. de C.V.     </v>
          </cell>
          <cell r="C6697" t="str">
            <v xml:space="preserve"> </v>
          </cell>
          <cell r="D6697">
            <v>0</v>
          </cell>
          <cell r="E6697">
            <v>864138.75</v>
          </cell>
          <cell r="F6697">
            <v>1400367.22</v>
          </cell>
          <cell r="G6697" t="str">
            <v xml:space="preserve"> </v>
          </cell>
          <cell r="H6697">
            <v>536228.47</v>
          </cell>
        </row>
        <row r="6698">
          <cell r="A6698" t="str">
            <v>2115-21-045-00-00-00</v>
          </cell>
          <cell r="B6698" t="str">
            <v xml:space="preserve">Tracsa,S.A. De C.V.                               </v>
          </cell>
          <cell r="C6698" t="str">
            <v xml:space="preserve"> </v>
          </cell>
          <cell r="D6698">
            <v>0</v>
          </cell>
          <cell r="E6698">
            <v>0</v>
          </cell>
          <cell r="F6698">
            <v>0</v>
          </cell>
          <cell r="G6698" t="str">
            <v xml:space="preserve"> </v>
          </cell>
          <cell r="H6698">
            <v>0</v>
          </cell>
        </row>
        <row r="6699">
          <cell r="A6699" t="str">
            <v>2115-21-046-00-00-00</v>
          </cell>
          <cell r="B6699" t="str">
            <v xml:space="preserve">Triplay, Tableros de Ecatepec, S.A. de C.V.       </v>
          </cell>
          <cell r="C6699" t="str">
            <v xml:space="preserve"> </v>
          </cell>
          <cell r="D6699">
            <v>0</v>
          </cell>
          <cell r="E6699">
            <v>0</v>
          </cell>
          <cell r="F6699">
            <v>0</v>
          </cell>
          <cell r="G6699" t="str">
            <v xml:space="preserve"> </v>
          </cell>
          <cell r="H6699">
            <v>0</v>
          </cell>
        </row>
        <row r="6700">
          <cell r="A6700" t="str">
            <v>2115-21-047-00-00-00</v>
          </cell>
          <cell r="B6700" t="str">
            <v xml:space="preserve">Transportes Rapidos La Blanca, S.A.               </v>
          </cell>
          <cell r="C6700" t="str">
            <v xml:space="preserve"> </v>
          </cell>
          <cell r="D6700">
            <v>0</v>
          </cell>
          <cell r="E6700">
            <v>0</v>
          </cell>
          <cell r="F6700">
            <v>0</v>
          </cell>
          <cell r="G6700" t="str">
            <v xml:space="preserve"> </v>
          </cell>
          <cell r="H6700">
            <v>0</v>
          </cell>
        </row>
        <row r="6701">
          <cell r="A6701" t="str">
            <v>2115-21-048-00-00-00</v>
          </cell>
          <cell r="B6701" t="str">
            <v xml:space="preserve">Transportes Monterrey San Luis S.A.               </v>
          </cell>
          <cell r="C6701" t="str">
            <v xml:space="preserve"> </v>
          </cell>
          <cell r="D6701">
            <v>0</v>
          </cell>
          <cell r="E6701">
            <v>0</v>
          </cell>
          <cell r="F6701">
            <v>0</v>
          </cell>
          <cell r="G6701" t="str">
            <v xml:space="preserve"> </v>
          </cell>
          <cell r="H6701">
            <v>0</v>
          </cell>
        </row>
        <row r="6702">
          <cell r="A6702" t="str">
            <v>2115-21-049-00-00-00</v>
          </cell>
          <cell r="B6702" t="str">
            <v xml:space="preserve">Transervin, S.A. de C.V.                          </v>
          </cell>
          <cell r="C6702" t="str">
            <v xml:space="preserve"> </v>
          </cell>
          <cell r="D6702">
            <v>0</v>
          </cell>
          <cell r="E6702">
            <v>0</v>
          </cell>
          <cell r="F6702">
            <v>0</v>
          </cell>
          <cell r="G6702" t="str">
            <v xml:space="preserve"> </v>
          </cell>
          <cell r="H6702">
            <v>0</v>
          </cell>
        </row>
        <row r="6703">
          <cell r="A6703" t="str">
            <v>2115-21-050-00-00-00</v>
          </cell>
          <cell r="B6703" t="str">
            <v xml:space="preserve">Tornillos y Tuercas de Juarez, S.A. de C.V.       </v>
          </cell>
          <cell r="C6703" t="str">
            <v xml:space="preserve"> </v>
          </cell>
          <cell r="D6703">
            <v>0</v>
          </cell>
          <cell r="E6703">
            <v>0</v>
          </cell>
          <cell r="F6703">
            <v>0</v>
          </cell>
          <cell r="G6703" t="str">
            <v xml:space="preserve"> </v>
          </cell>
          <cell r="H6703">
            <v>0</v>
          </cell>
        </row>
        <row r="6704">
          <cell r="A6704" t="str">
            <v>2115-21-051-00-00-00</v>
          </cell>
          <cell r="B6704" t="str">
            <v xml:space="preserve">TPC Wire &amp; Cable                                  </v>
          </cell>
          <cell r="C6704" t="str">
            <v xml:space="preserve"> </v>
          </cell>
          <cell r="D6704">
            <v>0</v>
          </cell>
          <cell r="E6704">
            <v>0</v>
          </cell>
          <cell r="F6704">
            <v>0</v>
          </cell>
          <cell r="G6704" t="str">
            <v xml:space="preserve"> </v>
          </cell>
          <cell r="H6704">
            <v>0</v>
          </cell>
        </row>
        <row r="6705">
          <cell r="A6705" t="str">
            <v>2115-21-052-00-00-00</v>
          </cell>
          <cell r="B6705" t="str">
            <v xml:space="preserve">Tomas Baca Aguilera                               </v>
          </cell>
          <cell r="C6705" t="str">
            <v xml:space="preserve"> </v>
          </cell>
          <cell r="D6705">
            <v>0</v>
          </cell>
          <cell r="E6705">
            <v>253</v>
          </cell>
          <cell r="F6705">
            <v>253</v>
          </cell>
          <cell r="G6705" t="str">
            <v xml:space="preserve"> </v>
          </cell>
          <cell r="H6705">
            <v>0</v>
          </cell>
        </row>
        <row r="6706">
          <cell r="A6706" t="str">
            <v>2115-21-053-00-00-00</v>
          </cell>
          <cell r="B6706" t="str">
            <v xml:space="preserve">Transherro; S.A. de C.V.                          </v>
          </cell>
          <cell r="C6706" t="str">
            <v xml:space="preserve"> </v>
          </cell>
          <cell r="D6706">
            <v>0</v>
          </cell>
          <cell r="E6706">
            <v>0</v>
          </cell>
          <cell r="F6706">
            <v>0</v>
          </cell>
          <cell r="G6706" t="str">
            <v xml:space="preserve"> </v>
          </cell>
          <cell r="H6706">
            <v>0</v>
          </cell>
        </row>
        <row r="6707">
          <cell r="A6707" t="str">
            <v>2115-22-000-00-00-00</v>
          </cell>
          <cell r="B6707" t="str">
            <v xml:space="preserve">U                                                 </v>
          </cell>
          <cell r="C6707" t="str">
            <v xml:space="preserve"> </v>
          </cell>
          <cell r="D6707">
            <v>0</v>
          </cell>
          <cell r="E6707">
            <v>0</v>
          </cell>
          <cell r="F6707">
            <v>0</v>
          </cell>
          <cell r="G6707" t="str">
            <v xml:space="preserve"> </v>
          </cell>
          <cell r="H6707">
            <v>0</v>
          </cell>
        </row>
        <row r="6708">
          <cell r="A6708" t="str">
            <v>2115-22-001-00-00-00</v>
          </cell>
          <cell r="B6708" t="str">
            <v xml:space="preserve">UHR Electronica del centro del S.A. de C.V.       </v>
          </cell>
          <cell r="C6708" t="str">
            <v xml:space="preserve"> </v>
          </cell>
          <cell r="D6708">
            <v>0</v>
          </cell>
          <cell r="E6708">
            <v>0</v>
          </cell>
          <cell r="F6708">
            <v>0</v>
          </cell>
          <cell r="G6708" t="str">
            <v xml:space="preserve"> </v>
          </cell>
          <cell r="H6708">
            <v>0</v>
          </cell>
        </row>
        <row r="6709">
          <cell r="A6709" t="str">
            <v>2115-22-002-00-00-00</v>
          </cell>
          <cell r="B6709" t="str">
            <v xml:space="preserve">UMSA Comercial, S.A. De C.V.                      </v>
          </cell>
          <cell r="C6709" t="str">
            <v xml:space="preserve"> </v>
          </cell>
          <cell r="D6709">
            <v>0</v>
          </cell>
          <cell r="E6709">
            <v>0</v>
          </cell>
          <cell r="F6709">
            <v>0</v>
          </cell>
          <cell r="G6709" t="str">
            <v xml:space="preserve"> </v>
          </cell>
          <cell r="H6709">
            <v>0</v>
          </cell>
        </row>
        <row r="6710">
          <cell r="A6710" t="str">
            <v>2115-23-000-00-00-00</v>
          </cell>
          <cell r="B6710" t="str">
            <v xml:space="preserve">V                                                 </v>
          </cell>
          <cell r="C6710" t="str">
            <v xml:space="preserve"> </v>
          </cell>
          <cell r="D6710">
            <v>48300</v>
          </cell>
          <cell r="E6710">
            <v>315695.39</v>
          </cell>
          <cell r="F6710">
            <v>418590.03</v>
          </cell>
          <cell r="G6710" t="str">
            <v xml:space="preserve"> </v>
          </cell>
          <cell r="H6710">
            <v>151194.64000000001</v>
          </cell>
        </row>
        <row r="6711">
          <cell r="A6711" t="str">
            <v>2115-23-001-00-00-00</v>
          </cell>
          <cell r="B6711" t="str">
            <v xml:space="preserve">Voltrak, S.A.de C.V.                              </v>
          </cell>
          <cell r="C6711" t="str">
            <v xml:space="preserve"> </v>
          </cell>
          <cell r="D6711">
            <v>0</v>
          </cell>
          <cell r="E6711">
            <v>0</v>
          </cell>
          <cell r="F6711">
            <v>0</v>
          </cell>
          <cell r="G6711" t="str">
            <v xml:space="preserve"> </v>
          </cell>
          <cell r="H6711">
            <v>0</v>
          </cell>
        </row>
        <row r="6712">
          <cell r="A6712" t="str">
            <v>2115-23-002-00-00-00</v>
          </cell>
          <cell r="B6712" t="str">
            <v xml:space="preserve">Victor Manuel Chavira Castorena                   </v>
          </cell>
          <cell r="C6712" t="str">
            <v xml:space="preserve"> </v>
          </cell>
          <cell r="D6712">
            <v>0</v>
          </cell>
          <cell r="E6712">
            <v>0</v>
          </cell>
          <cell r="F6712">
            <v>0</v>
          </cell>
          <cell r="G6712" t="str">
            <v xml:space="preserve"> </v>
          </cell>
          <cell r="H6712">
            <v>0</v>
          </cell>
        </row>
        <row r="6713">
          <cell r="A6713" t="str">
            <v>2115-23-003-00-00-00</v>
          </cell>
          <cell r="B6713" t="str">
            <v xml:space="preserve">Victor Manuel Soto Espinoza                       </v>
          </cell>
          <cell r="C6713" t="str">
            <v xml:space="preserve"> </v>
          </cell>
          <cell r="D6713">
            <v>0</v>
          </cell>
          <cell r="E6713">
            <v>0</v>
          </cell>
          <cell r="F6713">
            <v>0</v>
          </cell>
          <cell r="G6713" t="str">
            <v xml:space="preserve"> </v>
          </cell>
          <cell r="H6713">
            <v>0</v>
          </cell>
        </row>
        <row r="6714">
          <cell r="A6714" t="str">
            <v>2115-23-004-00-00-00</v>
          </cell>
          <cell r="B6714" t="str">
            <v xml:space="preserve">Válvulas y Tubos de Chihuahua, S.A. de C.V.       </v>
          </cell>
          <cell r="C6714" t="str">
            <v xml:space="preserve"> </v>
          </cell>
          <cell r="D6714">
            <v>0</v>
          </cell>
          <cell r="E6714">
            <v>0</v>
          </cell>
          <cell r="F6714">
            <v>0</v>
          </cell>
          <cell r="G6714" t="str">
            <v xml:space="preserve"> </v>
          </cell>
          <cell r="H6714">
            <v>0</v>
          </cell>
        </row>
        <row r="6715">
          <cell r="A6715" t="str">
            <v>2115-23-005-00-00-00</v>
          </cell>
          <cell r="B6715" t="str">
            <v xml:space="preserve">Válvulas y Tubos de México, S.A. de C.V.          </v>
          </cell>
          <cell r="C6715" t="str">
            <v xml:space="preserve"> </v>
          </cell>
          <cell r="D6715">
            <v>0</v>
          </cell>
          <cell r="E6715">
            <v>0</v>
          </cell>
          <cell r="F6715">
            <v>0</v>
          </cell>
          <cell r="G6715" t="str">
            <v xml:space="preserve"> </v>
          </cell>
          <cell r="H6715">
            <v>0</v>
          </cell>
        </row>
        <row r="6716">
          <cell r="A6716" t="str">
            <v>2115-23-006-00-00-00</v>
          </cell>
          <cell r="B6716" t="str">
            <v xml:space="preserve">Victor Manuel Sanchez Ojeda                       </v>
          </cell>
          <cell r="C6716" t="str">
            <v xml:space="preserve"> </v>
          </cell>
          <cell r="D6716">
            <v>0</v>
          </cell>
          <cell r="E6716">
            <v>0</v>
          </cell>
          <cell r="F6716">
            <v>0</v>
          </cell>
          <cell r="G6716" t="str">
            <v xml:space="preserve"> </v>
          </cell>
          <cell r="H6716">
            <v>0</v>
          </cell>
        </row>
        <row r="6717">
          <cell r="A6717" t="str">
            <v>2115-23-007-00-00-00</v>
          </cell>
          <cell r="B6717" t="str">
            <v xml:space="preserve">Via y Cimentaciones Xalostoc, S.A de .C.V         </v>
          </cell>
          <cell r="C6717" t="str">
            <v xml:space="preserve"> </v>
          </cell>
          <cell r="D6717">
            <v>48300</v>
          </cell>
          <cell r="E6717">
            <v>48300</v>
          </cell>
          <cell r="F6717">
            <v>151194.64000000001</v>
          </cell>
          <cell r="G6717" t="str">
            <v xml:space="preserve"> </v>
          </cell>
          <cell r="H6717">
            <v>151194.64000000001</v>
          </cell>
        </row>
        <row r="6718">
          <cell r="A6718" t="str">
            <v>2115-23-008-00-00-00</v>
          </cell>
          <cell r="B6718" t="str">
            <v xml:space="preserve">Vicente German Chao Orduño                        </v>
          </cell>
          <cell r="C6718" t="str">
            <v xml:space="preserve"> </v>
          </cell>
          <cell r="D6718">
            <v>0</v>
          </cell>
          <cell r="E6718">
            <v>0</v>
          </cell>
          <cell r="F6718">
            <v>0</v>
          </cell>
          <cell r="G6718" t="str">
            <v xml:space="preserve"> </v>
          </cell>
          <cell r="H6718">
            <v>0</v>
          </cell>
        </row>
        <row r="6719">
          <cell r="A6719" t="str">
            <v>2115-23-009-00-00-00</v>
          </cell>
          <cell r="B6719" t="str">
            <v xml:space="preserve">Vicente Raúl Ortiz Palacios                       </v>
          </cell>
          <cell r="C6719" t="str">
            <v xml:space="preserve"> </v>
          </cell>
          <cell r="D6719">
            <v>0</v>
          </cell>
          <cell r="E6719">
            <v>0</v>
          </cell>
          <cell r="F6719">
            <v>0</v>
          </cell>
          <cell r="G6719" t="str">
            <v xml:space="preserve"> </v>
          </cell>
          <cell r="H6719">
            <v>0</v>
          </cell>
        </row>
        <row r="6720">
          <cell r="A6720" t="str">
            <v>2115-23-010-00-00-00</v>
          </cell>
          <cell r="B6720" t="str">
            <v xml:space="preserve">Versaflex, S.A de C.V                             </v>
          </cell>
          <cell r="C6720" t="str">
            <v xml:space="preserve"> </v>
          </cell>
          <cell r="D6720">
            <v>0</v>
          </cell>
          <cell r="E6720">
            <v>0</v>
          </cell>
          <cell r="F6720">
            <v>0</v>
          </cell>
          <cell r="G6720" t="str">
            <v xml:space="preserve"> </v>
          </cell>
          <cell r="H6720">
            <v>0</v>
          </cell>
        </row>
        <row r="6721">
          <cell r="A6721" t="str">
            <v>2115-23-011-00-00-00</v>
          </cell>
          <cell r="B6721" t="str">
            <v xml:space="preserve">Victoria Osorio Martinez                          </v>
          </cell>
          <cell r="C6721" t="str">
            <v xml:space="preserve"> </v>
          </cell>
          <cell r="D6721">
            <v>0</v>
          </cell>
          <cell r="E6721">
            <v>0</v>
          </cell>
          <cell r="F6721">
            <v>0</v>
          </cell>
          <cell r="G6721" t="str">
            <v xml:space="preserve"> </v>
          </cell>
          <cell r="H6721">
            <v>0</v>
          </cell>
        </row>
        <row r="6722">
          <cell r="A6722" t="str">
            <v>2115-23-012-00-00-00</v>
          </cell>
          <cell r="B6722" t="str">
            <v xml:space="preserve">Voltrac,S.A. De C.V.                              </v>
          </cell>
          <cell r="C6722" t="str">
            <v xml:space="preserve"> </v>
          </cell>
          <cell r="D6722">
            <v>0</v>
          </cell>
          <cell r="E6722">
            <v>0</v>
          </cell>
          <cell r="F6722">
            <v>0</v>
          </cell>
          <cell r="G6722" t="str">
            <v xml:space="preserve"> </v>
          </cell>
          <cell r="H6722">
            <v>0</v>
          </cell>
        </row>
        <row r="6723">
          <cell r="A6723" t="str">
            <v>2115-23-013-00-00-00</v>
          </cell>
          <cell r="B6723" t="str">
            <v xml:space="preserve">Victor Manuel Alonso Muñoz                        </v>
          </cell>
          <cell r="C6723" t="str">
            <v xml:space="preserve"> </v>
          </cell>
          <cell r="D6723">
            <v>0</v>
          </cell>
          <cell r="E6723">
            <v>0</v>
          </cell>
          <cell r="F6723">
            <v>0</v>
          </cell>
          <cell r="G6723" t="str">
            <v xml:space="preserve"> </v>
          </cell>
          <cell r="H6723">
            <v>0</v>
          </cell>
        </row>
        <row r="6724">
          <cell r="A6724" t="str">
            <v>2115-23-014-00-00-00</v>
          </cell>
          <cell r="B6724" t="str">
            <v xml:space="preserve">Vidrio Comercial De Juarez,S.A.                   </v>
          </cell>
          <cell r="C6724" t="str">
            <v xml:space="preserve"> </v>
          </cell>
          <cell r="D6724">
            <v>0</v>
          </cell>
          <cell r="E6724">
            <v>0</v>
          </cell>
          <cell r="F6724">
            <v>0</v>
          </cell>
          <cell r="G6724" t="str">
            <v xml:space="preserve"> </v>
          </cell>
          <cell r="H6724">
            <v>0</v>
          </cell>
        </row>
        <row r="6725">
          <cell r="A6725" t="str">
            <v>2115-23-015-00-00-00</v>
          </cell>
          <cell r="B6725" t="str">
            <v xml:space="preserve">Victor Manuel Gómez Cespedes                      </v>
          </cell>
          <cell r="C6725" t="str">
            <v xml:space="preserve"> </v>
          </cell>
          <cell r="D6725">
            <v>0</v>
          </cell>
          <cell r="E6725">
            <v>0</v>
          </cell>
          <cell r="F6725">
            <v>0</v>
          </cell>
          <cell r="G6725" t="str">
            <v xml:space="preserve"> </v>
          </cell>
          <cell r="H6725">
            <v>0</v>
          </cell>
        </row>
        <row r="6726">
          <cell r="A6726" t="str">
            <v>2115-23-016-00-00-00</v>
          </cell>
          <cell r="B6726" t="str">
            <v xml:space="preserve">Vivendi Water Systems Servicios y P. S.A. De C.V. </v>
          </cell>
          <cell r="C6726" t="str">
            <v xml:space="preserve"> </v>
          </cell>
          <cell r="D6726">
            <v>0</v>
          </cell>
          <cell r="E6726">
            <v>0</v>
          </cell>
          <cell r="F6726">
            <v>0</v>
          </cell>
          <cell r="G6726" t="str">
            <v xml:space="preserve"> </v>
          </cell>
          <cell r="H6726">
            <v>0</v>
          </cell>
        </row>
        <row r="6727">
          <cell r="A6727" t="str">
            <v>2115-23-017-00-00-00</v>
          </cell>
          <cell r="B6727" t="str">
            <v xml:space="preserve">Victor Manuel Lopez Vidal                         </v>
          </cell>
          <cell r="C6727" t="str">
            <v xml:space="preserve"> </v>
          </cell>
          <cell r="D6727">
            <v>0</v>
          </cell>
          <cell r="E6727">
            <v>0</v>
          </cell>
          <cell r="F6727">
            <v>0</v>
          </cell>
          <cell r="G6727" t="str">
            <v xml:space="preserve"> </v>
          </cell>
          <cell r="H6727">
            <v>0</v>
          </cell>
        </row>
        <row r="6728">
          <cell r="A6728" t="str">
            <v>2115-23-018-00-00-00</v>
          </cell>
          <cell r="B6728" t="str">
            <v xml:space="preserve">Valores Protegidos, S.A. de C.V.                  </v>
          </cell>
          <cell r="C6728" t="str">
            <v xml:space="preserve"> </v>
          </cell>
          <cell r="D6728">
            <v>0</v>
          </cell>
          <cell r="E6728">
            <v>267395.39</v>
          </cell>
          <cell r="F6728">
            <v>267395.39</v>
          </cell>
          <cell r="G6728" t="str">
            <v xml:space="preserve"> </v>
          </cell>
          <cell r="H6728">
            <v>0</v>
          </cell>
        </row>
        <row r="6729">
          <cell r="A6729" t="str">
            <v>2115-23-019-00-00-00</v>
          </cell>
          <cell r="B6729" t="str">
            <v xml:space="preserve">Victor Renoud Mercado                             </v>
          </cell>
          <cell r="C6729" t="str">
            <v xml:space="preserve"> </v>
          </cell>
          <cell r="D6729">
            <v>0</v>
          </cell>
          <cell r="E6729">
            <v>0</v>
          </cell>
          <cell r="F6729">
            <v>0</v>
          </cell>
          <cell r="G6729" t="str">
            <v xml:space="preserve"> </v>
          </cell>
          <cell r="H6729">
            <v>0</v>
          </cell>
        </row>
        <row r="6730">
          <cell r="A6730" t="str">
            <v>2115-23-020-00-00-00</v>
          </cell>
          <cell r="B6730" t="str">
            <v xml:space="preserve">Victor Martinez Sosa                              </v>
          </cell>
          <cell r="C6730" t="str">
            <v xml:space="preserve"> </v>
          </cell>
          <cell r="D6730">
            <v>0</v>
          </cell>
          <cell r="E6730">
            <v>0</v>
          </cell>
          <cell r="F6730">
            <v>0</v>
          </cell>
          <cell r="G6730" t="str">
            <v xml:space="preserve"> </v>
          </cell>
          <cell r="H6730">
            <v>0</v>
          </cell>
        </row>
        <row r="6731">
          <cell r="A6731" t="str">
            <v>2115-23-021-00-00-00</v>
          </cell>
          <cell r="B6731" t="str">
            <v xml:space="preserve">Victor J. Andres Pedraza Gallegos                 </v>
          </cell>
          <cell r="C6731" t="str">
            <v xml:space="preserve"> </v>
          </cell>
          <cell r="D6731">
            <v>0</v>
          </cell>
          <cell r="E6731">
            <v>0</v>
          </cell>
          <cell r="F6731">
            <v>0</v>
          </cell>
          <cell r="G6731" t="str">
            <v xml:space="preserve"> </v>
          </cell>
          <cell r="H6731">
            <v>0</v>
          </cell>
        </row>
        <row r="6732">
          <cell r="A6732" t="str">
            <v>2115-24-000-00-00-00</v>
          </cell>
          <cell r="B6732" t="str">
            <v xml:space="preserve">W                                                 </v>
          </cell>
          <cell r="C6732" t="str">
            <v xml:space="preserve"> </v>
          </cell>
          <cell r="D6732">
            <v>0</v>
          </cell>
          <cell r="E6732">
            <v>0</v>
          </cell>
          <cell r="F6732">
            <v>0</v>
          </cell>
          <cell r="G6732" t="str">
            <v xml:space="preserve"> </v>
          </cell>
          <cell r="H6732">
            <v>0</v>
          </cell>
        </row>
        <row r="6733">
          <cell r="A6733" t="str">
            <v>2115-24-001-00-00-00</v>
          </cell>
          <cell r="B6733" t="str">
            <v xml:space="preserve">Wesco Distribution de Mexico, S.A.de C.V.         </v>
          </cell>
          <cell r="C6733" t="str">
            <v xml:space="preserve"> </v>
          </cell>
          <cell r="D6733">
            <v>0</v>
          </cell>
          <cell r="E6733">
            <v>0</v>
          </cell>
          <cell r="F6733">
            <v>0</v>
          </cell>
          <cell r="G6733" t="str">
            <v xml:space="preserve"> </v>
          </cell>
          <cell r="H6733">
            <v>0</v>
          </cell>
        </row>
        <row r="6734">
          <cell r="A6734" t="str">
            <v>2115-24-002-00-00-00</v>
          </cell>
          <cell r="B6734" t="str">
            <v xml:space="preserve">Walworth Valvulas, S.A. de C.V.                   </v>
          </cell>
          <cell r="C6734" t="str">
            <v xml:space="preserve"> </v>
          </cell>
          <cell r="D6734">
            <v>0</v>
          </cell>
          <cell r="E6734">
            <v>0</v>
          </cell>
          <cell r="F6734">
            <v>0</v>
          </cell>
          <cell r="G6734" t="str">
            <v xml:space="preserve"> </v>
          </cell>
          <cell r="H6734">
            <v>0</v>
          </cell>
        </row>
        <row r="6735">
          <cell r="A6735" t="str">
            <v>2115-24-003-00-00-00</v>
          </cell>
          <cell r="B6735" t="str">
            <v xml:space="preserve">Waste Management de Mexico, S.A de C.V.           </v>
          </cell>
          <cell r="C6735" t="str">
            <v xml:space="preserve"> </v>
          </cell>
          <cell r="D6735">
            <v>0</v>
          </cell>
          <cell r="E6735">
            <v>0</v>
          </cell>
          <cell r="F6735">
            <v>0</v>
          </cell>
          <cell r="G6735" t="str">
            <v xml:space="preserve"> </v>
          </cell>
          <cell r="H6735">
            <v>0</v>
          </cell>
        </row>
        <row r="6736">
          <cell r="A6736" t="str">
            <v>2115-24-004-00-00-00</v>
          </cell>
          <cell r="B6736" t="str">
            <v xml:space="preserve">Webb del Bajío S.A. de C.V.                       </v>
          </cell>
          <cell r="C6736" t="str">
            <v xml:space="preserve"> </v>
          </cell>
          <cell r="D6736">
            <v>0</v>
          </cell>
          <cell r="E6736">
            <v>0</v>
          </cell>
          <cell r="F6736">
            <v>0</v>
          </cell>
          <cell r="G6736" t="str">
            <v xml:space="preserve"> </v>
          </cell>
          <cell r="H6736">
            <v>0</v>
          </cell>
        </row>
        <row r="6737">
          <cell r="A6737" t="str">
            <v>2115-24-005-00-00-00</v>
          </cell>
          <cell r="B6737" t="str">
            <v xml:space="preserve">WC Movil de Coahuila, S.A. de C.V.                </v>
          </cell>
          <cell r="C6737" t="str">
            <v xml:space="preserve"> </v>
          </cell>
          <cell r="D6737">
            <v>0</v>
          </cell>
          <cell r="E6737">
            <v>0</v>
          </cell>
          <cell r="F6737">
            <v>0</v>
          </cell>
          <cell r="G6737" t="str">
            <v xml:space="preserve"> </v>
          </cell>
          <cell r="H6737">
            <v>0</v>
          </cell>
        </row>
        <row r="6738">
          <cell r="A6738" t="str">
            <v>2115-24-006-00-00-00</v>
          </cell>
          <cell r="B6738" t="str">
            <v xml:space="preserve">Worid Wide Ind. Products, S.A. de C.V.            </v>
          </cell>
          <cell r="C6738" t="str">
            <v xml:space="preserve"> </v>
          </cell>
          <cell r="D6738">
            <v>0</v>
          </cell>
          <cell r="E6738">
            <v>0</v>
          </cell>
          <cell r="F6738">
            <v>0</v>
          </cell>
          <cell r="G6738" t="str">
            <v xml:space="preserve"> </v>
          </cell>
          <cell r="H6738">
            <v>0</v>
          </cell>
        </row>
        <row r="6739">
          <cell r="A6739" t="str">
            <v>2115-26-000-00-00-00</v>
          </cell>
          <cell r="B6739" t="str">
            <v xml:space="preserve">Y                                                 </v>
          </cell>
          <cell r="C6739" t="str">
            <v xml:space="preserve"> </v>
          </cell>
          <cell r="D6739">
            <v>13487.2</v>
          </cell>
          <cell r="E6739">
            <v>13487.2</v>
          </cell>
          <cell r="F6739">
            <v>13487</v>
          </cell>
          <cell r="G6739" t="str">
            <v xml:space="preserve"> </v>
          </cell>
          <cell r="H6739">
            <v>13487</v>
          </cell>
        </row>
        <row r="6740">
          <cell r="A6740" t="str">
            <v>2115-25-000-00-00-00</v>
          </cell>
          <cell r="B6740" t="str">
            <v xml:space="preserve">X                                                 </v>
          </cell>
          <cell r="C6740" t="str">
            <v xml:space="preserve"> </v>
          </cell>
          <cell r="D6740">
            <v>0</v>
          </cell>
          <cell r="E6740">
            <v>0</v>
          </cell>
          <cell r="F6740">
            <v>0</v>
          </cell>
          <cell r="G6740" t="str">
            <v xml:space="preserve"> </v>
          </cell>
          <cell r="H6740">
            <v>0</v>
          </cell>
        </row>
        <row r="6741">
          <cell r="A6741" t="str">
            <v>2115-26-001-00-00-00</v>
          </cell>
          <cell r="B6741" t="str">
            <v xml:space="preserve">Yolanda Morquecho Cardona                         </v>
          </cell>
          <cell r="C6741" t="str">
            <v xml:space="preserve"> </v>
          </cell>
          <cell r="D6741">
            <v>0</v>
          </cell>
          <cell r="E6741">
            <v>0</v>
          </cell>
          <cell r="F6741">
            <v>0</v>
          </cell>
          <cell r="G6741" t="str">
            <v xml:space="preserve"> </v>
          </cell>
          <cell r="H6741">
            <v>0</v>
          </cell>
        </row>
        <row r="6742">
          <cell r="A6742" t="str">
            <v>2115-26-002-00-00-00</v>
          </cell>
          <cell r="B6742" t="str">
            <v xml:space="preserve">York  Internacional, S.A. de C.V.                 </v>
          </cell>
          <cell r="C6742" t="str">
            <v xml:space="preserve"> </v>
          </cell>
          <cell r="D6742">
            <v>13487.2</v>
          </cell>
          <cell r="E6742">
            <v>13487.2</v>
          </cell>
          <cell r="F6742">
            <v>13487</v>
          </cell>
          <cell r="G6742" t="str">
            <v xml:space="preserve"> </v>
          </cell>
          <cell r="H6742">
            <v>13487</v>
          </cell>
        </row>
        <row r="6743">
          <cell r="A6743" t="str">
            <v>2115-26-003-00-00-00</v>
          </cell>
          <cell r="B6743" t="str">
            <v xml:space="preserve">Yudelia Duarte Barajas                            </v>
          </cell>
          <cell r="C6743" t="str">
            <v xml:space="preserve"> </v>
          </cell>
          <cell r="D6743">
            <v>0</v>
          </cell>
          <cell r="E6743">
            <v>0</v>
          </cell>
          <cell r="F6743">
            <v>0</v>
          </cell>
          <cell r="G6743" t="str">
            <v xml:space="preserve"> </v>
          </cell>
          <cell r="H6743">
            <v>0</v>
          </cell>
        </row>
        <row r="6744">
          <cell r="A6744" t="str">
            <v>2115-26-004-00-00-00</v>
          </cell>
          <cell r="B6744" t="str">
            <v xml:space="preserve">Ysleta Garage Door de Chihuahua S de R.L. de C.V. </v>
          </cell>
          <cell r="C6744" t="str">
            <v xml:space="preserve"> </v>
          </cell>
          <cell r="D6744">
            <v>0</v>
          </cell>
          <cell r="E6744">
            <v>0</v>
          </cell>
          <cell r="F6744">
            <v>0</v>
          </cell>
          <cell r="G6744" t="str">
            <v xml:space="preserve"> </v>
          </cell>
          <cell r="H6744">
            <v>0</v>
          </cell>
        </row>
        <row r="6745">
          <cell r="A6745" t="str">
            <v>2115-26-005-00-00-00</v>
          </cell>
          <cell r="B6745" t="str">
            <v xml:space="preserve">Yolanda Irene Cardona Arreola                     </v>
          </cell>
          <cell r="C6745" t="str">
            <v xml:space="preserve"> </v>
          </cell>
          <cell r="D6745">
            <v>0</v>
          </cell>
          <cell r="E6745">
            <v>0</v>
          </cell>
          <cell r="F6745">
            <v>0</v>
          </cell>
          <cell r="G6745" t="str">
            <v xml:space="preserve"> </v>
          </cell>
          <cell r="H6745">
            <v>0</v>
          </cell>
        </row>
        <row r="6746">
          <cell r="A6746" t="str">
            <v>2115-27-000-00-00-00</v>
          </cell>
          <cell r="B6746" t="str">
            <v xml:space="preserve">Z                                                 </v>
          </cell>
          <cell r="C6746" t="str">
            <v xml:space="preserve"> </v>
          </cell>
          <cell r="D6746">
            <v>0</v>
          </cell>
          <cell r="E6746">
            <v>0</v>
          </cell>
          <cell r="F6746">
            <v>0</v>
          </cell>
          <cell r="G6746" t="str">
            <v xml:space="preserve"> </v>
          </cell>
          <cell r="H6746">
            <v>0</v>
          </cell>
        </row>
        <row r="6747">
          <cell r="A6747" t="str">
            <v>2115-27-001-00-00-00</v>
          </cell>
          <cell r="B6747" t="str">
            <v xml:space="preserve">Zeferino Carreón Bustamante                       </v>
          </cell>
          <cell r="C6747" t="str">
            <v xml:space="preserve"> </v>
          </cell>
          <cell r="D6747">
            <v>0</v>
          </cell>
          <cell r="E6747">
            <v>0</v>
          </cell>
          <cell r="F6747">
            <v>0</v>
          </cell>
          <cell r="G6747" t="str">
            <v xml:space="preserve"> </v>
          </cell>
          <cell r="H6747">
            <v>0</v>
          </cell>
        </row>
        <row r="6748">
          <cell r="A6748" t="str">
            <v>2115-27-007-00-00-00</v>
          </cell>
          <cell r="B6748" t="str">
            <v xml:space="preserve">Zamudio y Rodriguez, S.C.                         </v>
          </cell>
          <cell r="C6748" t="str">
            <v xml:space="preserve"> </v>
          </cell>
          <cell r="D6748">
            <v>0</v>
          </cell>
          <cell r="E6748">
            <v>0</v>
          </cell>
          <cell r="F6748">
            <v>0</v>
          </cell>
          <cell r="G6748" t="str">
            <v xml:space="preserve"> </v>
          </cell>
          <cell r="H6748">
            <v>0</v>
          </cell>
        </row>
        <row r="6749">
          <cell r="A6749" t="str">
            <v>2120-00-000-00-00-00</v>
          </cell>
          <cell r="B6749" t="str">
            <v xml:space="preserve">Proveedores en M. Extranjera                      </v>
          </cell>
          <cell r="C6749" t="str">
            <v xml:space="preserve"> </v>
          </cell>
          <cell r="D6749">
            <v>158380</v>
          </cell>
          <cell r="E6749">
            <v>433704.79</v>
          </cell>
          <cell r="F6749">
            <v>791343.22</v>
          </cell>
          <cell r="G6749" t="str">
            <v xml:space="preserve"> </v>
          </cell>
          <cell r="H6749">
            <v>516018.43</v>
          </cell>
        </row>
        <row r="6750">
          <cell r="A6750" t="str">
            <v>2120-01-000-00-00-00</v>
          </cell>
          <cell r="B6750" t="str">
            <v xml:space="preserve">A                                                 </v>
          </cell>
          <cell r="C6750" t="str">
            <v xml:space="preserve"> </v>
          </cell>
          <cell r="D6750">
            <v>0</v>
          </cell>
          <cell r="E6750">
            <v>0</v>
          </cell>
          <cell r="F6750">
            <v>0</v>
          </cell>
          <cell r="G6750" t="str">
            <v xml:space="preserve"> </v>
          </cell>
          <cell r="H6750">
            <v>0</v>
          </cell>
        </row>
        <row r="6751">
          <cell r="A6751" t="str">
            <v>2120-01-001-00-00-00</v>
          </cell>
          <cell r="B6751" t="str">
            <v xml:space="preserve">Aditivos y Recubrimientos, S.A. De C.V.           </v>
          </cell>
          <cell r="C6751" t="str">
            <v xml:space="preserve"> </v>
          </cell>
          <cell r="D6751">
            <v>0</v>
          </cell>
          <cell r="E6751">
            <v>0</v>
          </cell>
          <cell r="F6751">
            <v>0</v>
          </cell>
          <cell r="G6751" t="str">
            <v xml:space="preserve"> </v>
          </cell>
          <cell r="H6751">
            <v>0</v>
          </cell>
        </row>
        <row r="6752">
          <cell r="A6752" t="str">
            <v>2120-01-001-01-00-00</v>
          </cell>
          <cell r="B6752" t="str">
            <v xml:space="preserve">Aditivos y Recubrimientos Moneda Extranjera       </v>
          </cell>
          <cell r="C6752" t="str">
            <v xml:space="preserve"> </v>
          </cell>
          <cell r="D6752">
            <v>0</v>
          </cell>
          <cell r="E6752">
            <v>0</v>
          </cell>
          <cell r="F6752">
            <v>0</v>
          </cell>
          <cell r="G6752" t="str">
            <v xml:space="preserve"> </v>
          </cell>
          <cell r="H6752">
            <v>0</v>
          </cell>
        </row>
        <row r="6753">
          <cell r="A6753" t="str">
            <v>2120-01-001-02-00-00</v>
          </cell>
          <cell r="B6753" t="str">
            <v xml:space="preserve">Aditivos y Recubrimientos Compl. M. N.            </v>
          </cell>
          <cell r="C6753" t="str">
            <v xml:space="preserve"> </v>
          </cell>
          <cell r="D6753">
            <v>0</v>
          </cell>
          <cell r="E6753">
            <v>0</v>
          </cell>
          <cell r="F6753">
            <v>0</v>
          </cell>
          <cell r="G6753" t="str">
            <v xml:space="preserve"> </v>
          </cell>
          <cell r="H6753">
            <v>0</v>
          </cell>
        </row>
        <row r="6754">
          <cell r="A6754" t="str">
            <v>2120-01-002-00-00-00</v>
          </cell>
          <cell r="B6754" t="str">
            <v>Accesorios de Seguridad Electronicos, S.A. de C.V.</v>
          </cell>
          <cell r="C6754" t="str">
            <v xml:space="preserve"> </v>
          </cell>
          <cell r="D6754">
            <v>0</v>
          </cell>
          <cell r="E6754">
            <v>0</v>
          </cell>
          <cell r="F6754">
            <v>0</v>
          </cell>
          <cell r="G6754" t="str">
            <v xml:space="preserve"> </v>
          </cell>
          <cell r="H6754">
            <v>0</v>
          </cell>
        </row>
        <row r="6755">
          <cell r="A6755" t="str">
            <v>2120-01-002-01-00-00</v>
          </cell>
          <cell r="B6755" t="str">
            <v xml:space="preserve">Acsel, S.A. Moneda Extranjera                     </v>
          </cell>
          <cell r="C6755" t="str">
            <v xml:space="preserve"> </v>
          </cell>
          <cell r="D6755">
            <v>0</v>
          </cell>
          <cell r="E6755">
            <v>0</v>
          </cell>
          <cell r="F6755">
            <v>0</v>
          </cell>
          <cell r="G6755" t="str">
            <v xml:space="preserve"> </v>
          </cell>
          <cell r="H6755">
            <v>0</v>
          </cell>
        </row>
        <row r="6756">
          <cell r="A6756" t="str">
            <v>2120-01-002-02-00-00</v>
          </cell>
          <cell r="B6756" t="str">
            <v xml:space="preserve">Acsel, S.A. Complemento Moneda Nacional           </v>
          </cell>
          <cell r="C6756" t="str">
            <v xml:space="preserve"> </v>
          </cell>
          <cell r="D6756">
            <v>0</v>
          </cell>
          <cell r="E6756">
            <v>0</v>
          </cell>
          <cell r="F6756">
            <v>0</v>
          </cell>
          <cell r="G6756" t="str">
            <v xml:space="preserve"> </v>
          </cell>
          <cell r="H6756">
            <v>0</v>
          </cell>
        </row>
        <row r="6757">
          <cell r="A6757" t="str">
            <v>2120-01-003-00-00-00</v>
          </cell>
          <cell r="B6757" t="str">
            <v xml:space="preserve">Alejandro Goytia Serrano                          </v>
          </cell>
          <cell r="C6757" t="str">
            <v xml:space="preserve"> </v>
          </cell>
          <cell r="D6757">
            <v>0</v>
          </cell>
          <cell r="E6757">
            <v>0</v>
          </cell>
          <cell r="F6757">
            <v>0</v>
          </cell>
          <cell r="G6757" t="str">
            <v xml:space="preserve"> </v>
          </cell>
          <cell r="H6757">
            <v>0</v>
          </cell>
        </row>
        <row r="6758">
          <cell r="A6758" t="str">
            <v>2120-01-003-01-00-00</v>
          </cell>
          <cell r="B6758" t="str">
            <v xml:space="preserve">Alejandro Goytia Serrano Moneda Extranjera        </v>
          </cell>
          <cell r="C6758" t="str">
            <v xml:space="preserve"> </v>
          </cell>
          <cell r="D6758">
            <v>0</v>
          </cell>
          <cell r="E6758">
            <v>0</v>
          </cell>
          <cell r="F6758">
            <v>0</v>
          </cell>
          <cell r="G6758" t="str">
            <v xml:space="preserve"> </v>
          </cell>
          <cell r="H6758">
            <v>0</v>
          </cell>
        </row>
        <row r="6759">
          <cell r="A6759" t="str">
            <v>2120-01-003-01-02-00</v>
          </cell>
          <cell r="B6759" t="str">
            <v xml:space="preserve">Alejandro Goytia Serrano Compl. M. N.             </v>
          </cell>
          <cell r="C6759" t="str">
            <v xml:space="preserve"> </v>
          </cell>
          <cell r="D6759">
            <v>0</v>
          </cell>
          <cell r="E6759">
            <v>0</v>
          </cell>
          <cell r="F6759">
            <v>0</v>
          </cell>
          <cell r="G6759" t="str">
            <v xml:space="preserve"> </v>
          </cell>
          <cell r="H6759">
            <v>0</v>
          </cell>
        </row>
        <row r="6760">
          <cell r="A6760" t="str">
            <v>2120-01-004-00-00-00</v>
          </cell>
          <cell r="B6760" t="str">
            <v xml:space="preserve">Alisa Division Industrial, .S.A. de C.V.          </v>
          </cell>
          <cell r="C6760" t="str">
            <v xml:space="preserve"> </v>
          </cell>
          <cell r="D6760">
            <v>0</v>
          </cell>
          <cell r="E6760">
            <v>0</v>
          </cell>
          <cell r="F6760">
            <v>0</v>
          </cell>
          <cell r="G6760" t="str">
            <v xml:space="preserve"> </v>
          </cell>
          <cell r="H6760">
            <v>0</v>
          </cell>
        </row>
        <row r="6761">
          <cell r="A6761" t="str">
            <v>2120-01-004-01-00-00</v>
          </cell>
          <cell r="B6761" t="str">
            <v xml:space="preserve">Alisa Div. Ind.l Moneda Extranjera                </v>
          </cell>
          <cell r="C6761" t="str">
            <v xml:space="preserve"> </v>
          </cell>
          <cell r="D6761">
            <v>0</v>
          </cell>
          <cell r="E6761">
            <v>0</v>
          </cell>
          <cell r="F6761">
            <v>0</v>
          </cell>
          <cell r="G6761" t="str">
            <v xml:space="preserve"> </v>
          </cell>
          <cell r="H6761">
            <v>0</v>
          </cell>
        </row>
        <row r="6762">
          <cell r="A6762" t="str">
            <v>2120-01-004-02-00-00</v>
          </cell>
          <cell r="B6762" t="str">
            <v xml:space="preserve">Alisa Div. Ind. Compl. M. N.                      </v>
          </cell>
          <cell r="C6762" t="str">
            <v xml:space="preserve"> </v>
          </cell>
          <cell r="D6762">
            <v>0</v>
          </cell>
          <cell r="E6762">
            <v>0</v>
          </cell>
          <cell r="F6762">
            <v>0</v>
          </cell>
          <cell r="G6762" t="str">
            <v xml:space="preserve"> </v>
          </cell>
          <cell r="H6762">
            <v>0</v>
          </cell>
        </row>
        <row r="6763">
          <cell r="A6763" t="str">
            <v>2120-01-005-00-00-00</v>
          </cell>
          <cell r="B6763" t="str">
            <v xml:space="preserve">Arturo Muñoz Porras                               </v>
          </cell>
          <cell r="C6763" t="str">
            <v xml:space="preserve"> </v>
          </cell>
          <cell r="D6763">
            <v>0</v>
          </cell>
          <cell r="E6763">
            <v>0</v>
          </cell>
          <cell r="F6763">
            <v>0</v>
          </cell>
          <cell r="G6763" t="str">
            <v xml:space="preserve"> </v>
          </cell>
          <cell r="H6763">
            <v>0</v>
          </cell>
        </row>
        <row r="6764">
          <cell r="A6764" t="str">
            <v>2120-01-005-01-00-00</v>
          </cell>
          <cell r="B6764" t="str">
            <v xml:space="preserve">Arturo Muños Porras Moneda Extranjera             </v>
          </cell>
          <cell r="C6764" t="str">
            <v xml:space="preserve"> </v>
          </cell>
          <cell r="D6764">
            <v>0</v>
          </cell>
          <cell r="E6764">
            <v>0</v>
          </cell>
          <cell r="F6764">
            <v>0</v>
          </cell>
          <cell r="G6764" t="str">
            <v xml:space="preserve"> </v>
          </cell>
          <cell r="H6764">
            <v>0</v>
          </cell>
        </row>
        <row r="6765">
          <cell r="A6765" t="str">
            <v>2120-01-005-02-00-00</v>
          </cell>
          <cell r="B6765" t="str">
            <v xml:space="preserve">Arturo Muños Porras Compl. Moneda Nacional        </v>
          </cell>
          <cell r="C6765" t="str">
            <v xml:space="preserve"> </v>
          </cell>
          <cell r="D6765">
            <v>0</v>
          </cell>
          <cell r="E6765">
            <v>0</v>
          </cell>
          <cell r="F6765">
            <v>0</v>
          </cell>
          <cell r="G6765" t="str">
            <v xml:space="preserve"> </v>
          </cell>
          <cell r="H6765">
            <v>0</v>
          </cell>
        </row>
        <row r="6766">
          <cell r="A6766" t="str">
            <v>2120-01-006-00-00-00</v>
          </cell>
          <cell r="B6766" t="str">
            <v xml:space="preserve">Ag Systems, S.A. de C.V.                          </v>
          </cell>
          <cell r="C6766" t="str">
            <v xml:space="preserve"> </v>
          </cell>
          <cell r="D6766">
            <v>0</v>
          </cell>
          <cell r="E6766">
            <v>0</v>
          </cell>
          <cell r="F6766">
            <v>0</v>
          </cell>
          <cell r="G6766" t="str">
            <v xml:space="preserve"> </v>
          </cell>
          <cell r="H6766">
            <v>0</v>
          </cell>
        </row>
        <row r="6767">
          <cell r="A6767" t="str">
            <v>2120-01-006-01-00-00</v>
          </cell>
          <cell r="B6767" t="str">
            <v xml:space="preserve">Ag  System  SA Moneda Extranjera                  </v>
          </cell>
          <cell r="C6767" t="str">
            <v xml:space="preserve"> </v>
          </cell>
          <cell r="D6767">
            <v>0</v>
          </cell>
          <cell r="E6767">
            <v>0</v>
          </cell>
          <cell r="F6767">
            <v>0</v>
          </cell>
          <cell r="G6767" t="str">
            <v xml:space="preserve"> </v>
          </cell>
          <cell r="H6767">
            <v>0</v>
          </cell>
        </row>
        <row r="6768">
          <cell r="A6768" t="str">
            <v>2120-01-006-02-00-00</v>
          </cell>
          <cell r="B6768" t="str">
            <v xml:space="preserve">Ag System SA Compl. en Moneda Nacional            </v>
          </cell>
          <cell r="C6768" t="str">
            <v xml:space="preserve"> </v>
          </cell>
          <cell r="D6768">
            <v>0</v>
          </cell>
          <cell r="E6768">
            <v>0</v>
          </cell>
          <cell r="F6768">
            <v>0</v>
          </cell>
          <cell r="G6768" t="str">
            <v xml:space="preserve"> </v>
          </cell>
          <cell r="H6768">
            <v>0</v>
          </cell>
        </row>
        <row r="6769">
          <cell r="A6769" t="str">
            <v>2120-01-007-00-00-00</v>
          </cell>
          <cell r="B6769" t="str">
            <v xml:space="preserve">Architectural Hardwere, S.A de C.V.               </v>
          </cell>
          <cell r="C6769" t="str">
            <v xml:space="preserve"> </v>
          </cell>
          <cell r="D6769">
            <v>0</v>
          </cell>
          <cell r="E6769">
            <v>0</v>
          </cell>
          <cell r="F6769">
            <v>0</v>
          </cell>
          <cell r="G6769" t="str">
            <v xml:space="preserve"> </v>
          </cell>
          <cell r="H6769">
            <v>0</v>
          </cell>
        </row>
        <row r="6770">
          <cell r="A6770" t="str">
            <v>2120-01-007-01-00-00</v>
          </cell>
          <cell r="B6770" t="str">
            <v xml:space="preserve">Architectural Moneda Extranjera                   </v>
          </cell>
          <cell r="C6770" t="str">
            <v xml:space="preserve"> </v>
          </cell>
          <cell r="D6770">
            <v>0</v>
          </cell>
          <cell r="E6770">
            <v>0</v>
          </cell>
          <cell r="F6770">
            <v>0</v>
          </cell>
          <cell r="G6770" t="str">
            <v xml:space="preserve"> </v>
          </cell>
          <cell r="H6770">
            <v>0</v>
          </cell>
        </row>
        <row r="6771">
          <cell r="A6771" t="str">
            <v>2120-01-007-02-00-00</v>
          </cell>
          <cell r="B6771" t="str">
            <v xml:space="preserve">Architectural Moneda Nacional                     </v>
          </cell>
          <cell r="C6771" t="str">
            <v xml:space="preserve"> </v>
          </cell>
          <cell r="D6771">
            <v>0</v>
          </cell>
          <cell r="E6771">
            <v>0</v>
          </cell>
          <cell r="F6771">
            <v>0</v>
          </cell>
          <cell r="G6771" t="str">
            <v xml:space="preserve"> </v>
          </cell>
          <cell r="H6771">
            <v>0</v>
          </cell>
        </row>
        <row r="6772">
          <cell r="A6772" t="str">
            <v>2120-01-008-00-00-00</v>
          </cell>
          <cell r="B6772" t="str">
            <v xml:space="preserve">Alstom T and D, S.A.                              </v>
          </cell>
          <cell r="C6772" t="str">
            <v xml:space="preserve"> </v>
          </cell>
          <cell r="D6772">
            <v>0</v>
          </cell>
          <cell r="E6772">
            <v>0</v>
          </cell>
          <cell r="F6772">
            <v>0</v>
          </cell>
          <cell r="G6772" t="str">
            <v xml:space="preserve"> </v>
          </cell>
          <cell r="H6772">
            <v>0</v>
          </cell>
        </row>
        <row r="6773">
          <cell r="A6773" t="str">
            <v>2120-01-008-01-00-00</v>
          </cell>
          <cell r="B6773" t="str">
            <v xml:space="preserve">Alstom T and D Moneda Extranjera                  </v>
          </cell>
          <cell r="C6773" t="str">
            <v xml:space="preserve"> </v>
          </cell>
          <cell r="D6773">
            <v>0</v>
          </cell>
          <cell r="E6773">
            <v>0</v>
          </cell>
          <cell r="F6773">
            <v>0</v>
          </cell>
          <cell r="G6773" t="str">
            <v xml:space="preserve"> </v>
          </cell>
          <cell r="H6773">
            <v>0</v>
          </cell>
        </row>
        <row r="6774">
          <cell r="A6774" t="str">
            <v>2120-01-008-02-00-00</v>
          </cell>
          <cell r="B6774" t="str">
            <v xml:space="preserve">Alstom T and D Complemento Moneda Nacional        </v>
          </cell>
          <cell r="C6774" t="str">
            <v xml:space="preserve"> </v>
          </cell>
          <cell r="D6774">
            <v>0</v>
          </cell>
          <cell r="E6774">
            <v>0</v>
          </cell>
          <cell r="F6774">
            <v>0</v>
          </cell>
          <cell r="G6774" t="str">
            <v xml:space="preserve"> </v>
          </cell>
          <cell r="H6774">
            <v>0</v>
          </cell>
        </row>
        <row r="6775">
          <cell r="A6775" t="str">
            <v>2120-01-009-00-00-00</v>
          </cell>
          <cell r="B6775" t="str">
            <v xml:space="preserve">Apfelbaun Industrial, INC.                        </v>
          </cell>
          <cell r="C6775" t="str">
            <v xml:space="preserve"> </v>
          </cell>
          <cell r="D6775">
            <v>0</v>
          </cell>
          <cell r="E6775">
            <v>0</v>
          </cell>
          <cell r="F6775">
            <v>0</v>
          </cell>
          <cell r="G6775" t="str">
            <v xml:space="preserve"> </v>
          </cell>
          <cell r="H6775">
            <v>0</v>
          </cell>
        </row>
        <row r="6776">
          <cell r="A6776" t="str">
            <v>2120-01-009-01-00-00</v>
          </cell>
          <cell r="B6776" t="str">
            <v xml:space="preserve">Apfelbaun Inds. Moneda Extranjera                 </v>
          </cell>
          <cell r="C6776" t="str">
            <v xml:space="preserve"> </v>
          </cell>
          <cell r="D6776">
            <v>0</v>
          </cell>
          <cell r="E6776">
            <v>0</v>
          </cell>
          <cell r="F6776">
            <v>0</v>
          </cell>
          <cell r="G6776" t="str">
            <v xml:space="preserve"> </v>
          </cell>
          <cell r="H6776">
            <v>0</v>
          </cell>
        </row>
        <row r="6777">
          <cell r="A6777" t="str">
            <v>2120-01-009-02-00-00</v>
          </cell>
          <cell r="B6777" t="str">
            <v xml:space="preserve">Apfelbaun Complemento Moneda Nacional             </v>
          </cell>
          <cell r="C6777" t="str">
            <v xml:space="preserve"> </v>
          </cell>
          <cell r="D6777">
            <v>0</v>
          </cell>
          <cell r="E6777">
            <v>0</v>
          </cell>
          <cell r="F6777">
            <v>0</v>
          </cell>
          <cell r="G6777" t="str">
            <v xml:space="preserve"> </v>
          </cell>
          <cell r="H6777">
            <v>0</v>
          </cell>
        </row>
        <row r="6778">
          <cell r="A6778" t="str">
            <v>2120-01-010-00-00-00</v>
          </cell>
          <cell r="B6778" t="str">
            <v xml:space="preserve">Ameco Services S de R.L. de C.V.                  </v>
          </cell>
          <cell r="C6778" t="str">
            <v xml:space="preserve"> </v>
          </cell>
          <cell r="D6778">
            <v>0</v>
          </cell>
          <cell r="E6778">
            <v>0</v>
          </cell>
          <cell r="F6778">
            <v>0</v>
          </cell>
          <cell r="G6778" t="str">
            <v xml:space="preserve"> </v>
          </cell>
          <cell r="H6778">
            <v>0</v>
          </cell>
        </row>
        <row r="6779">
          <cell r="A6779" t="str">
            <v>2120-01-010-01-00-00</v>
          </cell>
          <cell r="B6779" t="str">
            <v xml:space="preserve">Ameco Services Moneda Extranjera                  </v>
          </cell>
          <cell r="C6779" t="str">
            <v xml:space="preserve"> </v>
          </cell>
          <cell r="D6779">
            <v>0</v>
          </cell>
          <cell r="E6779">
            <v>0</v>
          </cell>
          <cell r="F6779">
            <v>0</v>
          </cell>
          <cell r="G6779" t="str">
            <v xml:space="preserve"> </v>
          </cell>
          <cell r="H6779">
            <v>0</v>
          </cell>
        </row>
        <row r="6780">
          <cell r="A6780" t="str">
            <v>2120-01-010-02-00-00</v>
          </cell>
          <cell r="B6780" t="str">
            <v xml:space="preserve">Ameco Services Complemento Moneda Nacional        </v>
          </cell>
          <cell r="C6780" t="str">
            <v xml:space="preserve"> </v>
          </cell>
          <cell r="D6780">
            <v>0</v>
          </cell>
          <cell r="E6780">
            <v>0</v>
          </cell>
          <cell r="F6780">
            <v>0</v>
          </cell>
          <cell r="G6780" t="str">
            <v xml:space="preserve"> </v>
          </cell>
          <cell r="H6780">
            <v>0</v>
          </cell>
        </row>
        <row r="6781">
          <cell r="A6781" t="str">
            <v>2120-01-011-00-00-00</v>
          </cell>
          <cell r="B6781" t="str">
            <v xml:space="preserve">Axi Equipos y Cocinas Industriales,S,A, De C.V.   </v>
          </cell>
          <cell r="C6781" t="str">
            <v xml:space="preserve"> </v>
          </cell>
          <cell r="D6781">
            <v>0</v>
          </cell>
          <cell r="E6781">
            <v>0</v>
          </cell>
          <cell r="F6781">
            <v>0</v>
          </cell>
          <cell r="G6781" t="str">
            <v xml:space="preserve"> </v>
          </cell>
          <cell r="H6781">
            <v>0</v>
          </cell>
        </row>
        <row r="6782">
          <cell r="A6782" t="str">
            <v>2120-01-011-01-00-00</v>
          </cell>
          <cell r="B6782" t="str">
            <v xml:space="preserve">Axi Equipos y Cocinas Industriales  M.E.          </v>
          </cell>
          <cell r="C6782" t="str">
            <v xml:space="preserve"> </v>
          </cell>
          <cell r="D6782">
            <v>0</v>
          </cell>
          <cell r="E6782">
            <v>0</v>
          </cell>
          <cell r="F6782">
            <v>0</v>
          </cell>
          <cell r="G6782" t="str">
            <v xml:space="preserve"> </v>
          </cell>
          <cell r="H6782">
            <v>0</v>
          </cell>
        </row>
        <row r="6783">
          <cell r="A6783" t="str">
            <v>2120-01-011-02-00-00</v>
          </cell>
          <cell r="B6783" t="str">
            <v>Axi  Equipos y Cocinas Industriales   Complementar</v>
          </cell>
          <cell r="C6783" t="str">
            <v xml:space="preserve"> </v>
          </cell>
          <cell r="D6783">
            <v>0</v>
          </cell>
          <cell r="E6783">
            <v>0</v>
          </cell>
          <cell r="F6783">
            <v>0</v>
          </cell>
          <cell r="G6783" t="str">
            <v xml:space="preserve"> </v>
          </cell>
          <cell r="H6783">
            <v>0</v>
          </cell>
        </row>
        <row r="6784">
          <cell r="A6784" t="str">
            <v>2120-01-012-00-00-00</v>
          </cell>
          <cell r="B6784" t="str">
            <v xml:space="preserve">Ami Ge Automatización S. De R.L.                  </v>
          </cell>
          <cell r="C6784" t="str">
            <v xml:space="preserve"> </v>
          </cell>
          <cell r="D6784">
            <v>0</v>
          </cell>
          <cell r="E6784">
            <v>0</v>
          </cell>
          <cell r="F6784">
            <v>0</v>
          </cell>
          <cell r="G6784" t="str">
            <v xml:space="preserve"> </v>
          </cell>
          <cell r="H6784">
            <v>0</v>
          </cell>
        </row>
        <row r="6785">
          <cell r="A6785" t="str">
            <v>2120-01-012-01-00-00</v>
          </cell>
          <cell r="B6785" t="str">
            <v xml:space="preserve">Ami Ge Automatización S De R.L.   M.E.            </v>
          </cell>
          <cell r="C6785" t="str">
            <v xml:space="preserve"> </v>
          </cell>
          <cell r="D6785">
            <v>0</v>
          </cell>
          <cell r="E6785">
            <v>0</v>
          </cell>
          <cell r="F6785">
            <v>0</v>
          </cell>
          <cell r="G6785" t="str">
            <v xml:space="preserve"> </v>
          </cell>
          <cell r="H6785">
            <v>0</v>
          </cell>
        </row>
        <row r="6786">
          <cell r="A6786" t="str">
            <v>2120-01-012-02-00-00</v>
          </cell>
          <cell r="B6786" t="str">
            <v xml:space="preserve">Ami Ge Automatización S De R.L.  M.N.             </v>
          </cell>
          <cell r="C6786" t="str">
            <v xml:space="preserve"> </v>
          </cell>
          <cell r="D6786">
            <v>0</v>
          </cell>
          <cell r="E6786">
            <v>0</v>
          </cell>
          <cell r="F6786">
            <v>0</v>
          </cell>
          <cell r="G6786" t="str">
            <v xml:space="preserve"> </v>
          </cell>
          <cell r="H6786">
            <v>0</v>
          </cell>
        </row>
        <row r="6787">
          <cell r="A6787" t="str">
            <v>2120-01-013-00-00-00</v>
          </cell>
          <cell r="B6787" t="str">
            <v xml:space="preserve">Alberto Mesanza Ganzabal                          </v>
          </cell>
          <cell r="C6787" t="str">
            <v xml:space="preserve"> </v>
          </cell>
          <cell r="D6787">
            <v>0</v>
          </cell>
          <cell r="E6787">
            <v>0</v>
          </cell>
          <cell r="F6787">
            <v>0</v>
          </cell>
          <cell r="G6787" t="str">
            <v xml:space="preserve"> </v>
          </cell>
          <cell r="H6787">
            <v>0</v>
          </cell>
        </row>
        <row r="6788">
          <cell r="A6788" t="str">
            <v>2120-01-013-01-00-00</v>
          </cell>
          <cell r="B6788" t="str">
            <v xml:space="preserve">Alberto Mesanza M Extranjera                      </v>
          </cell>
          <cell r="C6788" t="str">
            <v xml:space="preserve"> </v>
          </cell>
          <cell r="D6788">
            <v>0</v>
          </cell>
          <cell r="E6788">
            <v>0</v>
          </cell>
          <cell r="F6788">
            <v>0</v>
          </cell>
          <cell r="G6788" t="str">
            <v xml:space="preserve"> </v>
          </cell>
          <cell r="H6788">
            <v>0</v>
          </cell>
        </row>
        <row r="6789">
          <cell r="A6789" t="str">
            <v>2120-01-013-02-00-00</v>
          </cell>
          <cell r="B6789" t="str">
            <v xml:space="preserve">Alberto Mesanza Complemento M.N.                  </v>
          </cell>
          <cell r="C6789" t="str">
            <v xml:space="preserve"> </v>
          </cell>
          <cell r="D6789">
            <v>0</v>
          </cell>
          <cell r="E6789">
            <v>0</v>
          </cell>
          <cell r="F6789">
            <v>0</v>
          </cell>
          <cell r="G6789" t="str">
            <v xml:space="preserve"> </v>
          </cell>
          <cell r="H6789">
            <v>0</v>
          </cell>
        </row>
        <row r="6790">
          <cell r="A6790" t="str">
            <v>2120-02-000-00-00-00</v>
          </cell>
          <cell r="B6790" t="str">
            <v xml:space="preserve">B                                                 </v>
          </cell>
          <cell r="C6790" t="str">
            <v xml:space="preserve"> </v>
          </cell>
          <cell r="D6790">
            <v>0</v>
          </cell>
          <cell r="E6790">
            <v>0</v>
          </cell>
          <cell r="F6790">
            <v>0</v>
          </cell>
          <cell r="G6790" t="str">
            <v xml:space="preserve"> </v>
          </cell>
          <cell r="H6790">
            <v>0</v>
          </cell>
        </row>
        <row r="6791">
          <cell r="A6791" t="str">
            <v>2120-02-001-00-00-00</v>
          </cell>
          <cell r="B6791" t="str">
            <v xml:space="preserve">B &amp; Machinery Co.                                 </v>
          </cell>
          <cell r="C6791" t="str">
            <v xml:space="preserve"> </v>
          </cell>
          <cell r="D6791">
            <v>0</v>
          </cell>
          <cell r="E6791">
            <v>0</v>
          </cell>
          <cell r="F6791">
            <v>0</v>
          </cell>
          <cell r="G6791" t="str">
            <v xml:space="preserve"> </v>
          </cell>
          <cell r="H6791">
            <v>0</v>
          </cell>
        </row>
        <row r="6792">
          <cell r="A6792" t="str">
            <v>2120-02-001-01-00-00</v>
          </cell>
          <cell r="B6792" t="str">
            <v xml:space="preserve">B &amp; Machinery Moneda Extranjera                   </v>
          </cell>
          <cell r="C6792" t="str">
            <v xml:space="preserve"> </v>
          </cell>
          <cell r="D6792">
            <v>0</v>
          </cell>
          <cell r="E6792">
            <v>0</v>
          </cell>
          <cell r="F6792">
            <v>0</v>
          </cell>
          <cell r="G6792" t="str">
            <v xml:space="preserve"> </v>
          </cell>
          <cell r="H6792">
            <v>0</v>
          </cell>
        </row>
        <row r="6793">
          <cell r="A6793" t="str">
            <v>2120-02-001-02-00-00</v>
          </cell>
          <cell r="B6793" t="str">
            <v xml:space="preserve">B &amp; Machinery Complemento Moneda Nacional         </v>
          </cell>
          <cell r="C6793" t="str">
            <v xml:space="preserve"> </v>
          </cell>
          <cell r="D6793">
            <v>0</v>
          </cell>
          <cell r="E6793">
            <v>0</v>
          </cell>
          <cell r="F6793">
            <v>0</v>
          </cell>
          <cell r="G6793" t="str">
            <v xml:space="preserve"> </v>
          </cell>
          <cell r="H6793">
            <v>0</v>
          </cell>
        </row>
        <row r="6794">
          <cell r="A6794" t="str">
            <v>2120-02-002-00-00-00</v>
          </cell>
          <cell r="B6794" t="str">
            <v xml:space="preserve">Best Construccion Materials,S.A. De C.V.          </v>
          </cell>
          <cell r="C6794" t="str">
            <v xml:space="preserve"> </v>
          </cell>
          <cell r="D6794">
            <v>0</v>
          </cell>
          <cell r="E6794">
            <v>0</v>
          </cell>
          <cell r="F6794">
            <v>0</v>
          </cell>
          <cell r="G6794" t="str">
            <v xml:space="preserve"> </v>
          </cell>
          <cell r="H6794">
            <v>0</v>
          </cell>
        </row>
        <row r="6795">
          <cell r="A6795" t="str">
            <v>2120-02-002-01-00-00</v>
          </cell>
          <cell r="B6795" t="str">
            <v xml:space="preserve">Best Constructions  M.E.                          </v>
          </cell>
          <cell r="C6795" t="str">
            <v xml:space="preserve"> </v>
          </cell>
          <cell r="D6795">
            <v>0</v>
          </cell>
          <cell r="E6795">
            <v>0</v>
          </cell>
          <cell r="F6795">
            <v>0</v>
          </cell>
          <cell r="G6795" t="str">
            <v xml:space="preserve"> </v>
          </cell>
          <cell r="H6795">
            <v>0</v>
          </cell>
        </row>
        <row r="6796">
          <cell r="A6796" t="str">
            <v>2120-02-002-02-00-00</v>
          </cell>
          <cell r="B6796" t="str">
            <v xml:space="preserve">Best Construction   M.N.                          </v>
          </cell>
          <cell r="C6796" t="str">
            <v xml:space="preserve"> </v>
          </cell>
          <cell r="D6796">
            <v>0</v>
          </cell>
          <cell r="E6796">
            <v>0</v>
          </cell>
          <cell r="F6796">
            <v>0</v>
          </cell>
          <cell r="G6796" t="str">
            <v xml:space="preserve"> </v>
          </cell>
          <cell r="H6796">
            <v>0</v>
          </cell>
        </row>
        <row r="6797">
          <cell r="A6797" t="str">
            <v>2120-03-000-00-00-00</v>
          </cell>
          <cell r="B6797" t="str">
            <v xml:space="preserve">C                                                 </v>
          </cell>
          <cell r="C6797" t="str">
            <v xml:space="preserve"> </v>
          </cell>
          <cell r="D6797">
            <v>39531.550000000003</v>
          </cell>
          <cell r="E6797">
            <v>0</v>
          </cell>
          <cell r="F6797">
            <v>136879.75</v>
          </cell>
          <cell r="G6797" t="str">
            <v xml:space="preserve"> </v>
          </cell>
          <cell r="H6797">
            <v>176411.3</v>
          </cell>
        </row>
        <row r="6798">
          <cell r="A6798" t="str">
            <v>2120-03-001-00-00-00</v>
          </cell>
          <cell r="B6798" t="str">
            <v xml:space="preserve">CL North, S. de R.L. de C.V.                      </v>
          </cell>
          <cell r="C6798" t="str">
            <v xml:space="preserve"> </v>
          </cell>
          <cell r="D6798">
            <v>0</v>
          </cell>
          <cell r="E6798">
            <v>0</v>
          </cell>
          <cell r="F6798">
            <v>0</v>
          </cell>
          <cell r="G6798" t="str">
            <v xml:space="preserve"> </v>
          </cell>
          <cell r="H6798">
            <v>0</v>
          </cell>
        </row>
        <row r="6799">
          <cell r="A6799" t="str">
            <v>2120-03-001-01-00-00</v>
          </cell>
          <cell r="B6799" t="str">
            <v xml:space="preserve">CL North SRL Moneda Extranjera                    </v>
          </cell>
          <cell r="C6799" t="str">
            <v xml:space="preserve"> </v>
          </cell>
          <cell r="D6799">
            <v>0</v>
          </cell>
          <cell r="E6799">
            <v>0</v>
          </cell>
          <cell r="F6799">
            <v>0</v>
          </cell>
          <cell r="G6799" t="str">
            <v xml:space="preserve"> </v>
          </cell>
          <cell r="H6799">
            <v>0</v>
          </cell>
        </row>
        <row r="6800">
          <cell r="A6800" t="str">
            <v>2120-03-001-02-00-00</v>
          </cell>
          <cell r="B6800" t="str">
            <v xml:space="preserve">CL North SRL Compl. M. N.                         </v>
          </cell>
          <cell r="C6800" t="str">
            <v xml:space="preserve"> </v>
          </cell>
          <cell r="D6800">
            <v>0</v>
          </cell>
          <cell r="E6800">
            <v>0</v>
          </cell>
          <cell r="F6800">
            <v>0</v>
          </cell>
          <cell r="G6800" t="str">
            <v xml:space="preserve"> </v>
          </cell>
          <cell r="H6800">
            <v>0</v>
          </cell>
        </row>
        <row r="6801">
          <cell r="A6801" t="str">
            <v>2120-03-002-00-00-00</v>
          </cell>
          <cell r="B6801" t="str">
            <v xml:space="preserve">Cubiertas Industriales de Mexico, S.A. de C.V.    </v>
          </cell>
          <cell r="C6801" t="str">
            <v xml:space="preserve"> </v>
          </cell>
          <cell r="D6801">
            <v>9274.84</v>
          </cell>
          <cell r="E6801">
            <v>0</v>
          </cell>
          <cell r="F6801">
            <v>177.08</v>
          </cell>
          <cell r="G6801" t="str">
            <v xml:space="preserve"> </v>
          </cell>
          <cell r="H6801">
            <v>9451.92</v>
          </cell>
        </row>
        <row r="6802">
          <cell r="A6802" t="str">
            <v>2120-03-002-01-00-00</v>
          </cell>
          <cell r="B6802" t="str">
            <v xml:space="preserve">Cubiertas Industr. de Méx. Moneda Extranjera      </v>
          </cell>
          <cell r="C6802" t="str">
            <v xml:space="preserve"> </v>
          </cell>
          <cell r="D6802">
            <v>916.55</v>
          </cell>
          <cell r="E6802">
            <v>0</v>
          </cell>
          <cell r="F6802">
            <v>0</v>
          </cell>
          <cell r="G6802" t="str">
            <v xml:space="preserve"> </v>
          </cell>
          <cell r="H6802">
            <v>916.55</v>
          </cell>
        </row>
        <row r="6803">
          <cell r="A6803" t="str">
            <v>2120-03-002-02-00-00</v>
          </cell>
          <cell r="B6803" t="str">
            <v xml:space="preserve">Cubiertas Industriales de México Compl. M. N.     </v>
          </cell>
          <cell r="C6803" t="str">
            <v xml:space="preserve"> </v>
          </cell>
          <cell r="D6803">
            <v>8358.2900000000009</v>
          </cell>
          <cell r="E6803">
            <v>0</v>
          </cell>
          <cell r="F6803">
            <v>177.08</v>
          </cell>
          <cell r="G6803" t="str">
            <v xml:space="preserve"> </v>
          </cell>
          <cell r="H6803">
            <v>8535.3700000000008</v>
          </cell>
        </row>
        <row r="6804">
          <cell r="A6804" t="str">
            <v>2120-03-003-00-00-00</v>
          </cell>
          <cell r="B6804" t="str">
            <v>Comercializacion y Servicio Industrial, S. de R.L.</v>
          </cell>
          <cell r="C6804" t="str">
            <v xml:space="preserve"> </v>
          </cell>
          <cell r="D6804">
            <v>0</v>
          </cell>
          <cell r="E6804">
            <v>0</v>
          </cell>
          <cell r="F6804">
            <v>0</v>
          </cell>
          <cell r="G6804" t="str">
            <v xml:space="preserve"> </v>
          </cell>
          <cell r="H6804">
            <v>0</v>
          </cell>
        </row>
        <row r="6805">
          <cell r="A6805" t="str">
            <v>2120-03-003-01-00-00</v>
          </cell>
          <cell r="B6805" t="str">
            <v xml:space="preserve">Comerc. y Serv. Indust. Moneda Extranjera         </v>
          </cell>
          <cell r="C6805" t="str">
            <v xml:space="preserve"> </v>
          </cell>
          <cell r="D6805">
            <v>0</v>
          </cell>
          <cell r="E6805">
            <v>0</v>
          </cell>
          <cell r="F6805">
            <v>0</v>
          </cell>
          <cell r="G6805" t="str">
            <v xml:space="preserve"> </v>
          </cell>
          <cell r="H6805">
            <v>0</v>
          </cell>
        </row>
        <row r="6806">
          <cell r="A6806" t="str">
            <v>2120-03-003-02-00-00</v>
          </cell>
          <cell r="B6806" t="str">
            <v xml:space="preserve">Comerc. y Serv. Industriales S.Compl. M. N.       </v>
          </cell>
          <cell r="C6806" t="str">
            <v xml:space="preserve"> </v>
          </cell>
          <cell r="D6806">
            <v>0</v>
          </cell>
          <cell r="E6806">
            <v>0</v>
          </cell>
          <cell r="F6806">
            <v>0</v>
          </cell>
          <cell r="G6806" t="str">
            <v xml:space="preserve"> </v>
          </cell>
          <cell r="H6806">
            <v>0</v>
          </cell>
        </row>
        <row r="6807">
          <cell r="A6807" t="str">
            <v>2120-03-004-00-00-00</v>
          </cell>
          <cell r="B6807" t="str">
            <v xml:space="preserve">Climas y Equipos del Norte, S.A. de C.V.          </v>
          </cell>
          <cell r="C6807" t="str">
            <v xml:space="preserve"> </v>
          </cell>
          <cell r="D6807">
            <v>0</v>
          </cell>
          <cell r="E6807">
            <v>0</v>
          </cell>
          <cell r="F6807">
            <v>0</v>
          </cell>
          <cell r="G6807" t="str">
            <v xml:space="preserve"> </v>
          </cell>
          <cell r="H6807">
            <v>0</v>
          </cell>
        </row>
        <row r="6808">
          <cell r="A6808" t="str">
            <v>2120-03-004-01-00-00</v>
          </cell>
          <cell r="B6808" t="str">
            <v xml:space="preserve">Climas y Equipos del Norte Moneda Extranjera      </v>
          </cell>
          <cell r="C6808" t="str">
            <v xml:space="preserve"> </v>
          </cell>
          <cell r="D6808">
            <v>0</v>
          </cell>
          <cell r="E6808">
            <v>0</v>
          </cell>
          <cell r="F6808">
            <v>0</v>
          </cell>
          <cell r="G6808" t="str">
            <v xml:space="preserve"> </v>
          </cell>
          <cell r="H6808">
            <v>0</v>
          </cell>
        </row>
        <row r="6809">
          <cell r="A6809" t="str">
            <v>2120-03-004-02-00-00</v>
          </cell>
          <cell r="B6809" t="str">
            <v xml:space="preserve">Climas y Equipos del Norte, SA Compl. M. N.       </v>
          </cell>
          <cell r="C6809" t="str">
            <v xml:space="preserve"> </v>
          </cell>
          <cell r="D6809">
            <v>0</v>
          </cell>
          <cell r="E6809">
            <v>0</v>
          </cell>
          <cell r="F6809">
            <v>0</v>
          </cell>
          <cell r="G6809" t="str">
            <v xml:space="preserve"> </v>
          </cell>
          <cell r="H6809">
            <v>0</v>
          </cell>
        </row>
        <row r="6810">
          <cell r="A6810" t="str">
            <v>2120-03-005-00-00-00</v>
          </cell>
          <cell r="B6810" t="str">
            <v>Commercial Contracting de México, S.de R.L. de C.V</v>
          </cell>
          <cell r="C6810" t="str">
            <v xml:space="preserve"> </v>
          </cell>
          <cell r="D6810">
            <v>0</v>
          </cell>
          <cell r="E6810">
            <v>0</v>
          </cell>
          <cell r="F6810">
            <v>0</v>
          </cell>
          <cell r="G6810" t="str">
            <v xml:space="preserve"> </v>
          </cell>
          <cell r="H6810">
            <v>0</v>
          </cell>
        </row>
        <row r="6811">
          <cell r="A6811" t="str">
            <v>2120-03-005-01-00-00</v>
          </cell>
          <cell r="B6811" t="str">
            <v xml:space="preserve">Comercial Contracting Méx.Moneda Extranjera       </v>
          </cell>
          <cell r="C6811" t="str">
            <v xml:space="preserve"> </v>
          </cell>
          <cell r="D6811">
            <v>0</v>
          </cell>
          <cell r="E6811">
            <v>0</v>
          </cell>
          <cell r="F6811">
            <v>0</v>
          </cell>
          <cell r="G6811" t="str">
            <v xml:space="preserve"> </v>
          </cell>
          <cell r="H6811">
            <v>0</v>
          </cell>
        </row>
        <row r="6812">
          <cell r="A6812" t="str">
            <v>2120-03-005-02-00-00</v>
          </cell>
          <cell r="B6812" t="str">
            <v xml:space="preserve">Comercial Contracting México Compl. M. N.         </v>
          </cell>
          <cell r="C6812" t="str">
            <v xml:space="preserve"> </v>
          </cell>
          <cell r="D6812">
            <v>0</v>
          </cell>
          <cell r="E6812">
            <v>0</v>
          </cell>
          <cell r="F6812">
            <v>0</v>
          </cell>
          <cell r="G6812" t="str">
            <v xml:space="preserve"> </v>
          </cell>
          <cell r="H6812">
            <v>0</v>
          </cell>
        </row>
        <row r="6813">
          <cell r="A6813" t="str">
            <v>2120-03-006-00-00-00</v>
          </cell>
          <cell r="B6813" t="str">
            <v xml:space="preserve">CL North, Co.                                     </v>
          </cell>
          <cell r="C6813" t="str">
            <v xml:space="preserve"> </v>
          </cell>
          <cell r="D6813">
            <v>0</v>
          </cell>
          <cell r="E6813">
            <v>0</v>
          </cell>
          <cell r="F6813">
            <v>0</v>
          </cell>
          <cell r="G6813" t="str">
            <v xml:space="preserve"> </v>
          </cell>
          <cell r="H6813">
            <v>0</v>
          </cell>
        </row>
        <row r="6814">
          <cell r="A6814" t="str">
            <v>2120-03-006-01-00-00</v>
          </cell>
          <cell r="B6814" t="str">
            <v xml:space="preserve">CL North Co.Moneda Extranjera                     </v>
          </cell>
          <cell r="C6814" t="str">
            <v xml:space="preserve"> </v>
          </cell>
          <cell r="D6814">
            <v>0</v>
          </cell>
          <cell r="E6814">
            <v>0</v>
          </cell>
          <cell r="F6814">
            <v>0</v>
          </cell>
          <cell r="G6814" t="str">
            <v xml:space="preserve"> </v>
          </cell>
          <cell r="H6814">
            <v>0</v>
          </cell>
        </row>
        <row r="6815">
          <cell r="A6815" t="str">
            <v>2120-03-006-02-00-00</v>
          </cell>
          <cell r="B6815" t="str">
            <v xml:space="preserve">CL North Co. Compl. M. N.                         </v>
          </cell>
          <cell r="C6815" t="str">
            <v xml:space="preserve"> </v>
          </cell>
          <cell r="D6815">
            <v>0</v>
          </cell>
          <cell r="E6815">
            <v>0</v>
          </cell>
          <cell r="F6815">
            <v>0</v>
          </cell>
          <cell r="G6815" t="str">
            <v xml:space="preserve"> </v>
          </cell>
          <cell r="H6815">
            <v>0</v>
          </cell>
        </row>
        <row r="6816">
          <cell r="A6816" t="str">
            <v>2120-03-007-00-00-00</v>
          </cell>
          <cell r="B6816" t="str">
            <v xml:space="preserve">Computer Comforts, Inc.                           </v>
          </cell>
          <cell r="C6816" t="str">
            <v xml:space="preserve"> </v>
          </cell>
          <cell r="D6816">
            <v>0</v>
          </cell>
          <cell r="E6816">
            <v>0</v>
          </cell>
          <cell r="F6816">
            <v>0</v>
          </cell>
          <cell r="G6816" t="str">
            <v xml:space="preserve"> </v>
          </cell>
          <cell r="H6816">
            <v>0</v>
          </cell>
        </row>
        <row r="6817">
          <cell r="A6817" t="str">
            <v>2120-03-007-01-00-00</v>
          </cell>
          <cell r="B6817" t="str">
            <v xml:space="preserve">Computer Comfort Moneda Extranjera                </v>
          </cell>
          <cell r="C6817" t="str">
            <v xml:space="preserve"> </v>
          </cell>
          <cell r="D6817">
            <v>0</v>
          </cell>
          <cell r="E6817">
            <v>0</v>
          </cell>
          <cell r="F6817">
            <v>0</v>
          </cell>
          <cell r="G6817" t="str">
            <v xml:space="preserve"> </v>
          </cell>
          <cell r="H6817">
            <v>0</v>
          </cell>
        </row>
        <row r="6818">
          <cell r="A6818" t="str">
            <v>2120-03-007-02-00-00</v>
          </cell>
          <cell r="B6818" t="str">
            <v xml:space="preserve">Computer Comfort Completento en M.N.              </v>
          </cell>
          <cell r="C6818" t="str">
            <v xml:space="preserve"> </v>
          </cell>
          <cell r="D6818">
            <v>0</v>
          </cell>
          <cell r="E6818">
            <v>0</v>
          </cell>
          <cell r="F6818">
            <v>0</v>
          </cell>
          <cell r="G6818" t="str">
            <v xml:space="preserve"> </v>
          </cell>
          <cell r="H6818">
            <v>0</v>
          </cell>
        </row>
        <row r="6819">
          <cell r="A6819" t="str">
            <v>2120-03-008-00-00-00</v>
          </cell>
          <cell r="B6819" t="str">
            <v xml:space="preserve">Cutlher Hammer, S.A. de C.V.                      </v>
          </cell>
          <cell r="C6819" t="str">
            <v xml:space="preserve"> </v>
          </cell>
          <cell r="D6819">
            <v>0</v>
          </cell>
          <cell r="E6819">
            <v>0</v>
          </cell>
          <cell r="F6819">
            <v>0</v>
          </cell>
          <cell r="G6819" t="str">
            <v xml:space="preserve"> </v>
          </cell>
          <cell r="H6819">
            <v>0</v>
          </cell>
        </row>
        <row r="6820">
          <cell r="A6820" t="str">
            <v>2120-03-008-01-00-00</v>
          </cell>
          <cell r="B6820" t="str">
            <v xml:space="preserve">Cutlher Hammer Moneda Extranjera                  </v>
          </cell>
          <cell r="C6820" t="str">
            <v xml:space="preserve"> </v>
          </cell>
          <cell r="D6820">
            <v>0</v>
          </cell>
          <cell r="E6820">
            <v>0</v>
          </cell>
          <cell r="F6820">
            <v>0</v>
          </cell>
          <cell r="G6820" t="str">
            <v xml:space="preserve"> </v>
          </cell>
          <cell r="H6820">
            <v>0</v>
          </cell>
        </row>
        <row r="6821">
          <cell r="A6821" t="str">
            <v>2120-03-008-02-00-00</v>
          </cell>
          <cell r="B6821" t="str">
            <v xml:space="preserve">Cutlher Hammer Complemento Moneda Nacional        </v>
          </cell>
          <cell r="C6821" t="str">
            <v xml:space="preserve"> </v>
          </cell>
          <cell r="D6821">
            <v>0</v>
          </cell>
          <cell r="E6821">
            <v>0</v>
          </cell>
          <cell r="F6821">
            <v>0</v>
          </cell>
          <cell r="G6821" t="str">
            <v xml:space="preserve"> </v>
          </cell>
          <cell r="H6821">
            <v>0</v>
          </cell>
        </row>
        <row r="6822">
          <cell r="A6822" t="str">
            <v>2120-03-009-00-00-00</v>
          </cell>
          <cell r="B6822" t="str">
            <v xml:space="preserve">Castelec, S.A. de C.V.                            </v>
          </cell>
          <cell r="C6822" t="str">
            <v xml:space="preserve"> </v>
          </cell>
          <cell r="D6822">
            <v>0</v>
          </cell>
          <cell r="E6822">
            <v>0</v>
          </cell>
          <cell r="F6822">
            <v>0</v>
          </cell>
          <cell r="G6822" t="str">
            <v xml:space="preserve"> </v>
          </cell>
          <cell r="H6822">
            <v>0</v>
          </cell>
        </row>
        <row r="6823">
          <cell r="A6823" t="str">
            <v>2120-03-009-01-00-00</v>
          </cell>
          <cell r="B6823" t="str">
            <v xml:space="preserve">Castelec S.A. de C.V. Moneda Extranjera           </v>
          </cell>
          <cell r="C6823" t="str">
            <v xml:space="preserve"> </v>
          </cell>
          <cell r="D6823">
            <v>0</v>
          </cell>
          <cell r="E6823">
            <v>0</v>
          </cell>
          <cell r="F6823">
            <v>0</v>
          </cell>
          <cell r="G6823" t="str">
            <v xml:space="preserve"> </v>
          </cell>
          <cell r="H6823">
            <v>0</v>
          </cell>
        </row>
        <row r="6824">
          <cell r="A6824" t="str">
            <v>2120-03-009-02-00-00</v>
          </cell>
          <cell r="B6824" t="str">
            <v xml:space="preserve">Castelec S.A. de C.V. Complemento Moneda Nacional </v>
          </cell>
          <cell r="C6824" t="str">
            <v xml:space="preserve"> </v>
          </cell>
          <cell r="D6824">
            <v>0</v>
          </cell>
          <cell r="E6824">
            <v>0</v>
          </cell>
          <cell r="F6824">
            <v>0</v>
          </cell>
          <cell r="G6824" t="str">
            <v xml:space="preserve"> </v>
          </cell>
          <cell r="H6824">
            <v>0</v>
          </cell>
        </row>
        <row r="6825">
          <cell r="A6825" t="str">
            <v>2120-03-010-00-00-00</v>
          </cell>
          <cell r="B6825" t="str">
            <v>Comercializadora de Industrias Piramid S.A. de C.V</v>
          </cell>
          <cell r="C6825" t="str">
            <v xml:space="preserve"> </v>
          </cell>
          <cell r="D6825">
            <v>0</v>
          </cell>
          <cell r="E6825">
            <v>0</v>
          </cell>
          <cell r="F6825">
            <v>0</v>
          </cell>
          <cell r="G6825" t="str">
            <v xml:space="preserve"> </v>
          </cell>
          <cell r="H6825">
            <v>0</v>
          </cell>
        </row>
        <row r="6826">
          <cell r="A6826" t="str">
            <v>2120-03-010-01-00-00</v>
          </cell>
          <cell r="B6826" t="str">
            <v xml:space="preserve">M.E. Comercializadora de Industrias               </v>
          </cell>
          <cell r="C6826" t="str">
            <v xml:space="preserve"> </v>
          </cell>
          <cell r="D6826">
            <v>0</v>
          </cell>
          <cell r="E6826">
            <v>0</v>
          </cell>
          <cell r="F6826">
            <v>0</v>
          </cell>
          <cell r="G6826" t="str">
            <v xml:space="preserve"> </v>
          </cell>
          <cell r="H6826">
            <v>0</v>
          </cell>
        </row>
        <row r="6827">
          <cell r="A6827" t="str">
            <v>2120-03-010-02-00-00</v>
          </cell>
          <cell r="B6827" t="str">
            <v>Complemento en Moneda Nacional Comercializadora de</v>
          </cell>
          <cell r="C6827" t="str">
            <v xml:space="preserve"> </v>
          </cell>
          <cell r="D6827">
            <v>0</v>
          </cell>
          <cell r="E6827">
            <v>0</v>
          </cell>
          <cell r="F6827">
            <v>0</v>
          </cell>
          <cell r="G6827" t="str">
            <v xml:space="preserve"> </v>
          </cell>
          <cell r="H6827">
            <v>0</v>
          </cell>
        </row>
        <row r="6828">
          <cell r="A6828" t="str">
            <v>2120-03-011-00-00-00</v>
          </cell>
          <cell r="B6828" t="str">
            <v xml:space="preserve">Corporacion Internacional de Equipos              </v>
          </cell>
          <cell r="C6828" t="str">
            <v xml:space="preserve"> </v>
          </cell>
          <cell r="D6828">
            <v>0</v>
          </cell>
          <cell r="E6828">
            <v>0</v>
          </cell>
          <cell r="F6828">
            <v>0</v>
          </cell>
          <cell r="G6828" t="str">
            <v xml:space="preserve"> </v>
          </cell>
          <cell r="H6828">
            <v>0</v>
          </cell>
        </row>
        <row r="6829">
          <cell r="A6829" t="str">
            <v>2120-03-011-01-00-00</v>
          </cell>
          <cell r="B6829" t="str">
            <v xml:space="preserve">Corporacion Internacional de Equipos M.E.         </v>
          </cell>
          <cell r="C6829" t="str">
            <v xml:space="preserve"> </v>
          </cell>
          <cell r="D6829">
            <v>0</v>
          </cell>
          <cell r="E6829">
            <v>0</v>
          </cell>
          <cell r="F6829">
            <v>0</v>
          </cell>
          <cell r="G6829" t="str">
            <v xml:space="preserve"> </v>
          </cell>
          <cell r="H6829">
            <v>0</v>
          </cell>
        </row>
        <row r="6830">
          <cell r="A6830" t="str">
            <v>2120-03-011-02-00-00</v>
          </cell>
          <cell r="B6830" t="str">
            <v xml:space="preserve">Corporación Internacional de Equipos Compl.       </v>
          </cell>
          <cell r="C6830" t="str">
            <v xml:space="preserve"> </v>
          </cell>
          <cell r="D6830">
            <v>0</v>
          </cell>
          <cell r="E6830">
            <v>0</v>
          </cell>
          <cell r="F6830">
            <v>0</v>
          </cell>
          <cell r="G6830" t="str">
            <v xml:space="preserve"> </v>
          </cell>
          <cell r="H6830">
            <v>0</v>
          </cell>
        </row>
        <row r="6831">
          <cell r="A6831" t="str">
            <v>2120-03-012-00-00-00</v>
          </cell>
          <cell r="B6831" t="str">
            <v xml:space="preserve">Constructora Uriegas,S.A. De C.V.                 </v>
          </cell>
          <cell r="C6831" t="str">
            <v xml:space="preserve"> </v>
          </cell>
          <cell r="D6831">
            <v>30256.71</v>
          </cell>
          <cell r="E6831">
            <v>0</v>
          </cell>
          <cell r="F6831">
            <v>577.66999999999996</v>
          </cell>
          <cell r="G6831" t="str">
            <v xml:space="preserve"> </v>
          </cell>
          <cell r="H6831">
            <v>30834.38</v>
          </cell>
        </row>
        <row r="6832">
          <cell r="A6832" t="str">
            <v>2120-03-012-01-00-00</v>
          </cell>
          <cell r="B6832" t="str">
            <v xml:space="preserve">Constructora Uriegas  M.E.                        </v>
          </cell>
          <cell r="C6832" t="str">
            <v xml:space="preserve"> </v>
          </cell>
          <cell r="D6832">
            <v>2990</v>
          </cell>
          <cell r="E6832">
            <v>0</v>
          </cell>
          <cell r="F6832">
            <v>0</v>
          </cell>
          <cell r="G6832" t="str">
            <v xml:space="preserve"> </v>
          </cell>
          <cell r="H6832">
            <v>2990</v>
          </cell>
        </row>
        <row r="6833">
          <cell r="A6833" t="str">
            <v>2120-03-012-02-00-00</v>
          </cell>
          <cell r="B6833" t="str">
            <v xml:space="preserve">Constructora Uriegas  Complementaria              </v>
          </cell>
          <cell r="C6833" t="str">
            <v xml:space="preserve"> </v>
          </cell>
          <cell r="D6833">
            <v>27266.71</v>
          </cell>
          <cell r="E6833">
            <v>0</v>
          </cell>
          <cell r="F6833">
            <v>577.66999999999996</v>
          </cell>
          <cell r="G6833" t="str">
            <v xml:space="preserve"> </v>
          </cell>
          <cell r="H6833">
            <v>27844.38</v>
          </cell>
        </row>
        <row r="6834">
          <cell r="A6834" t="str">
            <v>2120-03-013-00-00-00</v>
          </cell>
          <cell r="B6834" t="str">
            <v xml:space="preserve">CALC Environmental Services                       </v>
          </cell>
          <cell r="C6834" t="str">
            <v xml:space="preserve"> </v>
          </cell>
          <cell r="D6834">
            <v>0</v>
          </cell>
          <cell r="E6834">
            <v>0</v>
          </cell>
          <cell r="F6834">
            <v>136125</v>
          </cell>
          <cell r="G6834" t="str">
            <v xml:space="preserve"> </v>
          </cell>
          <cell r="H6834">
            <v>136125</v>
          </cell>
        </row>
        <row r="6835">
          <cell r="A6835" t="str">
            <v>2120-03-013-01-00-00</v>
          </cell>
          <cell r="B6835" t="str">
            <v xml:space="preserve">Calc Environmental M. Extranjera                  </v>
          </cell>
          <cell r="C6835" t="str">
            <v xml:space="preserve"> </v>
          </cell>
          <cell r="D6835">
            <v>0</v>
          </cell>
          <cell r="E6835">
            <v>0</v>
          </cell>
          <cell r="F6835">
            <v>13200</v>
          </cell>
          <cell r="G6835" t="str">
            <v xml:space="preserve"> </v>
          </cell>
          <cell r="H6835">
            <v>13200</v>
          </cell>
        </row>
        <row r="6836">
          <cell r="A6836" t="str">
            <v>2120-03-013-02-00-00</v>
          </cell>
          <cell r="B6836" t="str">
            <v xml:space="preserve">Calc Environmental C.M.Nacional                   </v>
          </cell>
          <cell r="C6836" t="str">
            <v xml:space="preserve"> </v>
          </cell>
          <cell r="D6836">
            <v>0</v>
          </cell>
          <cell r="E6836">
            <v>0</v>
          </cell>
          <cell r="F6836">
            <v>122925</v>
          </cell>
          <cell r="G6836" t="str">
            <v xml:space="preserve"> </v>
          </cell>
          <cell r="H6836">
            <v>122925</v>
          </cell>
        </row>
        <row r="6837">
          <cell r="A6837" t="str">
            <v>2120-04-000-00-00-00</v>
          </cell>
          <cell r="B6837" t="str">
            <v xml:space="preserve">D                                                 </v>
          </cell>
          <cell r="C6837" t="str">
            <v xml:space="preserve"> </v>
          </cell>
          <cell r="D6837">
            <v>0</v>
          </cell>
          <cell r="E6837">
            <v>0</v>
          </cell>
          <cell r="F6837">
            <v>0</v>
          </cell>
          <cell r="G6837" t="str">
            <v xml:space="preserve"> </v>
          </cell>
          <cell r="H6837">
            <v>0</v>
          </cell>
        </row>
        <row r="6838">
          <cell r="A6838" t="str">
            <v>2120-04-001-00-00-00</v>
          </cell>
          <cell r="B6838" t="str">
            <v xml:space="preserve">Distribucciones Electromecanicas del Norte, SA CV </v>
          </cell>
          <cell r="C6838" t="str">
            <v xml:space="preserve"> </v>
          </cell>
          <cell r="D6838">
            <v>0</v>
          </cell>
          <cell r="E6838">
            <v>0</v>
          </cell>
          <cell r="F6838">
            <v>0</v>
          </cell>
          <cell r="G6838" t="str">
            <v xml:space="preserve"> </v>
          </cell>
          <cell r="H6838">
            <v>0</v>
          </cell>
        </row>
        <row r="6839">
          <cell r="A6839" t="str">
            <v>2120-04-001-01-00-00</v>
          </cell>
          <cell r="B6839" t="str">
            <v xml:space="preserve">Distr. Electrom. del Norte Moneda Extranjera      </v>
          </cell>
          <cell r="C6839" t="str">
            <v xml:space="preserve"> </v>
          </cell>
          <cell r="D6839">
            <v>0</v>
          </cell>
          <cell r="E6839">
            <v>0</v>
          </cell>
          <cell r="F6839">
            <v>0</v>
          </cell>
          <cell r="G6839" t="str">
            <v xml:space="preserve"> </v>
          </cell>
          <cell r="H6839">
            <v>0</v>
          </cell>
        </row>
        <row r="6840">
          <cell r="A6840" t="str">
            <v>2120-04-001-02-00-00</v>
          </cell>
          <cell r="B6840" t="str">
            <v xml:space="preserve">Distribuc. Electromec.de Norte Compl. M. N.       </v>
          </cell>
          <cell r="C6840" t="str">
            <v xml:space="preserve"> </v>
          </cell>
          <cell r="D6840">
            <v>0</v>
          </cell>
          <cell r="E6840">
            <v>0</v>
          </cell>
          <cell r="F6840">
            <v>0</v>
          </cell>
          <cell r="G6840" t="str">
            <v xml:space="preserve"> </v>
          </cell>
          <cell r="H6840">
            <v>0</v>
          </cell>
        </row>
        <row r="6841">
          <cell r="A6841" t="str">
            <v>2120-04-002-00-00-00</v>
          </cell>
          <cell r="B6841" t="str">
            <v xml:space="preserve">Distribuidores Eléctricos Kan, S.A. de C.V.       </v>
          </cell>
          <cell r="C6841" t="str">
            <v xml:space="preserve"> </v>
          </cell>
          <cell r="D6841">
            <v>0</v>
          </cell>
          <cell r="E6841">
            <v>0</v>
          </cell>
          <cell r="F6841">
            <v>0</v>
          </cell>
          <cell r="G6841" t="str">
            <v xml:space="preserve"> </v>
          </cell>
          <cell r="H6841">
            <v>0</v>
          </cell>
        </row>
        <row r="6842">
          <cell r="A6842" t="str">
            <v>2120-04-002-01-00-00</v>
          </cell>
          <cell r="B6842" t="str">
            <v xml:space="preserve">Distribuidores Eléctricos Kan Moneda Extranjera   </v>
          </cell>
          <cell r="C6842" t="str">
            <v xml:space="preserve"> </v>
          </cell>
          <cell r="D6842">
            <v>0</v>
          </cell>
          <cell r="E6842">
            <v>0</v>
          </cell>
          <cell r="F6842">
            <v>0</v>
          </cell>
          <cell r="G6842" t="str">
            <v xml:space="preserve"> </v>
          </cell>
          <cell r="H6842">
            <v>0</v>
          </cell>
        </row>
        <row r="6843">
          <cell r="A6843" t="str">
            <v>2120-04-002-02-00-00</v>
          </cell>
          <cell r="B6843" t="str">
            <v xml:space="preserve">Dist. Eléctricos Kan Complemento Moneda Nacional  </v>
          </cell>
          <cell r="C6843" t="str">
            <v xml:space="preserve"> </v>
          </cell>
          <cell r="D6843">
            <v>0</v>
          </cell>
          <cell r="E6843">
            <v>0</v>
          </cell>
          <cell r="F6843">
            <v>0</v>
          </cell>
          <cell r="G6843" t="str">
            <v xml:space="preserve"> </v>
          </cell>
          <cell r="H6843">
            <v>0</v>
          </cell>
        </row>
        <row r="6844">
          <cell r="A6844" t="str">
            <v>2120-04-003-00-00-00</v>
          </cell>
          <cell r="B6844" t="str">
            <v xml:space="preserve">Distribuidora Agricola Del Norte S.A. De C.V.     </v>
          </cell>
          <cell r="C6844" t="str">
            <v xml:space="preserve"> </v>
          </cell>
          <cell r="D6844">
            <v>0</v>
          </cell>
          <cell r="E6844">
            <v>0</v>
          </cell>
          <cell r="F6844">
            <v>0</v>
          </cell>
          <cell r="G6844" t="str">
            <v xml:space="preserve"> </v>
          </cell>
          <cell r="H6844">
            <v>0</v>
          </cell>
        </row>
        <row r="6845">
          <cell r="A6845" t="str">
            <v>2120-04-003-01-00-00</v>
          </cell>
          <cell r="B6845" t="str">
            <v xml:space="preserve">Distribuidora Agricola Del Norte M.E.             </v>
          </cell>
          <cell r="C6845" t="str">
            <v xml:space="preserve"> </v>
          </cell>
          <cell r="D6845">
            <v>0</v>
          </cell>
          <cell r="E6845">
            <v>0</v>
          </cell>
          <cell r="F6845">
            <v>0</v>
          </cell>
          <cell r="G6845" t="str">
            <v xml:space="preserve"> </v>
          </cell>
          <cell r="H6845">
            <v>0</v>
          </cell>
        </row>
        <row r="6846">
          <cell r="A6846" t="str">
            <v>2120-04-003-02-00-00</v>
          </cell>
          <cell r="B6846" t="str">
            <v>Distribuidora Agricola Del Norte Complementaria  M</v>
          </cell>
          <cell r="C6846" t="str">
            <v xml:space="preserve"> </v>
          </cell>
          <cell r="D6846">
            <v>0</v>
          </cell>
          <cell r="E6846">
            <v>0</v>
          </cell>
          <cell r="F6846">
            <v>0</v>
          </cell>
          <cell r="G6846" t="str">
            <v xml:space="preserve"> </v>
          </cell>
          <cell r="H6846">
            <v>0</v>
          </cell>
        </row>
        <row r="6847">
          <cell r="A6847" t="str">
            <v>2120-05-000-00-00-00</v>
          </cell>
          <cell r="B6847" t="str">
            <v xml:space="preserve">E                                                 </v>
          </cell>
          <cell r="C6847" t="str">
            <v xml:space="preserve"> </v>
          </cell>
          <cell r="D6847">
            <v>113226.41</v>
          </cell>
          <cell r="E6847">
            <v>113226.41</v>
          </cell>
          <cell r="F6847">
            <v>0</v>
          </cell>
          <cell r="G6847" t="str">
            <v xml:space="preserve"> </v>
          </cell>
          <cell r="H6847">
            <v>0</v>
          </cell>
        </row>
        <row r="6848">
          <cell r="A6848" t="str">
            <v>2120-05-001-00-00-00</v>
          </cell>
          <cell r="B6848" t="str">
            <v xml:space="preserve">Eleno Montiel Mireles                             </v>
          </cell>
          <cell r="C6848" t="str">
            <v xml:space="preserve"> </v>
          </cell>
          <cell r="D6848">
            <v>0</v>
          </cell>
          <cell r="E6848">
            <v>0</v>
          </cell>
          <cell r="F6848">
            <v>0</v>
          </cell>
          <cell r="G6848" t="str">
            <v xml:space="preserve"> </v>
          </cell>
          <cell r="H6848">
            <v>0</v>
          </cell>
        </row>
        <row r="6849">
          <cell r="A6849" t="str">
            <v>2120-05-001-01-00-00</v>
          </cell>
          <cell r="B6849" t="str">
            <v xml:space="preserve">Eleno Montiel Mireles Moneda Extranjera.          </v>
          </cell>
          <cell r="C6849" t="str">
            <v xml:space="preserve"> </v>
          </cell>
          <cell r="D6849">
            <v>0</v>
          </cell>
          <cell r="E6849">
            <v>0</v>
          </cell>
          <cell r="F6849">
            <v>0</v>
          </cell>
          <cell r="G6849" t="str">
            <v xml:space="preserve"> </v>
          </cell>
          <cell r="H6849">
            <v>0</v>
          </cell>
        </row>
        <row r="6850">
          <cell r="A6850" t="str">
            <v>2120-05-001-02-00-00</v>
          </cell>
          <cell r="B6850" t="str">
            <v xml:space="preserve">Eleno Montiel Mireles Compl. Moneda Nac.          </v>
          </cell>
          <cell r="C6850" t="str">
            <v xml:space="preserve"> </v>
          </cell>
          <cell r="D6850">
            <v>0</v>
          </cell>
          <cell r="E6850">
            <v>0</v>
          </cell>
          <cell r="F6850">
            <v>0</v>
          </cell>
          <cell r="G6850" t="str">
            <v xml:space="preserve"> </v>
          </cell>
          <cell r="H6850">
            <v>0</v>
          </cell>
        </row>
        <row r="6851">
          <cell r="A6851" t="str">
            <v>2120-05-002-00-00-00</v>
          </cell>
          <cell r="B6851" t="str">
            <v xml:space="preserve">Enviromental Management Services of Texas         </v>
          </cell>
          <cell r="C6851" t="str">
            <v xml:space="preserve"> </v>
          </cell>
          <cell r="D6851">
            <v>0</v>
          </cell>
          <cell r="E6851">
            <v>0</v>
          </cell>
          <cell r="F6851">
            <v>0</v>
          </cell>
          <cell r="G6851" t="str">
            <v xml:space="preserve"> </v>
          </cell>
          <cell r="H6851">
            <v>0</v>
          </cell>
        </row>
        <row r="6852">
          <cell r="A6852" t="str">
            <v>2120-05-002-01-00-00</v>
          </cell>
          <cell r="B6852" t="str">
            <v xml:space="preserve">Enviromental Moneda Extranjera                    </v>
          </cell>
          <cell r="C6852" t="str">
            <v xml:space="preserve"> </v>
          </cell>
          <cell r="D6852">
            <v>0</v>
          </cell>
          <cell r="E6852">
            <v>0</v>
          </cell>
          <cell r="F6852">
            <v>0</v>
          </cell>
          <cell r="G6852" t="str">
            <v xml:space="preserve"> </v>
          </cell>
          <cell r="H6852">
            <v>0</v>
          </cell>
        </row>
        <row r="6853">
          <cell r="A6853" t="str">
            <v>2120-05-002-02-00-00</v>
          </cell>
          <cell r="B6853" t="str">
            <v xml:space="preserve">Enviromental Complemento M.N.                     </v>
          </cell>
          <cell r="C6853" t="str">
            <v xml:space="preserve"> </v>
          </cell>
          <cell r="D6853">
            <v>0</v>
          </cell>
          <cell r="E6853">
            <v>0</v>
          </cell>
          <cell r="F6853">
            <v>0</v>
          </cell>
          <cell r="G6853" t="str">
            <v xml:space="preserve"> </v>
          </cell>
          <cell r="H6853">
            <v>0</v>
          </cell>
        </row>
        <row r="6854">
          <cell r="A6854" t="str">
            <v>2120-05-003-00-00-00</v>
          </cell>
          <cell r="B6854" t="str">
            <v>Equipos y Sistemas De Alm. Del Noroeste,S.A. De C.</v>
          </cell>
          <cell r="C6854" t="str">
            <v xml:space="preserve"> </v>
          </cell>
          <cell r="D6854">
            <v>113226.41</v>
          </cell>
          <cell r="E6854">
            <v>113226.41</v>
          </cell>
          <cell r="F6854">
            <v>0</v>
          </cell>
          <cell r="G6854" t="str">
            <v xml:space="preserve"> </v>
          </cell>
          <cell r="H6854">
            <v>0</v>
          </cell>
        </row>
        <row r="6855">
          <cell r="A6855" t="str">
            <v>2120-05-003-01-00-00</v>
          </cell>
          <cell r="B6855" t="str">
            <v>Equipos y Sistemas De ALm. Del Noroeste,S.A. dE c.</v>
          </cell>
          <cell r="C6855" t="str">
            <v xml:space="preserve"> </v>
          </cell>
          <cell r="D6855">
            <v>11149.6</v>
          </cell>
          <cell r="E6855">
            <v>11149.6</v>
          </cell>
          <cell r="F6855">
            <v>0</v>
          </cell>
          <cell r="G6855" t="str">
            <v xml:space="preserve"> </v>
          </cell>
          <cell r="H6855">
            <v>0</v>
          </cell>
        </row>
        <row r="6856">
          <cell r="A6856" t="str">
            <v>2120-05-003-02-00-00</v>
          </cell>
          <cell r="B6856" t="str">
            <v xml:space="preserve">Equipos y Sistemas   M.N.                         </v>
          </cell>
          <cell r="C6856" t="str">
            <v xml:space="preserve"> </v>
          </cell>
          <cell r="D6856">
            <v>102076.81</v>
          </cell>
          <cell r="E6856">
            <v>102076.81</v>
          </cell>
          <cell r="F6856">
            <v>0</v>
          </cell>
          <cell r="G6856" t="str">
            <v xml:space="preserve"> </v>
          </cell>
          <cell r="H6856">
            <v>0</v>
          </cell>
        </row>
        <row r="6857">
          <cell r="A6857" t="str">
            <v>2120-05-004-00-00-00</v>
          </cell>
          <cell r="B6857" t="str">
            <v xml:space="preserve">Elit Internacional, S.A. de C.V.                  </v>
          </cell>
          <cell r="C6857" t="str">
            <v xml:space="preserve"> </v>
          </cell>
          <cell r="D6857">
            <v>0</v>
          </cell>
          <cell r="E6857">
            <v>0</v>
          </cell>
          <cell r="F6857">
            <v>0</v>
          </cell>
          <cell r="G6857" t="str">
            <v xml:space="preserve"> </v>
          </cell>
          <cell r="H6857">
            <v>0</v>
          </cell>
        </row>
        <row r="6858">
          <cell r="A6858" t="str">
            <v>2120-05-004-01-00-00</v>
          </cell>
          <cell r="B6858" t="str">
            <v xml:space="preserve">Elit Internacional, M.Ext.                        </v>
          </cell>
          <cell r="C6858" t="str">
            <v xml:space="preserve"> </v>
          </cell>
          <cell r="D6858">
            <v>0</v>
          </cell>
          <cell r="E6858">
            <v>0</v>
          </cell>
          <cell r="F6858">
            <v>0</v>
          </cell>
          <cell r="G6858" t="str">
            <v xml:space="preserve"> </v>
          </cell>
          <cell r="H6858">
            <v>0</v>
          </cell>
        </row>
        <row r="6859">
          <cell r="A6859" t="str">
            <v>2120-05-004-02-00-00</v>
          </cell>
          <cell r="B6859" t="str">
            <v xml:space="preserve">Elit Internacional Comp. M.N.                     </v>
          </cell>
          <cell r="C6859" t="str">
            <v xml:space="preserve"> </v>
          </cell>
          <cell r="D6859">
            <v>0</v>
          </cell>
          <cell r="E6859">
            <v>0</v>
          </cell>
          <cell r="F6859">
            <v>0</v>
          </cell>
          <cell r="G6859" t="str">
            <v xml:space="preserve"> </v>
          </cell>
          <cell r="H6859">
            <v>0</v>
          </cell>
        </row>
        <row r="6860">
          <cell r="A6860" t="str">
            <v>2120-05-005-00-00-00</v>
          </cell>
          <cell r="B6860" t="str">
            <v xml:space="preserve">Empresas Matco, S.A. de C.V.                      </v>
          </cell>
          <cell r="C6860" t="str">
            <v xml:space="preserve"> </v>
          </cell>
          <cell r="D6860">
            <v>0</v>
          </cell>
          <cell r="E6860">
            <v>0</v>
          </cell>
          <cell r="F6860">
            <v>0</v>
          </cell>
          <cell r="G6860" t="str">
            <v xml:space="preserve"> </v>
          </cell>
          <cell r="H6860">
            <v>0</v>
          </cell>
        </row>
        <row r="6861">
          <cell r="A6861" t="str">
            <v>2120-05-005-01-00-00</v>
          </cell>
          <cell r="B6861" t="str">
            <v xml:space="preserve">Emp. Matco M. Extranjera                          </v>
          </cell>
          <cell r="C6861" t="str">
            <v xml:space="preserve"> </v>
          </cell>
          <cell r="D6861">
            <v>0</v>
          </cell>
          <cell r="E6861">
            <v>0</v>
          </cell>
          <cell r="F6861">
            <v>0</v>
          </cell>
          <cell r="G6861" t="str">
            <v xml:space="preserve"> </v>
          </cell>
          <cell r="H6861">
            <v>0</v>
          </cell>
        </row>
        <row r="6862">
          <cell r="A6862" t="str">
            <v>2120-05-005-02-00-00</v>
          </cell>
          <cell r="B6862" t="str">
            <v xml:space="preserve">Emp. Matco C.M. Nacional                          </v>
          </cell>
          <cell r="C6862" t="str">
            <v xml:space="preserve"> </v>
          </cell>
          <cell r="D6862">
            <v>0</v>
          </cell>
          <cell r="E6862">
            <v>0</v>
          </cell>
          <cell r="F6862">
            <v>0</v>
          </cell>
          <cell r="G6862" t="str">
            <v xml:space="preserve"> </v>
          </cell>
          <cell r="H6862">
            <v>0</v>
          </cell>
        </row>
        <row r="6863">
          <cell r="A6863" t="str">
            <v>2120-06-000-00-00-00</v>
          </cell>
          <cell r="B6863" t="str">
            <v xml:space="preserve">F                                                 </v>
          </cell>
          <cell r="C6863" t="str">
            <v xml:space="preserve"> </v>
          </cell>
          <cell r="D6863">
            <v>0</v>
          </cell>
          <cell r="E6863">
            <v>0</v>
          </cell>
          <cell r="F6863">
            <v>0</v>
          </cell>
          <cell r="G6863" t="str">
            <v xml:space="preserve"> </v>
          </cell>
          <cell r="H6863">
            <v>0</v>
          </cell>
        </row>
        <row r="6864">
          <cell r="A6864" t="str">
            <v>2120-06-001-00-00-00</v>
          </cell>
          <cell r="B6864" t="str">
            <v xml:space="preserve">Fluid Process Systems De Mexico, S.A. De C.V.     </v>
          </cell>
          <cell r="C6864" t="str">
            <v xml:space="preserve"> </v>
          </cell>
          <cell r="D6864">
            <v>0</v>
          </cell>
          <cell r="E6864">
            <v>0</v>
          </cell>
          <cell r="F6864">
            <v>0</v>
          </cell>
          <cell r="G6864" t="str">
            <v xml:space="preserve"> </v>
          </cell>
          <cell r="H6864">
            <v>0</v>
          </cell>
        </row>
        <row r="6865">
          <cell r="A6865" t="str">
            <v>2120-06-001-01-00-00</v>
          </cell>
          <cell r="B6865" t="str">
            <v xml:space="preserve">Fluid Process Systems MexMoneda Extranjera        </v>
          </cell>
          <cell r="C6865" t="str">
            <v xml:space="preserve"> </v>
          </cell>
          <cell r="D6865">
            <v>0</v>
          </cell>
          <cell r="E6865">
            <v>0</v>
          </cell>
          <cell r="F6865">
            <v>0</v>
          </cell>
          <cell r="G6865" t="str">
            <v xml:space="preserve"> </v>
          </cell>
          <cell r="H6865">
            <v>0</v>
          </cell>
        </row>
        <row r="6866">
          <cell r="A6866" t="str">
            <v>2120-06-001-02-00-00</v>
          </cell>
          <cell r="B6866" t="str">
            <v xml:space="preserve">F. P. Systems Complemento Moneda Nacional         </v>
          </cell>
          <cell r="C6866" t="str">
            <v xml:space="preserve"> </v>
          </cell>
          <cell r="D6866">
            <v>0</v>
          </cell>
          <cell r="E6866">
            <v>0</v>
          </cell>
          <cell r="F6866">
            <v>0</v>
          </cell>
          <cell r="G6866" t="str">
            <v xml:space="preserve"> </v>
          </cell>
          <cell r="H6866">
            <v>0</v>
          </cell>
        </row>
        <row r="6867">
          <cell r="A6867" t="str">
            <v>2120-06-002-00-00-00</v>
          </cell>
          <cell r="B6867" t="str">
            <v xml:space="preserve">Francisco Ledezma Hernández                       </v>
          </cell>
          <cell r="C6867" t="str">
            <v xml:space="preserve"> </v>
          </cell>
          <cell r="D6867">
            <v>0</v>
          </cell>
          <cell r="E6867">
            <v>0</v>
          </cell>
          <cell r="F6867">
            <v>0</v>
          </cell>
          <cell r="G6867" t="str">
            <v xml:space="preserve"> </v>
          </cell>
          <cell r="H6867">
            <v>0</v>
          </cell>
        </row>
        <row r="6868">
          <cell r="A6868" t="str">
            <v>2120-06-002-01-00-00</v>
          </cell>
          <cell r="B6868" t="str">
            <v xml:space="preserve">Francisco Ledezma Hndz. Moneda Extranjera         </v>
          </cell>
          <cell r="C6868" t="str">
            <v xml:space="preserve"> </v>
          </cell>
          <cell r="D6868">
            <v>0</v>
          </cell>
          <cell r="E6868">
            <v>0</v>
          </cell>
          <cell r="F6868">
            <v>0</v>
          </cell>
          <cell r="G6868" t="str">
            <v xml:space="preserve"> </v>
          </cell>
          <cell r="H6868">
            <v>0</v>
          </cell>
        </row>
        <row r="6869">
          <cell r="A6869" t="str">
            <v>2120-06-002-02-00-00</v>
          </cell>
          <cell r="B6869" t="str">
            <v xml:space="preserve">Francisco Ledezma H.Compl. Moneda Nac.            </v>
          </cell>
          <cell r="C6869" t="str">
            <v xml:space="preserve"> </v>
          </cell>
          <cell r="D6869">
            <v>0</v>
          </cell>
          <cell r="E6869">
            <v>0</v>
          </cell>
          <cell r="F6869">
            <v>0</v>
          </cell>
          <cell r="G6869" t="str">
            <v xml:space="preserve"> </v>
          </cell>
          <cell r="H6869">
            <v>0</v>
          </cell>
        </row>
        <row r="6870">
          <cell r="A6870" t="str">
            <v>2120-07-000-00-00-00</v>
          </cell>
          <cell r="B6870" t="str">
            <v xml:space="preserve">G                                                 </v>
          </cell>
          <cell r="C6870" t="str">
            <v xml:space="preserve"> </v>
          </cell>
          <cell r="D6870">
            <v>0</v>
          </cell>
          <cell r="E6870">
            <v>117201.76</v>
          </cell>
          <cell r="F6870">
            <v>389451.76</v>
          </cell>
          <cell r="G6870" t="str">
            <v xml:space="preserve"> </v>
          </cell>
          <cell r="H6870">
            <v>272250</v>
          </cell>
        </row>
        <row r="6871">
          <cell r="A6871" t="str">
            <v>2120-07-001-00-00-00</v>
          </cell>
          <cell r="B6871" t="str">
            <v>Grinell Sistemas de Proteccion contra Incendio, SA</v>
          </cell>
          <cell r="C6871" t="str">
            <v xml:space="preserve"> </v>
          </cell>
          <cell r="D6871">
            <v>0</v>
          </cell>
          <cell r="E6871">
            <v>0</v>
          </cell>
          <cell r="F6871">
            <v>0</v>
          </cell>
          <cell r="G6871" t="str">
            <v xml:space="preserve"> </v>
          </cell>
          <cell r="H6871">
            <v>0</v>
          </cell>
        </row>
        <row r="6872">
          <cell r="A6872" t="str">
            <v>2120-07-001-01-00-00</v>
          </cell>
          <cell r="B6872" t="str">
            <v xml:space="preserve">Grinell Sistemas Proteccion Moned Extranjera      </v>
          </cell>
          <cell r="C6872" t="str">
            <v xml:space="preserve"> </v>
          </cell>
          <cell r="D6872">
            <v>0</v>
          </cell>
          <cell r="E6872">
            <v>0</v>
          </cell>
          <cell r="F6872">
            <v>0</v>
          </cell>
          <cell r="G6872" t="str">
            <v xml:space="preserve"> </v>
          </cell>
          <cell r="H6872">
            <v>0</v>
          </cell>
        </row>
        <row r="6873">
          <cell r="A6873" t="str">
            <v>2120-07-001-02-00-00</v>
          </cell>
          <cell r="B6873" t="str">
            <v xml:space="preserve">Grinell Sist. Complemento Moneda Nacional         </v>
          </cell>
          <cell r="C6873" t="str">
            <v xml:space="preserve"> </v>
          </cell>
          <cell r="D6873">
            <v>0</v>
          </cell>
          <cell r="E6873">
            <v>0</v>
          </cell>
          <cell r="F6873">
            <v>0</v>
          </cell>
          <cell r="G6873" t="str">
            <v xml:space="preserve"> </v>
          </cell>
          <cell r="H6873">
            <v>0</v>
          </cell>
        </row>
        <row r="6874">
          <cell r="A6874" t="str">
            <v>2120-07-002-00-00-00</v>
          </cell>
          <cell r="B6874" t="str">
            <v xml:space="preserve">Gustavo Enrique Romero Gutierrez                  </v>
          </cell>
          <cell r="C6874" t="str">
            <v xml:space="preserve"> </v>
          </cell>
          <cell r="D6874">
            <v>0</v>
          </cell>
          <cell r="E6874">
            <v>0</v>
          </cell>
          <cell r="F6874">
            <v>0</v>
          </cell>
          <cell r="G6874" t="str">
            <v xml:space="preserve"> </v>
          </cell>
          <cell r="H6874">
            <v>0</v>
          </cell>
        </row>
        <row r="6875">
          <cell r="A6875" t="str">
            <v>2120-07-002-01-00-00</v>
          </cell>
          <cell r="B6875" t="str">
            <v xml:space="preserve">Gustavo Romero Moneda Extranjera                  </v>
          </cell>
          <cell r="C6875" t="str">
            <v xml:space="preserve"> </v>
          </cell>
          <cell r="D6875">
            <v>0</v>
          </cell>
          <cell r="E6875">
            <v>0</v>
          </cell>
          <cell r="F6875">
            <v>0</v>
          </cell>
          <cell r="G6875" t="str">
            <v xml:space="preserve"> </v>
          </cell>
          <cell r="H6875">
            <v>0</v>
          </cell>
        </row>
        <row r="6876">
          <cell r="A6876" t="str">
            <v>2120-07-002-02-00-00</v>
          </cell>
          <cell r="B6876" t="str">
            <v xml:space="preserve">Gustavo Romero Complemento Moneda Nacional        </v>
          </cell>
          <cell r="C6876" t="str">
            <v xml:space="preserve"> </v>
          </cell>
          <cell r="D6876">
            <v>0</v>
          </cell>
          <cell r="E6876">
            <v>0</v>
          </cell>
          <cell r="F6876">
            <v>0</v>
          </cell>
          <cell r="G6876" t="str">
            <v xml:space="preserve"> </v>
          </cell>
          <cell r="H6876">
            <v>0</v>
          </cell>
        </row>
        <row r="6877">
          <cell r="A6877" t="str">
            <v>2120-07-003-00-00-00</v>
          </cell>
          <cell r="B6877" t="str">
            <v xml:space="preserve">Geo S. Thomson co.                                </v>
          </cell>
          <cell r="C6877" t="str">
            <v xml:space="preserve"> </v>
          </cell>
          <cell r="D6877">
            <v>0</v>
          </cell>
          <cell r="E6877">
            <v>0</v>
          </cell>
          <cell r="F6877">
            <v>0</v>
          </cell>
          <cell r="G6877" t="str">
            <v xml:space="preserve"> </v>
          </cell>
          <cell r="H6877">
            <v>0</v>
          </cell>
        </row>
        <row r="6878">
          <cell r="A6878" t="str">
            <v>2120-07-003-01-00-00</v>
          </cell>
          <cell r="B6878" t="str">
            <v xml:space="preserve">Geo Thomson Moneda Extranjera                     </v>
          </cell>
          <cell r="C6878" t="str">
            <v xml:space="preserve"> </v>
          </cell>
          <cell r="D6878">
            <v>0</v>
          </cell>
          <cell r="E6878">
            <v>0</v>
          </cell>
          <cell r="F6878">
            <v>0</v>
          </cell>
          <cell r="G6878" t="str">
            <v xml:space="preserve"> </v>
          </cell>
          <cell r="H6878">
            <v>0</v>
          </cell>
        </row>
        <row r="6879">
          <cell r="A6879" t="str">
            <v>2120-07-003-02-00-00</v>
          </cell>
          <cell r="B6879" t="str">
            <v xml:space="preserve">Geo Thomson Co. Complemento Moneda Nacional       </v>
          </cell>
          <cell r="C6879" t="str">
            <v xml:space="preserve"> </v>
          </cell>
          <cell r="D6879">
            <v>0</v>
          </cell>
          <cell r="E6879">
            <v>0</v>
          </cell>
          <cell r="F6879">
            <v>0</v>
          </cell>
          <cell r="G6879" t="str">
            <v xml:space="preserve"> </v>
          </cell>
          <cell r="H6879">
            <v>0</v>
          </cell>
        </row>
        <row r="6880">
          <cell r="A6880" t="str">
            <v>2120-07-004-00-00-00</v>
          </cell>
          <cell r="B6880" t="str">
            <v xml:space="preserve">Gerardo A.Rey Aranda                              </v>
          </cell>
          <cell r="C6880" t="str">
            <v xml:space="preserve"> </v>
          </cell>
          <cell r="D6880">
            <v>0</v>
          </cell>
          <cell r="E6880">
            <v>0</v>
          </cell>
          <cell r="F6880">
            <v>0</v>
          </cell>
          <cell r="G6880" t="str">
            <v xml:space="preserve"> </v>
          </cell>
          <cell r="H6880">
            <v>0</v>
          </cell>
        </row>
        <row r="6881">
          <cell r="A6881" t="str">
            <v>2120-07-004-01-00-00</v>
          </cell>
          <cell r="B6881" t="str">
            <v xml:space="preserve">Gerardo A. Rey Moneda Extranjera                  </v>
          </cell>
          <cell r="C6881" t="str">
            <v xml:space="preserve"> </v>
          </cell>
          <cell r="D6881">
            <v>0</v>
          </cell>
          <cell r="E6881">
            <v>0</v>
          </cell>
          <cell r="F6881">
            <v>0</v>
          </cell>
          <cell r="G6881" t="str">
            <v xml:space="preserve"> </v>
          </cell>
          <cell r="H6881">
            <v>0</v>
          </cell>
        </row>
        <row r="6882">
          <cell r="A6882" t="str">
            <v>2120-07-004-02-00-00</v>
          </cell>
          <cell r="B6882" t="str">
            <v xml:space="preserve">Gerardo A. Rey Complemento Moneda Nacional        </v>
          </cell>
          <cell r="C6882" t="str">
            <v xml:space="preserve"> </v>
          </cell>
          <cell r="D6882">
            <v>0</v>
          </cell>
          <cell r="E6882">
            <v>0</v>
          </cell>
          <cell r="F6882">
            <v>0</v>
          </cell>
          <cell r="G6882" t="str">
            <v xml:space="preserve"> </v>
          </cell>
          <cell r="H6882">
            <v>0</v>
          </cell>
        </row>
        <row r="6883">
          <cell r="A6883" t="str">
            <v>2120-07-005-00-00-00</v>
          </cell>
          <cell r="B6883" t="str">
            <v xml:space="preserve">Generalidades Electricas de Mexico, S.A. de C.V.  </v>
          </cell>
          <cell r="C6883" t="str">
            <v xml:space="preserve"> </v>
          </cell>
          <cell r="D6883">
            <v>0</v>
          </cell>
          <cell r="E6883">
            <v>0</v>
          </cell>
          <cell r="F6883">
            <v>0</v>
          </cell>
          <cell r="G6883" t="str">
            <v xml:space="preserve"> </v>
          </cell>
          <cell r="H6883">
            <v>0</v>
          </cell>
        </row>
        <row r="6884">
          <cell r="A6884" t="str">
            <v>2120-07-005-01-00-00</v>
          </cell>
          <cell r="B6884" t="str">
            <v xml:space="preserve">Generaldades Electricas Moneda Extranjera         </v>
          </cell>
          <cell r="C6884" t="str">
            <v xml:space="preserve"> </v>
          </cell>
          <cell r="D6884">
            <v>0</v>
          </cell>
          <cell r="E6884">
            <v>0</v>
          </cell>
          <cell r="F6884">
            <v>0</v>
          </cell>
          <cell r="G6884" t="str">
            <v xml:space="preserve"> </v>
          </cell>
          <cell r="H6884">
            <v>0</v>
          </cell>
        </row>
        <row r="6885">
          <cell r="A6885" t="str">
            <v>2120-07-005-02-00-00</v>
          </cell>
          <cell r="B6885" t="str">
            <v>Generalidades Electricas Complemento Moneda Nacion</v>
          </cell>
          <cell r="C6885" t="str">
            <v xml:space="preserve"> </v>
          </cell>
          <cell r="D6885">
            <v>0</v>
          </cell>
          <cell r="E6885">
            <v>0</v>
          </cell>
          <cell r="F6885">
            <v>0</v>
          </cell>
          <cell r="G6885" t="str">
            <v xml:space="preserve"> </v>
          </cell>
          <cell r="H6885">
            <v>0</v>
          </cell>
        </row>
        <row r="6886">
          <cell r="A6886" t="str">
            <v>2120-07-006-00-00-00</v>
          </cell>
          <cell r="B6886" t="str">
            <v xml:space="preserve">Goytia y Asociados,S.A.                           </v>
          </cell>
          <cell r="C6886" t="str">
            <v xml:space="preserve"> </v>
          </cell>
          <cell r="D6886">
            <v>0</v>
          </cell>
          <cell r="E6886">
            <v>0</v>
          </cell>
          <cell r="F6886">
            <v>0</v>
          </cell>
          <cell r="G6886" t="str">
            <v xml:space="preserve"> </v>
          </cell>
          <cell r="H6886">
            <v>0</v>
          </cell>
        </row>
        <row r="6887">
          <cell r="A6887" t="str">
            <v>2120-07-006-01-00-00</v>
          </cell>
          <cell r="B6887" t="str">
            <v xml:space="preserve">Goytia y Asociados,S.A.  M.E.                     </v>
          </cell>
          <cell r="C6887" t="str">
            <v xml:space="preserve"> </v>
          </cell>
          <cell r="D6887">
            <v>0</v>
          </cell>
          <cell r="E6887">
            <v>0</v>
          </cell>
          <cell r="F6887">
            <v>0</v>
          </cell>
          <cell r="G6887" t="str">
            <v xml:space="preserve"> </v>
          </cell>
          <cell r="H6887">
            <v>0</v>
          </cell>
        </row>
        <row r="6888">
          <cell r="A6888" t="str">
            <v>2120-07-006-02-00-00</v>
          </cell>
          <cell r="B6888" t="str">
            <v xml:space="preserve">Goytia y Asociados,S.A.  Complementaria M.N.      </v>
          </cell>
          <cell r="C6888" t="str">
            <v xml:space="preserve"> </v>
          </cell>
          <cell r="D6888">
            <v>0</v>
          </cell>
          <cell r="E6888">
            <v>0</v>
          </cell>
          <cell r="F6888">
            <v>0</v>
          </cell>
          <cell r="G6888" t="str">
            <v xml:space="preserve"> </v>
          </cell>
          <cell r="H6888">
            <v>0</v>
          </cell>
        </row>
        <row r="6889">
          <cell r="A6889" t="str">
            <v>2120-07-007-00-00-00</v>
          </cell>
          <cell r="B6889" t="str">
            <v xml:space="preserve">Garsal Importaciones S. De R.L.                   </v>
          </cell>
          <cell r="C6889" t="str">
            <v xml:space="preserve"> </v>
          </cell>
          <cell r="D6889">
            <v>0</v>
          </cell>
          <cell r="E6889">
            <v>0</v>
          </cell>
          <cell r="F6889">
            <v>0</v>
          </cell>
          <cell r="G6889" t="str">
            <v xml:space="preserve"> </v>
          </cell>
          <cell r="H6889">
            <v>0</v>
          </cell>
        </row>
        <row r="6890">
          <cell r="A6890" t="str">
            <v>2120-07-007-01-00-00</v>
          </cell>
          <cell r="B6890" t="str">
            <v xml:space="preserve">Garsal Importaciones M.E.                         </v>
          </cell>
          <cell r="C6890" t="str">
            <v xml:space="preserve"> </v>
          </cell>
          <cell r="D6890">
            <v>0</v>
          </cell>
          <cell r="E6890">
            <v>0</v>
          </cell>
          <cell r="F6890">
            <v>0</v>
          </cell>
          <cell r="G6890" t="str">
            <v xml:space="preserve"> </v>
          </cell>
          <cell r="H6890">
            <v>0</v>
          </cell>
        </row>
        <row r="6891">
          <cell r="A6891" t="str">
            <v>2120-07-007-02-00-00</v>
          </cell>
          <cell r="B6891" t="str">
            <v xml:space="preserve">Garsal Importaciones   M.N.                       </v>
          </cell>
          <cell r="C6891" t="str">
            <v xml:space="preserve"> </v>
          </cell>
          <cell r="D6891">
            <v>0</v>
          </cell>
          <cell r="E6891">
            <v>0</v>
          </cell>
          <cell r="F6891">
            <v>0</v>
          </cell>
          <cell r="G6891" t="str">
            <v xml:space="preserve"> </v>
          </cell>
          <cell r="H6891">
            <v>0</v>
          </cell>
        </row>
        <row r="6892">
          <cell r="A6892" t="str">
            <v>2120-07-008-00-00-00</v>
          </cell>
          <cell r="B6892" t="str">
            <v xml:space="preserve">Gulf Flow Inc.                                    </v>
          </cell>
          <cell r="C6892" t="str">
            <v xml:space="preserve"> </v>
          </cell>
          <cell r="D6892">
            <v>0</v>
          </cell>
          <cell r="E6892">
            <v>0</v>
          </cell>
          <cell r="F6892">
            <v>0</v>
          </cell>
          <cell r="G6892" t="str">
            <v xml:space="preserve"> </v>
          </cell>
          <cell r="H6892">
            <v>0</v>
          </cell>
        </row>
        <row r="6893">
          <cell r="A6893" t="str">
            <v>2120-07-008-01-00-00</v>
          </cell>
          <cell r="B6893" t="str">
            <v xml:space="preserve">Gulf Flow Moneda Extranjera                       </v>
          </cell>
          <cell r="C6893" t="str">
            <v xml:space="preserve"> </v>
          </cell>
          <cell r="D6893">
            <v>0</v>
          </cell>
          <cell r="E6893">
            <v>0</v>
          </cell>
          <cell r="F6893">
            <v>0</v>
          </cell>
          <cell r="G6893" t="str">
            <v xml:space="preserve"> </v>
          </cell>
          <cell r="H6893">
            <v>0</v>
          </cell>
        </row>
        <row r="6894">
          <cell r="A6894" t="str">
            <v>2120-07-008-02-00-00</v>
          </cell>
          <cell r="B6894" t="str">
            <v xml:space="preserve">Gulf Flow Coplemento M.N.                         </v>
          </cell>
          <cell r="C6894" t="str">
            <v xml:space="preserve"> </v>
          </cell>
          <cell r="D6894">
            <v>0</v>
          </cell>
          <cell r="E6894">
            <v>0</v>
          </cell>
          <cell r="F6894">
            <v>0</v>
          </cell>
          <cell r="G6894" t="str">
            <v xml:space="preserve"> </v>
          </cell>
          <cell r="H6894">
            <v>0</v>
          </cell>
        </row>
        <row r="6895">
          <cell r="A6895" t="str">
            <v>2120-07-009-00-00-00</v>
          </cell>
          <cell r="B6895" t="str">
            <v xml:space="preserve">Global Manufacturing Inc.                         </v>
          </cell>
          <cell r="C6895" t="str">
            <v xml:space="preserve"> </v>
          </cell>
          <cell r="D6895">
            <v>0</v>
          </cell>
          <cell r="E6895">
            <v>117201.76</v>
          </cell>
          <cell r="F6895">
            <v>389451.76</v>
          </cell>
          <cell r="G6895" t="str">
            <v xml:space="preserve"> </v>
          </cell>
          <cell r="H6895">
            <v>272250</v>
          </cell>
        </row>
        <row r="6896">
          <cell r="A6896" t="str">
            <v>2120-07-009-01-00-00</v>
          </cell>
          <cell r="B6896" t="str">
            <v xml:space="preserve">Global Manuf. M. Extranjera                       </v>
          </cell>
          <cell r="C6896" t="str">
            <v xml:space="preserve"> </v>
          </cell>
          <cell r="D6896">
            <v>0</v>
          </cell>
          <cell r="E6896">
            <v>11600</v>
          </cell>
          <cell r="F6896">
            <v>38000</v>
          </cell>
          <cell r="G6896" t="str">
            <v xml:space="preserve"> </v>
          </cell>
          <cell r="H6896">
            <v>26400</v>
          </cell>
        </row>
        <row r="6897">
          <cell r="A6897" t="str">
            <v>2120-07-009-02-00-00</v>
          </cell>
          <cell r="B6897" t="str">
            <v xml:space="preserve">Globall Manuf. C.M.Nacional                       </v>
          </cell>
          <cell r="C6897" t="str">
            <v xml:space="preserve"> </v>
          </cell>
          <cell r="D6897">
            <v>0</v>
          </cell>
          <cell r="E6897">
            <v>105601.76</v>
          </cell>
          <cell r="F6897">
            <v>351451.76</v>
          </cell>
          <cell r="G6897" t="str">
            <v xml:space="preserve"> </v>
          </cell>
          <cell r="H6897">
            <v>245850</v>
          </cell>
        </row>
        <row r="6898">
          <cell r="A6898" t="str">
            <v>2120-08-000-00-00-00</v>
          </cell>
          <cell r="B6898" t="str">
            <v xml:space="preserve">H                                                 </v>
          </cell>
          <cell r="C6898" t="str">
            <v xml:space="preserve"> </v>
          </cell>
          <cell r="D6898">
            <v>0</v>
          </cell>
          <cell r="E6898">
            <v>0</v>
          </cell>
          <cell r="F6898">
            <v>0</v>
          </cell>
          <cell r="G6898" t="str">
            <v xml:space="preserve"> </v>
          </cell>
          <cell r="H6898">
            <v>0</v>
          </cell>
        </row>
        <row r="6899">
          <cell r="A6899" t="str">
            <v>2120-08-001-00-00-00</v>
          </cell>
          <cell r="B6899" t="str">
            <v xml:space="preserve">Harton Automatics de México, S.A. de C.V.         </v>
          </cell>
          <cell r="C6899" t="str">
            <v xml:space="preserve"> </v>
          </cell>
          <cell r="D6899">
            <v>0</v>
          </cell>
          <cell r="E6899">
            <v>0</v>
          </cell>
          <cell r="F6899">
            <v>0</v>
          </cell>
          <cell r="G6899" t="str">
            <v xml:space="preserve"> </v>
          </cell>
          <cell r="H6899">
            <v>0</v>
          </cell>
        </row>
        <row r="6900">
          <cell r="A6900" t="str">
            <v>2120-08-001-01-00-00</v>
          </cell>
          <cell r="B6900" t="str">
            <v xml:space="preserve">Harton Automatics Moneda Extranjera               </v>
          </cell>
          <cell r="C6900" t="str">
            <v xml:space="preserve"> </v>
          </cell>
          <cell r="D6900">
            <v>0</v>
          </cell>
          <cell r="E6900">
            <v>0</v>
          </cell>
          <cell r="F6900">
            <v>0</v>
          </cell>
          <cell r="G6900" t="str">
            <v xml:space="preserve"> </v>
          </cell>
          <cell r="H6900">
            <v>0</v>
          </cell>
        </row>
        <row r="6901">
          <cell r="A6901" t="str">
            <v>2120-08-001-02-00-00</v>
          </cell>
          <cell r="B6901" t="str">
            <v xml:space="preserve">Harton Automatics Complemento Moneda Nacional     </v>
          </cell>
          <cell r="C6901" t="str">
            <v xml:space="preserve"> </v>
          </cell>
          <cell r="D6901">
            <v>0</v>
          </cell>
          <cell r="E6901">
            <v>0</v>
          </cell>
          <cell r="F6901">
            <v>0</v>
          </cell>
          <cell r="G6901" t="str">
            <v xml:space="preserve"> </v>
          </cell>
          <cell r="H6901">
            <v>0</v>
          </cell>
        </row>
        <row r="6902">
          <cell r="A6902" t="str">
            <v>2120-09-000-00-00-00</v>
          </cell>
          <cell r="B6902" t="str">
            <v xml:space="preserve">I                                                 </v>
          </cell>
          <cell r="C6902" t="str">
            <v xml:space="preserve"> </v>
          </cell>
          <cell r="D6902">
            <v>0</v>
          </cell>
          <cell r="E6902">
            <v>0</v>
          </cell>
          <cell r="F6902">
            <v>0</v>
          </cell>
          <cell r="G6902" t="str">
            <v xml:space="preserve"> </v>
          </cell>
          <cell r="H6902">
            <v>0</v>
          </cell>
        </row>
        <row r="6903">
          <cell r="A6903" t="str">
            <v>2120-09-001-00-00-00</v>
          </cell>
          <cell r="B6903" t="str">
            <v xml:space="preserve">Impermeabilizaciones y Sellos S.A.de C.V.         </v>
          </cell>
          <cell r="C6903" t="str">
            <v xml:space="preserve"> </v>
          </cell>
          <cell r="D6903">
            <v>0</v>
          </cell>
          <cell r="E6903">
            <v>0</v>
          </cell>
          <cell r="F6903">
            <v>0</v>
          </cell>
          <cell r="G6903" t="str">
            <v xml:space="preserve"> </v>
          </cell>
          <cell r="H6903">
            <v>0</v>
          </cell>
        </row>
        <row r="6904">
          <cell r="A6904" t="str">
            <v>2120-09-001-01-00-00</v>
          </cell>
          <cell r="B6904" t="str">
            <v xml:space="preserve">Impermeabilizaciones y Sellos Moneda Extranj      </v>
          </cell>
          <cell r="C6904" t="str">
            <v xml:space="preserve"> </v>
          </cell>
          <cell r="D6904">
            <v>0</v>
          </cell>
          <cell r="E6904">
            <v>0</v>
          </cell>
          <cell r="F6904">
            <v>0</v>
          </cell>
          <cell r="G6904" t="str">
            <v xml:space="preserve"> </v>
          </cell>
          <cell r="H6904">
            <v>0</v>
          </cell>
        </row>
        <row r="6905">
          <cell r="A6905" t="str">
            <v>2120-09-001-02-00-00</v>
          </cell>
          <cell r="B6905" t="str">
            <v xml:space="preserve">Impermeabilizaciones Sellos Compl. Mon. Nac.      </v>
          </cell>
          <cell r="C6905" t="str">
            <v xml:space="preserve"> </v>
          </cell>
          <cell r="D6905">
            <v>0</v>
          </cell>
          <cell r="E6905">
            <v>0</v>
          </cell>
          <cell r="F6905">
            <v>0</v>
          </cell>
          <cell r="G6905" t="str">
            <v xml:space="preserve"> </v>
          </cell>
          <cell r="H6905">
            <v>0</v>
          </cell>
        </row>
        <row r="6906">
          <cell r="A6906" t="str">
            <v>2120-09-002-00-00-00</v>
          </cell>
          <cell r="B6906" t="str">
            <v xml:space="preserve">Industrial Mexicana, S.A.de C.V.                  </v>
          </cell>
          <cell r="C6906" t="str">
            <v xml:space="preserve"> </v>
          </cell>
          <cell r="D6906">
            <v>0</v>
          </cell>
          <cell r="E6906">
            <v>0</v>
          </cell>
          <cell r="F6906">
            <v>0</v>
          </cell>
          <cell r="G6906" t="str">
            <v xml:space="preserve"> </v>
          </cell>
          <cell r="H6906">
            <v>0</v>
          </cell>
        </row>
        <row r="6907">
          <cell r="A6907" t="str">
            <v>2120-09-002-01-00-00</v>
          </cell>
          <cell r="B6907" t="str">
            <v xml:space="preserve">Industrial Mexicana Moneda Extranjera             </v>
          </cell>
          <cell r="C6907" t="str">
            <v xml:space="preserve"> </v>
          </cell>
          <cell r="D6907">
            <v>0</v>
          </cell>
          <cell r="E6907">
            <v>0</v>
          </cell>
          <cell r="F6907">
            <v>0</v>
          </cell>
          <cell r="G6907" t="str">
            <v xml:space="preserve"> </v>
          </cell>
          <cell r="H6907">
            <v>0</v>
          </cell>
        </row>
        <row r="6908">
          <cell r="A6908" t="str">
            <v>2120-09-002-02-00-00</v>
          </cell>
          <cell r="B6908" t="str">
            <v xml:space="preserve">Industrial Mexicana Complemento Mon. Nac.         </v>
          </cell>
          <cell r="C6908" t="str">
            <v xml:space="preserve"> </v>
          </cell>
          <cell r="D6908">
            <v>0</v>
          </cell>
          <cell r="E6908">
            <v>0</v>
          </cell>
          <cell r="F6908">
            <v>0</v>
          </cell>
          <cell r="G6908" t="str">
            <v xml:space="preserve"> </v>
          </cell>
          <cell r="H6908">
            <v>0</v>
          </cell>
        </row>
        <row r="6909">
          <cell r="A6909" t="str">
            <v>2120-09-003-00-00-00</v>
          </cell>
          <cell r="B6909" t="str">
            <v xml:space="preserve">Importaciones para la Construccion del Norte, SA  </v>
          </cell>
          <cell r="C6909" t="str">
            <v xml:space="preserve"> </v>
          </cell>
          <cell r="D6909">
            <v>0</v>
          </cell>
          <cell r="E6909">
            <v>0</v>
          </cell>
          <cell r="F6909">
            <v>0</v>
          </cell>
          <cell r="G6909" t="str">
            <v xml:space="preserve"> </v>
          </cell>
          <cell r="H6909">
            <v>0</v>
          </cell>
        </row>
        <row r="6910">
          <cell r="A6910" t="str">
            <v>2120-09-003-01-00-00</v>
          </cell>
          <cell r="B6910" t="str">
            <v xml:space="preserve">Importaciones Constru. Nte Moneda Extranjera      </v>
          </cell>
          <cell r="C6910" t="str">
            <v xml:space="preserve"> </v>
          </cell>
          <cell r="D6910">
            <v>0</v>
          </cell>
          <cell r="E6910">
            <v>0</v>
          </cell>
          <cell r="F6910">
            <v>0</v>
          </cell>
          <cell r="G6910" t="str">
            <v xml:space="preserve"> </v>
          </cell>
          <cell r="H6910">
            <v>0</v>
          </cell>
        </row>
        <row r="6911">
          <cell r="A6911" t="str">
            <v>2120-09-003-02-00-00</v>
          </cell>
          <cell r="B6911" t="str">
            <v xml:space="preserve">Import. para Construc. Compl. Mon. Nacional       </v>
          </cell>
          <cell r="C6911" t="str">
            <v xml:space="preserve"> </v>
          </cell>
          <cell r="D6911">
            <v>0</v>
          </cell>
          <cell r="E6911">
            <v>0</v>
          </cell>
          <cell r="F6911">
            <v>0</v>
          </cell>
          <cell r="G6911" t="str">
            <v xml:space="preserve"> </v>
          </cell>
          <cell r="H6911">
            <v>0</v>
          </cell>
        </row>
        <row r="6912">
          <cell r="A6912" t="str">
            <v>2120-09-004-00-00-00</v>
          </cell>
          <cell r="B6912" t="str">
            <v xml:space="preserve">Industrial Dynamics, Inc.                         </v>
          </cell>
          <cell r="C6912" t="str">
            <v xml:space="preserve"> </v>
          </cell>
          <cell r="D6912">
            <v>0</v>
          </cell>
          <cell r="E6912">
            <v>0</v>
          </cell>
          <cell r="F6912">
            <v>0</v>
          </cell>
          <cell r="G6912" t="str">
            <v xml:space="preserve"> </v>
          </cell>
          <cell r="H6912">
            <v>0</v>
          </cell>
        </row>
        <row r="6913">
          <cell r="A6913" t="str">
            <v>2120-09-004-01-00-00</v>
          </cell>
          <cell r="B6913" t="str">
            <v xml:space="preserve">Industrial Dynamics Moneda Extranjera             </v>
          </cell>
          <cell r="C6913" t="str">
            <v xml:space="preserve"> </v>
          </cell>
          <cell r="D6913">
            <v>0</v>
          </cell>
          <cell r="E6913">
            <v>0</v>
          </cell>
          <cell r="F6913">
            <v>0</v>
          </cell>
          <cell r="G6913" t="str">
            <v xml:space="preserve"> </v>
          </cell>
          <cell r="H6913">
            <v>0</v>
          </cell>
        </row>
        <row r="6914">
          <cell r="A6914" t="str">
            <v>2120-09-004-02-00-00</v>
          </cell>
          <cell r="B6914" t="str">
            <v xml:space="preserve">Industrial Dinamimics Compl.Moneda Nacional       </v>
          </cell>
          <cell r="C6914" t="str">
            <v xml:space="preserve"> </v>
          </cell>
          <cell r="D6914">
            <v>0</v>
          </cell>
          <cell r="E6914">
            <v>0</v>
          </cell>
          <cell r="F6914">
            <v>0</v>
          </cell>
          <cell r="G6914" t="str">
            <v xml:space="preserve"> </v>
          </cell>
          <cell r="H6914">
            <v>0</v>
          </cell>
        </row>
        <row r="6915">
          <cell r="A6915" t="str">
            <v>2120-09-005-00-00-00</v>
          </cell>
          <cell r="B6915" t="str">
            <v xml:space="preserve">Industrias IEM, S.A. de C.v.                      </v>
          </cell>
          <cell r="C6915" t="str">
            <v xml:space="preserve"> </v>
          </cell>
          <cell r="D6915">
            <v>0</v>
          </cell>
          <cell r="E6915">
            <v>0</v>
          </cell>
          <cell r="F6915">
            <v>0</v>
          </cell>
          <cell r="G6915" t="str">
            <v xml:space="preserve"> </v>
          </cell>
          <cell r="H6915">
            <v>0</v>
          </cell>
        </row>
        <row r="6916">
          <cell r="A6916" t="str">
            <v>2120-09-005-01-00-00</v>
          </cell>
          <cell r="B6916" t="str">
            <v xml:space="preserve">Industrias IEM Moneda Extranjera                  </v>
          </cell>
          <cell r="C6916" t="str">
            <v xml:space="preserve"> </v>
          </cell>
          <cell r="D6916">
            <v>0</v>
          </cell>
          <cell r="E6916">
            <v>0</v>
          </cell>
          <cell r="F6916">
            <v>0</v>
          </cell>
          <cell r="G6916" t="str">
            <v xml:space="preserve"> </v>
          </cell>
          <cell r="H6916">
            <v>0</v>
          </cell>
        </row>
        <row r="6917">
          <cell r="A6917" t="str">
            <v>2120-09-005-02-00-00</v>
          </cell>
          <cell r="B6917" t="str">
            <v xml:space="preserve">Industrias IEM Complemento Moneda Nacional        </v>
          </cell>
          <cell r="C6917" t="str">
            <v xml:space="preserve"> </v>
          </cell>
          <cell r="D6917">
            <v>0</v>
          </cell>
          <cell r="E6917">
            <v>0</v>
          </cell>
          <cell r="F6917">
            <v>0</v>
          </cell>
          <cell r="G6917" t="str">
            <v xml:space="preserve"> </v>
          </cell>
          <cell r="H6917">
            <v>0</v>
          </cell>
        </row>
        <row r="6918">
          <cell r="A6918" t="str">
            <v>2120-09-006-00-00-00</v>
          </cell>
          <cell r="B6918" t="str">
            <v xml:space="preserve">Ipsen Internacional Inc.                          </v>
          </cell>
          <cell r="C6918" t="str">
            <v xml:space="preserve"> </v>
          </cell>
          <cell r="D6918">
            <v>0</v>
          </cell>
          <cell r="E6918">
            <v>0</v>
          </cell>
          <cell r="F6918">
            <v>0</v>
          </cell>
          <cell r="G6918" t="str">
            <v xml:space="preserve"> </v>
          </cell>
          <cell r="H6918">
            <v>0</v>
          </cell>
        </row>
        <row r="6919">
          <cell r="A6919" t="str">
            <v>2120-09-006-01-00-00</v>
          </cell>
          <cell r="B6919" t="str">
            <v xml:space="preserve">Ipsen Inter Inc. Moneda Extranjera                </v>
          </cell>
          <cell r="C6919" t="str">
            <v xml:space="preserve"> </v>
          </cell>
          <cell r="D6919">
            <v>0</v>
          </cell>
          <cell r="E6919">
            <v>0</v>
          </cell>
          <cell r="F6919">
            <v>0</v>
          </cell>
          <cell r="G6919" t="str">
            <v xml:space="preserve"> </v>
          </cell>
          <cell r="H6919">
            <v>0</v>
          </cell>
        </row>
        <row r="6920">
          <cell r="A6920" t="str">
            <v>2120-09-006-02-00-00</v>
          </cell>
          <cell r="B6920" t="str">
            <v>Ipsen Internacional Inc. Complemento Moneda Nacion</v>
          </cell>
          <cell r="C6920" t="str">
            <v xml:space="preserve"> </v>
          </cell>
          <cell r="D6920">
            <v>0</v>
          </cell>
          <cell r="E6920">
            <v>0</v>
          </cell>
          <cell r="F6920">
            <v>0</v>
          </cell>
          <cell r="G6920" t="str">
            <v xml:space="preserve"> </v>
          </cell>
          <cell r="H6920">
            <v>0</v>
          </cell>
        </row>
        <row r="6921">
          <cell r="A6921" t="str">
            <v>2120-09-007-00-00-00</v>
          </cell>
          <cell r="B6921" t="str">
            <v xml:space="preserve">Industrial GP de México, S.A. de C.V.             </v>
          </cell>
          <cell r="C6921" t="str">
            <v xml:space="preserve"> </v>
          </cell>
          <cell r="D6921">
            <v>0</v>
          </cell>
          <cell r="E6921">
            <v>0</v>
          </cell>
          <cell r="F6921">
            <v>0</v>
          </cell>
          <cell r="G6921" t="str">
            <v xml:space="preserve"> </v>
          </cell>
          <cell r="H6921">
            <v>0</v>
          </cell>
        </row>
        <row r="6922">
          <cell r="A6922" t="str">
            <v>2120-09-007-01-00-00</v>
          </cell>
          <cell r="B6922" t="str">
            <v xml:space="preserve">Industrial GP Mexico M. Extranjera                </v>
          </cell>
          <cell r="C6922" t="str">
            <v xml:space="preserve"> </v>
          </cell>
          <cell r="D6922">
            <v>0</v>
          </cell>
          <cell r="E6922">
            <v>0</v>
          </cell>
          <cell r="F6922">
            <v>0</v>
          </cell>
          <cell r="G6922" t="str">
            <v xml:space="preserve"> </v>
          </cell>
          <cell r="H6922">
            <v>0</v>
          </cell>
        </row>
        <row r="6923">
          <cell r="A6923" t="str">
            <v>2120-09-007-02-00-00</v>
          </cell>
          <cell r="B6923" t="str">
            <v xml:space="preserve">Industrial GP Mexico C. M. Nacional               </v>
          </cell>
          <cell r="C6923" t="str">
            <v xml:space="preserve"> </v>
          </cell>
          <cell r="D6923">
            <v>0</v>
          </cell>
          <cell r="E6923">
            <v>0</v>
          </cell>
          <cell r="F6923">
            <v>0</v>
          </cell>
          <cell r="G6923" t="str">
            <v xml:space="preserve"> </v>
          </cell>
          <cell r="H6923">
            <v>0</v>
          </cell>
        </row>
        <row r="6924">
          <cell r="A6924" t="str">
            <v>2120-10-000-00-00-00</v>
          </cell>
          <cell r="B6924" t="str">
            <v xml:space="preserve">J                                                 </v>
          </cell>
          <cell r="C6924" t="str">
            <v xml:space="preserve"> </v>
          </cell>
          <cell r="D6924">
            <v>0</v>
          </cell>
          <cell r="E6924">
            <v>0</v>
          </cell>
          <cell r="F6924">
            <v>0</v>
          </cell>
          <cell r="G6924" t="str">
            <v xml:space="preserve"> </v>
          </cell>
          <cell r="H6924">
            <v>0</v>
          </cell>
        </row>
        <row r="6925">
          <cell r="A6925" t="str">
            <v>2120-10-001-00-00-00</v>
          </cell>
          <cell r="B6925" t="str">
            <v xml:space="preserve">Johnson Controls, S.A. De C.V.                    </v>
          </cell>
          <cell r="C6925" t="str">
            <v xml:space="preserve"> </v>
          </cell>
          <cell r="D6925">
            <v>0</v>
          </cell>
          <cell r="E6925">
            <v>0</v>
          </cell>
          <cell r="F6925">
            <v>0</v>
          </cell>
          <cell r="G6925" t="str">
            <v xml:space="preserve"> </v>
          </cell>
          <cell r="H6925">
            <v>0</v>
          </cell>
        </row>
        <row r="6926">
          <cell r="A6926" t="str">
            <v>2120-10-001-01-00-00</v>
          </cell>
          <cell r="B6926" t="str">
            <v xml:space="preserve">Jhonson Controls  SA Moneda Extranjera            </v>
          </cell>
          <cell r="C6926" t="str">
            <v xml:space="preserve"> </v>
          </cell>
          <cell r="D6926">
            <v>0</v>
          </cell>
          <cell r="E6926">
            <v>0</v>
          </cell>
          <cell r="F6926">
            <v>0</v>
          </cell>
          <cell r="G6926" t="str">
            <v xml:space="preserve"> </v>
          </cell>
          <cell r="H6926">
            <v>0</v>
          </cell>
        </row>
        <row r="6927">
          <cell r="A6927" t="str">
            <v>2120-10-001-02-00-00</v>
          </cell>
          <cell r="B6927" t="str">
            <v xml:space="preserve">Jhonson Controls Complemento Moneda Nac.          </v>
          </cell>
          <cell r="C6927" t="str">
            <v xml:space="preserve"> </v>
          </cell>
          <cell r="D6927">
            <v>0</v>
          </cell>
          <cell r="E6927">
            <v>0</v>
          </cell>
          <cell r="F6927">
            <v>0</v>
          </cell>
          <cell r="G6927" t="str">
            <v xml:space="preserve"> </v>
          </cell>
          <cell r="H6927">
            <v>0</v>
          </cell>
        </row>
        <row r="6928">
          <cell r="A6928" t="str">
            <v>2120-10-002-00-00-00</v>
          </cell>
          <cell r="B6928" t="str">
            <v xml:space="preserve">Julia Eloina Jimenez Bustamante                   </v>
          </cell>
          <cell r="C6928" t="str">
            <v xml:space="preserve"> </v>
          </cell>
          <cell r="D6928">
            <v>0</v>
          </cell>
          <cell r="E6928">
            <v>0</v>
          </cell>
          <cell r="F6928">
            <v>0</v>
          </cell>
          <cell r="G6928" t="str">
            <v xml:space="preserve"> </v>
          </cell>
          <cell r="H6928">
            <v>0</v>
          </cell>
        </row>
        <row r="6929">
          <cell r="A6929" t="str">
            <v>2120-10-002-01-00-00</v>
          </cell>
          <cell r="B6929" t="str">
            <v xml:space="preserve">Julia Jimenez Moneda Extranjera                   </v>
          </cell>
          <cell r="C6929" t="str">
            <v xml:space="preserve"> </v>
          </cell>
          <cell r="D6929">
            <v>0</v>
          </cell>
          <cell r="E6929">
            <v>0</v>
          </cell>
          <cell r="F6929">
            <v>0</v>
          </cell>
          <cell r="G6929" t="str">
            <v xml:space="preserve"> </v>
          </cell>
          <cell r="H6929">
            <v>0</v>
          </cell>
        </row>
        <row r="6930">
          <cell r="A6930" t="str">
            <v>2120-10-002-02-00-00</v>
          </cell>
          <cell r="B6930" t="str">
            <v xml:space="preserve">Julia Jimenez Complemento Moneda Nacional         </v>
          </cell>
          <cell r="C6930" t="str">
            <v xml:space="preserve"> </v>
          </cell>
          <cell r="D6930">
            <v>0</v>
          </cell>
          <cell r="E6930">
            <v>0</v>
          </cell>
          <cell r="F6930">
            <v>0</v>
          </cell>
          <cell r="G6930" t="str">
            <v xml:space="preserve"> </v>
          </cell>
          <cell r="H6930">
            <v>0</v>
          </cell>
        </row>
        <row r="6931">
          <cell r="A6931" t="str">
            <v>2120-10-003-00-00-00</v>
          </cell>
          <cell r="B6931" t="str">
            <v xml:space="preserve">José Alvarado Guzman                              </v>
          </cell>
          <cell r="C6931" t="str">
            <v xml:space="preserve"> </v>
          </cell>
          <cell r="D6931">
            <v>0</v>
          </cell>
          <cell r="E6931">
            <v>0</v>
          </cell>
          <cell r="F6931">
            <v>0</v>
          </cell>
          <cell r="G6931" t="str">
            <v xml:space="preserve"> </v>
          </cell>
          <cell r="H6931">
            <v>0</v>
          </cell>
        </row>
        <row r="6932">
          <cell r="A6932" t="str">
            <v>2120-10-003-01-00-00</v>
          </cell>
          <cell r="B6932" t="str">
            <v xml:space="preserve">José Alvarado Moneda Extranjera                   </v>
          </cell>
          <cell r="C6932" t="str">
            <v xml:space="preserve"> </v>
          </cell>
          <cell r="D6932">
            <v>0</v>
          </cell>
          <cell r="E6932">
            <v>0</v>
          </cell>
          <cell r="F6932">
            <v>0</v>
          </cell>
          <cell r="G6932" t="str">
            <v xml:space="preserve"> </v>
          </cell>
          <cell r="H6932">
            <v>0</v>
          </cell>
        </row>
        <row r="6933">
          <cell r="A6933" t="str">
            <v>2120-10-003-02-00-00</v>
          </cell>
          <cell r="B6933" t="str">
            <v xml:space="preserve">José Alvarado Complemento Moneda Nacional         </v>
          </cell>
          <cell r="C6933" t="str">
            <v xml:space="preserve"> </v>
          </cell>
          <cell r="D6933">
            <v>0</v>
          </cell>
          <cell r="E6933">
            <v>0</v>
          </cell>
          <cell r="F6933">
            <v>0</v>
          </cell>
          <cell r="G6933" t="str">
            <v xml:space="preserve"> </v>
          </cell>
          <cell r="H6933">
            <v>0</v>
          </cell>
        </row>
        <row r="6934">
          <cell r="A6934" t="str">
            <v>2120-10-004-00-00-00</v>
          </cell>
          <cell r="B6934" t="str">
            <v xml:space="preserve">Johnson Equipment S.R.L.                          </v>
          </cell>
          <cell r="C6934" t="str">
            <v xml:space="preserve"> </v>
          </cell>
          <cell r="D6934">
            <v>0</v>
          </cell>
          <cell r="E6934">
            <v>0</v>
          </cell>
          <cell r="F6934">
            <v>0</v>
          </cell>
          <cell r="G6934" t="str">
            <v xml:space="preserve"> </v>
          </cell>
          <cell r="H6934">
            <v>0</v>
          </cell>
        </row>
        <row r="6935">
          <cell r="A6935" t="str">
            <v>2120-10-004-01-00-00</v>
          </cell>
          <cell r="B6935" t="str">
            <v xml:space="preserve">Johnson M.E                                       </v>
          </cell>
          <cell r="C6935" t="str">
            <v xml:space="preserve"> </v>
          </cell>
          <cell r="D6935">
            <v>0</v>
          </cell>
          <cell r="E6935">
            <v>0</v>
          </cell>
          <cell r="F6935">
            <v>0</v>
          </cell>
          <cell r="G6935" t="str">
            <v xml:space="preserve"> </v>
          </cell>
          <cell r="H6935">
            <v>0</v>
          </cell>
        </row>
        <row r="6936">
          <cell r="A6936" t="str">
            <v>2120-10-004-02-00-00</v>
          </cell>
          <cell r="B6936" t="str">
            <v xml:space="preserve">Johnson Complemento M.N.                          </v>
          </cell>
          <cell r="C6936" t="str">
            <v xml:space="preserve"> </v>
          </cell>
          <cell r="D6936">
            <v>0</v>
          </cell>
          <cell r="E6936">
            <v>0</v>
          </cell>
          <cell r="F6936">
            <v>0</v>
          </cell>
          <cell r="G6936" t="str">
            <v xml:space="preserve"> </v>
          </cell>
          <cell r="H6936">
            <v>0</v>
          </cell>
        </row>
        <row r="6937">
          <cell r="A6937" t="str">
            <v>2120-10-005-00-00-00</v>
          </cell>
          <cell r="B6937" t="str">
            <v xml:space="preserve">Jorge Peña                                        </v>
          </cell>
          <cell r="C6937" t="str">
            <v xml:space="preserve"> </v>
          </cell>
          <cell r="D6937">
            <v>0</v>
          </cell>
          <cell r="E6937">
            <v>0</v>
          </cell>
          <cell r="F6937">
            <v>0</v>
          </cell>
          <cell r="G6937" t="str">
            <v xml:space="preserve"> </v>
          </cell>
          <cell r="H6937">
            <v>0</v>
          </cell>
        </row>
        <row r="6938">
          <cell r="A6938" t="str">
            <v>2120-10-005-01-00-00</v>
          </cell>
          <cell r="B6938" t="str">
            <v xml:space="preserve">Jorge Peña   M.E.                                 </v>
          </cell>
          <cell r="C6938" t="str">
            <v xml:space="preserve"> </v>
          </cell>
          <cell r="D6938">
            <v>0</v>
          </cell>
          <cell r="E6938">
            <v>0</v>
          </cell>
          <cell r="F6938">
            <v>0</v>
          </cell>
          <cell r="G6938" t="str">
            <v xml:space="preserve"> </v>
          </cell>
          <cell r="H6938">
            <v>0</v>
          </cell>
        </row>
        <row r="6939">
          <cell r="A6939" t="str">
            <v>2120-10-005-02-00-00</v>
          </cell>
          <cell r="B6939" t="str">
            <v xml:space="preserve">Jorge Peña   Complementaria M.N.                  </v>
          </cell>
          <cell r="C6939" t="str">
            <v xml:space="preserve"> </v>
          </cell>
          <cell r="D6939">
            <v>0</v>
          </cell>
          <cell r="E6939">
            <v>0</v>
          </cell>
          <cell r="F6939">
            <v>0</v>
          </cell>
          <cell r="G6939" t="str">
            <v xml:space="preserve"> </v>
          </cell>
          <cell r="H6939">
            <v>0</v>
          </cell>
        </row>
        <row r="6940">
          <cell r="A6940" t="str">
            <v>2120-11-000-00-00-00</v>
          </cell>
          <cell r="B6940" t="str">
            <v xml:space="preserve">K                                                 </v>
          </cell>
          <cell r="C6940" t="str">
            <v xml:space="preserve"> </v>
          </cell>
          <cell r="D6940">
            <v>0</v>
          </cell>
          <cell r="E6940">
            <v>179356.33</v>
          </cell>
          <cell r="F6940">
            <v>179356.33</v>
          </cell>
          <cell r="G6940" t="str">
            <v xml:space="preserve"> </v>
          </cell>
          <cell r="H6940">
            <v>0</v>
          </cell>
        </row>
        <row r="6941">
          <cell r="A6941" t="str">
            <v>2120-11-001-00-00-00</v>
          </cell>
          <cell r="B6941" t="str">
            <v xml:space="preserve">KSB de Mexico, S.A de .C.V                        </v>
          </cell>
          <cell r="C6941" t="str">
            <v xml:space="preserve"> </v>
          </cell>
          <cell r="D6941">
            <v>0</v>
          </cell>
          <cell r="E6941">
            <v>179356.33</v>
          </cell>
          <cell r="F6941">
            <v>179356.33</v>
          </cell>
          <cell r="G6941" t="str">
            <v xml:space="preserve"> </v>
          </cell>
          <cell r="H6941">
            <v>0</v>
          </cell>
        </row>
        <row r="6942">
          <cell r="A6942" t="str">
            <v>2120-11-001-01-00-00</v>
          </cell>
          <cell r="B6942" t="str">
            <v xml:space="preserve">KSB DE MEXICO M.E                                 </v>
          </cell>
          <cell r="C6942" t="str">
            <v xml:space="preserve"> </v>
          </cell>
          <cell r="D6942">
            <v>0</v>
          </cell>
          <cell r="E6942">
            <v>17581.54</v>
          </cell>
          <cell r="F6942">
            <v>17581.54</v>
          </cell>
          <cell r="G6942" t="str">
            <v xml:space="preserve"> </v>
          </cell>
          <cell r="H6942">
            <v>0</v>
          </cell>
        </row>
        <row r="6943">
          <cell r="A6943" t="str">
            <v>2120-11-001-02-00-00</v>
          </cell>
          <cell r="B6943" t="str">
            <v xml:space="preserve">KSB DE MEXICO MN                                  </v>
          </cell>
          <cell r="C6943" t="str">
            <v xml:space="preserve"> </v>
          </cell>
          <cell r="D6943">
            <v>0</v>
          </cell>
          <cell r="E6943">
            <v>161774.79</v>
          </cell>
          <cell r="F6943">
            <v>161774.79</v>
          </cell>
          <cell r="G6943" t="str">
            <v xml:space="preserve"> </v>
          </cell>
          <cell r="H6943">
            <v>0</v>
          </cell>
        </row>
        <row r="6944">
          <cell r="A6944" t="str">
            <v>2120-12-000-00-00-00</v>
          </cell>
          <cell r="B6944" t="str">
            <v xml:space="preserve">L                                                 </v>
          </cell>
          <cell r="C6944" t="str">
            <v xml:space="preserve"> </v>
          </cell>
          <cell r="D6944">
            <v>0</v>
          </cell>
          <cell r="E6944">
            <v>0</v>
          </cell>
          <cell r="F6944">
            <v>0</v>
          </cell>
          <cell r="G6944" t="str">
            <v xml:space="preserve"> </v>
          </cell>
          <cell r="H6944">
            <v>0</v>
          </cell>
        </row>
        <row r="6945">
          <cell r="A6945" t="str">
            <v>2120-13-000-00-00-00</v>
          </cell>
          <cell r="B6945" t="str">
            <v xml:space="preserve">M                                                 </v>
          </cell>
          <cell r="C6945" t="str">
            <v xml:space="preserve"> </v>
          </cell>
          <cell r="D6945">
            <v>0</v>
          </cell>
          <cell r="E6945">
            <v>0</v>
          </cell>
          <cell r="F6945">
            <v>0</v>
          </cell>
          <cell r="G6945" t="str">
            <v xml:space="preserve"> </v>
          </cell>
          <cell r="H6945">
            <v>0</v>
          </cell>
        </row>
        <row r="6946">
          <cell r="A6946" t="str">
            <v>2120-13-001-00-00-00</v>
          </cell>
          <cell r="B6946" t="str">
            <v xml:space="preserve">Motorizacion y  Diseño de Centrales,SAdeCV.       </v>
          </cell>
          <cell r="C6946" t="str">
            <v xml:space="preserve"> </v>
          </cell>
          <cell r="D6946">
            <v>0</v>
          </cell>
          <cell r="E6946">
            <v>0</v>
          </cell>
          <cell r="F6946">
            <v>0</v>
          </cell>
          <cell r="G6946" t="str">
            <v xml:space="preserve"> </v>
          </cell>
          <cell r="H6946">
            <v>0</v>
          </cell>
        </row>
        <row r="6947">
          <cell r="A6947" t="str">
            <v>2120-13-001-01-00-00</v>
          </cell>
          <cell r="B6947" t="str">
            <v xml:space="preserve">Motoriz. Diseños Centrales Moneda Extranjera      </v>
          </cell>
          <cell r="C6947" t="str">
            <v xml:space="preserve"> </v>
          </cell>
          <cell r="D6947">
            <v>0</v>
          </cell>
          <cell r="E6947">
            <v>0</v>
          </cell>
          <cell r="F6947">
            <v>0</v>
          </cell>
          <cell r="G6947" t="str">
            <v xml:space="preserve"> </v>
          </cell>
          <cell r="H6947">
            <v>0</v>
          </cell>
        </row>
        <row r="6948">
          <cell r="A6948" t="str">
            <v>2120-13-001-02-00-00</v>
          </cell>
          <cell r="B6948" t="str">
            <v xml:space="preserve">Motoriz. Diseño Complemento M.Nacional            </v>
          </cell>
          <cell r="C6948" t="str">
            <v xml:space="preserve"> </v>
          </cell>
          <cell r="D6948">
            <v>0</v>
          </cell>
          <cell r="E6948">
            <v>0</v>
          </cell>
          <cell r="F6948">
            <v>0</v>
          </cell>
          <cell r="G6948" t="str">
            <v xml:space="preserve"> </v>
          </cell>
          <cell r="H6948">
            <v>0</v>
          </cell>
        </row>
        <row r="6949">
          <cell r="A6949" t="str">
            <v>2120-13-002-00-00-00</v>
          </cell>
          <cell r="B6949" t="str">
            <v xml:space="preserve">Manzano Industrial, S.A. De C.V                   </v>
          </cell>
          <cell r="C6949" t="str">
            <v xml:space="preserve"> </v>
          </cell>
          <cell r="D6949">
            <v>0</v>
          </cell>
          <cell r="E6949">
            <v>0</v>
          </cell>
          <cell r="F6949">
            <v>0</v>
          </cell>
          <cell r="G6949" t="str">
            <v xml:space="preserve"> </v>
          </cell>
          <cell r="H6949">
            <v>0</v>
          </cell>
        </row>
        <row r="6950">
          <cell r="A6950" t="str">
            <v>2120-13-002-01-00-00</v>
          </cell>
          <cell r="B6950" t="str">
            <v xml:space="preserve">Manzano Industrial Moneda Extranjera              </v>
          </cell>
          <cell r="C6950" t="str">
            <v xml:space="preserve"> </v>
          </cell>
          <cell r="D6950">
            <v>0</v>
          </cell>
          <cell r="E6950">
            <v>0</v>
          </cell>
          <cell r="F6950">
            <v>0</v>
          </cell>
          <cell r="G6950" t="str">
            <v xml:space="preserve"> </v>
          </cell>
          <cell r="H6950">
            <v>0</v>
          </cell>
        </row>
        <row r="6951">
          <cell r="A6951" t="str">
            <v>2120-13-002-02-00-00</v>
          </cell>
          <cell r="B6951" t="str">
            <v xml:space="preserve">Manzano Industrial Compl. Moneda Extranjera       </v>
          </cell>
          <cell r="C6951" t="str">
            <v xml:space="preserve"> </v>
          </cell>
          <cell r="D6951">
            <v>0</v>
          </cell>
          <cell r="E6951">
            <v>0</v>
          </cell>
          <cell r="F6951">
            <v>0</v>
          </cell>
          <cell r="G6951" t="str">
            <v xml:space="preserve"> </v>
          </cell>
          <cell r="H6951">
            <v>0</v>
          </cell>
        </row>
        <row r="6952">
          <cell r="A6952" t="str">
            <v>2120-13-003-00-00-00</v>
          </cell>
          <cell r="B6952" t="str">
            <v xml:space="preserve">Maquinaria Panamericana                           </v>
          </cell>
          <cell r="C6952" t="str">
            <v xml:space="preserve"> </v>
          </cell>
          <cell r="D6952">
            <v>0</v>
          </cell>
          <cell r="E6952">
            <v>0</v>
          </cell>
          <cell r="F6952">
            <v>0</v>
          </cell>
          <cell r="G6952" t="str">
            <v xml:space="preserve"> </v>
          </cell>
          <cell r="H6952">
            <v>0</v>
          </cell>
        </row>
        <row r="6953">
          <cell r="A6953" t="str">
            <v>2120-13-003-01-00-00</v>
          </cell>
          <cell r="B6953" t="str">
            <v xml:space="preserve">Maquinaria Panamericana Moneda Extranjera         </v>
          </cell>
          <cell r="C6953" t="str">
            <v xml:space="preserve"> </v>
          </cell>
          <cell r="D6953">
            <v>0</v>
          </cell>
          <cell r="E6953">
            <v>0</v>
          </cell>
          <cell r="F6953">
            <v>0</v>
          </cell>
          <cell r="G6953" t="str">
            <v xml:space="preserve"> </v>
          </cell>
          <cell r="H6953">
            <v>0</v>
          </cell>
        </row>
        <row r="6954">
          <cell r="A6954" t="str">
            <v>2120-13-003-02-00-00</v>
          </cell>
          <cell r="B6954" t="str">
            <v xml:space="preserve">Maquinaria PanamericanaCompl.Moneda Nac           </v>
          </cell>
          <cell r="C6954" t="str">
            <v xml:space="preserve"> </v>
          </cell>
          <cell r="D6954">
            <v>0</v>
          </cell>
          <cell r="E6954">
            <v>0</v>
          </cell>
          <cell r="F6954">
            <v>0</v>
          </cell>
          <cell r="G6954" t="str">
            <v xml:space="preserve"> </v>
          </cell>
          <cell r="H6954">
            <v>0</v>
          </cell>
        </row>
        <row r="6955">
          <cell r="A6955" t="str">
            <v>2120-13-004-00-00-00</v>
          </cell>
          <cell r="B6955" t="str">
            <v xml:space="preserve">Marcos Armas Valverde                             </v>
          </cell>
          <cell r="C6955" t="str">
            <v xml:space="preserve"> </v>
          </cell>
          <cell r="D6955">
            <v>0</v>
          </cell>
          <cell r="E6955">
            <v>0</v>
          </cell>
          <cell r="F6955">
            <v>0</v>
          </cell>
          <cell r="G6955" t="str">
            <v xml:space="preserve"> </v>
          </cell>
          <cell r="H6955">
            <v>0</v>
          </cell>
        </row>
        <row r="6956">
          <cell r="A6956" t="str">
            <v>2120-13-004-01-00-00</v>
          </cell>
          <cell r="B6956" t="str">
            <v xml:space="preserve">Marcos Armas Valverde Moneda Extranjera           </v>
          </cell>
          <cell r="C6956" t="str">
            <v xml:space="preserve"> </v>
          </cell>
          <cell r="D6956">
            <v>0</v>
          </cell>
          <cell r="E6956">
            <v>0</v>
          </cell>
          <cell r="F6956">
            <v>0</v>
          </cell>
          <cell r="G6956" t="str">
            <v xml:space="preserve"> </v>
          </cell>
          <cell r="H6956">
            <v>0</v>
          </cell>
        </row>
        <row r="6957">
          <cell r="A6957" t="str">
            <v>2120-13-004-02-00-00</v>
          </cell>
          <cell r="B6957" t="str">
            <v xml:space="preserve">Marcos Armas Complemento Moneda Nac.              </v>
          </cell>
          <cell r="C6957" t="str">
            <v xml:space="preserve"> </v>
          </cell>
          <cell r="D6957">
            <v>0</v>
          </cell>
          <cell r="E6957">
            <v>0</v>
          </cell>
          <cell r="F6957">
            <v>0</v>
          </cell>
          <cell r="G6957" t="str">
            <v xml:space="preserve"> </v>
          </cell>
          <cell r="H6957">
            <v>0</v>
          </cell>
        </row>
        <row r="6958">
          <cell r="A6958" t="str">
            <v>2120-13-005-00-00-00</v>
          </cell>
          <cell r="B6958" t="str">
            <v xml:space="preserve">Materiales Constructor, S.A. de C.V.              </v>
          </cell>
          <cell r="C6958" t="str">
            <v xml:space="preserve"> </v>
          </cell>
          <cell r="D6958">
            <v>0</v>
          </cell>
          <cell r="E6958">
            <v>0</v>
          </cell>
          <cell r="F6958">
            <v>0</v>
          </cell>
          <cell r="G6958" t="str">
            <v xml:space="preserve"> </v>
          </cell>
          <cell r="H6958">
            <v>0</v>
          </cell>
        </row>
        <row r="6959">
          <cell r="A6959" t="str">
            <v>2120-13-005-01-00-00</v>
          </cell>
          <cell r="B6959" t="str">
            <v xml:space="preserve">Materiales Constructor Moneda Extranjera          </v>
          </cell>
          <cell r="C6959" t="str">
            <v xml:space="preserve"> </v>
          </cell>
          <cell r="D6959">
            <v>0</v>
          </cell>
          <cell r="E6959">
            <v>0</v>
          </cell>
          <cell r="F6959">
            <v>0</v>
          </cell>
          <cell r="G6959" t="str">
            <v xml:space="preserve"> </v>
          </cell>
          <cell r="H6959">
            <v>0</v>
          </cell>
        </row>
        <row r="6960">
          <cell r="A6960" t="str">
            <v>2120-13-005-02-00-00</v>
          </cell>
          <cell r="B6960" t="str">
            <v>Materiales Constructor Complemento Moneda Nacional</v>
          </cell>
          <cell r="C6960" t="str">
            <v xml:space="preserve"> </v>
          </cell>
          <cell r="D6960">
            <v>0</v>
          </cell>
          <cell r="E6960">
            <v>0</v>
          </cell>
          <cell r="F6960">
            <v>0</v>
          </cell>
          <cell r="G6960" t="str">
            <v xml:space="preserve"> </v>
          </cell>
          <cell r="H6960">
            <v>0</v>
          </cell>
        </row>
        <row r="6961">
          <cell r="A6961" t="str">
            <v>2120-13-006-00-00-00</v>
          </cell>
          <cell r="B6961" t="str">
            <v xml:space="preserve">Maquinaria, S.A. de C.v.                          </v>
          </cell>
          <cell r="C6961" t="str">
            <v xml:space="preserve"> </v>
          </cell>
          <cell r="D6961">
            <v>0</v>
          </cell>
          <cell r="E6961">
            <v>0</v>
          </cell>
          <cell r="F6961">
            <v>0</v>
          </cell>
          <cell r="G6961" t="str">
            <v xml:space="preserve"> </v>
          </cell>
          <cell r="H6961">
            <v>0</v>
          </cell>
        </row>
        <row r="6962">
          <cell r="A6962" t="str">
            <v>2120-13-006-01-00-00</v>
          </cell>
          <cell r="B6962" t="str">
            <v xml:space="preserve">Maquinaria Moneda Extranjera                      </v>
          </cell>
          <cell r="C6962" t="str">
            <v xml:space="preserve"> </v>
          </cell>
          <cell r="D6962">
            <v>0</v>
          </cell>
          <cell r="E6962">
            <v>0</v>
          </cell>
          <cell r="F6962">
            <v>0</v>
          </cell>
          <cell r="G6962" t="str">
            <v xml:space="preserve"> </v>
          </cell>
          <cell r="H6962">
            <v>0</v>
          </cell>
        </row>
        <row r="6963">
          <cell r="A6963" t="str">
            <v>2120-13-006-02-00-00</v>
          </cell>
          <cell r="B6963" t="str">
            <v xml:space="preserve">Maquinaria Complemento Moneda Nacional            </v>
          </cell>
          <cell r="C6963" t="str">
            <v xml:space="preserve"> </v>
          </cell>
          <cell r="D6963">
            <v>0</v>
          </cell>
          <cell r="E6963">
            <v>0</v>
          </cell>
          <cell r="F6963">
            <v>0</v>
          </cell>
          <cell r="G6963" t="str">
            <v xml:space="preserve"> </v>
          </cell>
          <cell r="H6963">
            <v>0</v>
          </cell>
        </row>
        <row r="6964">
          <cell r="A6964" t="str">
            <v>2120-13-007-00-00-00</v>
          </cell>
          <cell r="B6964" t="str">
            <v>Maquinaria Intercontinental del Noreste,S.A. De C.</v>
          </cell>
          <cell r="C6964" t="str">
            <v xml:space="preserve"> </v>
          </cell>
          <cell r="D6964">
            <v>0</v>
          </cell>
          <cell r="E6964">
            <v>0</v>
          </cell>
          <cell r="F6964">
            <v>0</v>
          </cell>
          <cell r="G6964" t="str">
            <v xml:space="preserve"> </v>
          </cell>
          <cell r="H6964">
            <v>0</v>
          </cell>
        </row>
        <row r="6965">
          <cell r="A6965" t="str">
            <v>2120-13-007-01-00-00</v>
          </cell>
          <cell r="B6965" t="str">
            <v xml:space="preserve">Maquinaria Intercontinental    M.E.               </v>
          </cell>
          <cell r="C6965" t="str">
            <v xml:space="preserve"> </v>
          </cell>
          <cell r="D6965">
            <v>0</v>
          </cell>
          <cell r="E6965">
            <v>0</v>
          </cell>
          <cell r="F6965">
            <v>0</v>
          </cell>
          <cell r="G6965" t="str">
            <v xml:space="preserve"> </v>
          </cell>
          <cell r="H6965">
            <v>0</v>
          </cell>
        </row>
        <row r="6966">
          <cell r="A6966" t="str">
            <v>2120-13-007-02-00-00</v>
          </cell>
          <cell r="B6966" t="str">
            <v xml:space="preserve">Maquinaria Intercontinental    Complementaria     </v>
          </cell>
          <cell r="C6966" t="str">
            <v xml:space="preserve"> </v>
          </cell>
          <cell r="D6966">
            <v>0</v>
          </cell>
          <cell r="E6966">
            <v>0</v>
          </cell>
          <cell r="F6966">
            <v>0</v>
          </cell>
          <cell r="G6966" t="str">
            <v xml:space="preserve"> </v>
          </cell>
          <cell r="H6966">
            <v>0</v>
          </cell>
        </row>
        <row r="6967">
          <cell r="A6967" t="str">
            <v>2120-13-008-00-00-00</v>
          </cell>
          <cell r="B6967" t="str">
            <v xml:space="preserve">Metallic de Mexico, S.A. de C.V.                  </v>
          </cell>
          <cell r="C6967" t="str">
            <v xml:space="preserve"> </v>
          </cell>
          <cell r="D6967">
            <v>0</v>
          </cell>
          <cell r="E6967">
            <v>0</v>
          </cell>
          <cell r="F6967">
            <v>0</v>
          </cell>
          <cell r="G6967" t="str">
            <v xml:space="preserve"> </v>
          </cell>
          <cell r="H6967">
            <v>0</v>
          </cell>
        </row>
        <row r="6968">
          <cell r="A6968" t="str">
            <v>2120-13-008-01-00-00</v>
          </cell>
          <cell r="B6968" t="str">
            <v xml:space="preserve">Metallic de Mexico M. Extranjera                  </v>
          </cell>
          <cell r="C6968" t="str">
            <v xml:space="preserve"> </v>
          </cell>
          <cell r="D6968">
            <v>0</v>
          </cell>
          <cell r="E6968">
            <v>0</v>
          </cell>
          <cell r="F6968">
            <v>0</v>
          </cell>
          <cell r="G6968" t="str">
            <v xml:space="preserve"> </v>
          </cell>
          <cell r="H6968">
            <v>0</v>
          </cell>
        </row>
        <row r="6969">
          <cell r="A6969" t="str">
            <v>2120-13-008-02-00-00</v>
          </cell>
          <cell r="B6969" t="str">
            <v xml:space="preserve">Metallic de México Complemento M.N.               </v>
          </cell>
          <cell r="C6969" t="str">
            <v xml:space="preserve"> </v>
          </cell>
          <cell r="D6969">
            <v>0</v>
          </cell>
          <cell r="E6969">
            <v>0</v>
          </cell>
          <cell r="F6969">
            <v>0</v>
          </cell>
          <cell r="G6969" t="str">
            <v xml:space="preserve"> </v>
          </cell>
          <cell r="H6969">
            <v>0</v>
          </cell>
        </row>
        <row r="6970">
          <cell r="A6970" t="str">
            <v>2120-14-000-00-00-00</v>
          </cell>
          <cell r="B6970" t="str">
            <v xml:space="preserve">N                                                 </v>
          </cell>
          <cell r="C6970" t="str">
            <v xml:space="preserve"> </v>
          </cell>
          <cell r="D6970">
            <v>0</v>
          </cell>
          <cell r="E6970">
            <v>0</v>
          </cell>
          <cell r="F6970">
            <v>0</v>
          </cell>
          <cell r="G6970" t="str">
            <v xml:space="preserve"> </v>
          </cell>
          <cell r="H6970">
            <v>0</v>
          </cell>
        </row>
        <row r="6971">
          <cell r="A6971" t="str">
            <v>2120-15-000-00-00-00</v>
          </cell>
          <cell r="B6971" t="str">
            <v xml:space="preserve">¥                                                 </v>
          </cell>
          <cell r="C6971" t="str">
            <v xml:space="preserve"> </v>
          </cell>
          <cell r="D6971">
            <v>0</v>
          </cell>
          <cell r="E6971">
            <v>0</v>
          </cell>
          <cell r="F6971">
            <v>0</v>
          </cell>
          <cell r="G6971" t="str">
            <v xml:space="preserve"> </v>
          </cell>
          <cell r="H6971">
            <v>0</v>
          </cell>
        </row>
        <row r="6972">
          <cell r="A6972" t="str">
            <v>2120-16-000-00-00-00</v>
          </cell>
          <cell r="B6972" t="str">
            <v xml:space="preserve">O                                                 </v>
          </cell>
          <cell r="C6972" t="str">
            <v xml:space="preserve"> </v>
          </cell>
          <cell r="D6972">
            <v>0</v>
          </cell>
          <cell r="E6972">
            <v>0</v>
          </cell>
          <cell r="F6972">
            <v>0</v>
          </cell>
          <cell r="G6972" t="str">
            <v xml:space="preserve"> </v>
          </cell>
          <cell r="H6972">
            <v>0</v>
          </cell>
        </row>
        <row r="6973">
          <cell r="A6973" t="str">
            <v>2120-16-001-00-00-00</v>
          </cell>
          <cell r="B6973" t="str">
            <v xml:space="preserve">Oscar Tovar Delgado                               </v>
          </cell>
          <cell r="C6973" t="str">
            <v xml:space="preserve"> </v>
          </cell>
          <cell r="D6973">
            <v>0</v>
          </cell>
          <cell r="E6973">
            <v>0</v>
          </cell>
          <cell r="F6973">
            <v>0</v>
          </cell>
          <cell r="G6973" t="str">
            <v xml:space="preserve"> </v>
          </cell>
          <cell r="H6973">
            <v>0</v>
          </cell>
        </row>
        <row r="6974">
          <cell r="A6974" t="str">
            <v>2120-16-001-01-00-00</v>
          </cell>
          <cell r="B6974" t="str">
            <v xml:space="preserve">Oscar Tovar Delgado Moneda Extranjera             </v>
          </cell>
          <cell r="C6974" t="str">
            <v xml:space="preserve"> </v>
          </cell>
          <cell r="D6974">
            <v>0</v>
          </cell>
          <cell r="E6974">
            <v>0</v>
          </cell>
          <cell r="F6974">
            <v>0</v>
          </cell>
          <cell r="G6974" t="str">
            <v xml:space="preserve"> </v>
          </cell>
          <cell r="H6974">
            <v>0</v>
          </cell>
        </row>
        <row r="6975">
          <cell r="A6975" t="str">
            <v>2120-16-001-02-00-00</v>
          </cell>
          <cell r="B6975" t="str">
            <v xml:space="preserve">Oscar Tovar Delgado Complemento Moneda Nacional   </v>
          </cell>
          <cell r="C6975" t="str">
            <v xml:space="preserve"> </v>
          </cell>
          <cell r="D6975">
            <v>0</v>
          </cell>
          <cell r="E6975">
            <v>0</v>
          </cell>
          <cell r="F6975">
            <v>0</v>
          </cell>
          <cell r="G6975" t="str">
            <v xml:space="preserve"> </v>
          </cell>
          <cell r="H6975">
            <v>0</v>
          </cell>
        </row>
        <row r="6976">
          <cell r="A6976" t="str">
            <v>2120-17-000-00-00-00</v>
          </cell>
          <cell r="B6976" t="str">
            <v xml:space="preserve">P                                                 </v>
          </cell>
          <cell r="C6976" t="str">
            <v xml:space="preserve"> </v>
          </cell>
          <cell r="D6976">
            <v>0</v>
          </cell>
          <cell r="E6976">
            <v>23920.29</v>
          </cell>
          <cell r="F6976">
            <v>23920.29</v>
          </cell>
          <cell r="G6976" t="str">
            <v xml:space="preserve"> </v>
          </cell>
          <cell r="H6976">
            <v>0</v>
          </cell>
        </row>
        <row r="6977">
          <cell r="A6977" t="str">
            <v>2120-17-001-00-00-00</v>
          </cell>
          <cell r="B6977" t="str">
            <v>Promotora de Servicios Integrales para la Construc</v>
          </cell>
          <cell r="C6977" t="str">
            <v xml:space="preserve"> </v>
          </cell>
          <cell r="D6977">
            <v>0</v>
          </cell>
          <cell r="E6977">
            <v>0</v>
          </cell>
          <cell r="F6977">
            <v>0</v>
          </cell>
          <cell r="G6977" t="str">
            <v xml:space="preserve"> </v>
          </cell>
          <cell r="H6977">
            <v>0</v>
          </cell>
        </row>
        <row r="6978">
          <cell r="A6978" t="str">
            <v>2120-17-001-01-00-00</v>
          </cell>
          <cell r="B6978" t="str">
            <v xml:space="preserve">Prom. Serv. Inds Moneda Extranjera                </v>
          </cell>
          <cell r="C6978" t="str">
            <v xml:space="preserve"> </v>
          </cell>
          <cell r="D6978">
            <v>0</v>
          </cell>
          <cell r="E6978">
            <v>0</v>
          </cell>
          <cell r="F6978">
            <v>0</v>
          </cell>
          <cell r="G6978" t="str">
            <v xml:space="preserve"> </v>
          </cell>
          <cell r="H6978">
            <v>0</v>
          </cell>
        </row>
        <row r="6979">
          <cell r="A6979" t="str">
            <v>2120-17-001-02-00-00</v>
          </cell>
          <cell r="B6979" t="str">
            <v xml:space="preserve">Prom. Seg. de Inds. Complemento Moneda Nacional   </v>
          </cell>
          <cell r="C6979" t="str">
            <v xml:space="preserve"> </v>
          </cell>
          <cell r="D6979">
            <v>0</v>
          </cell>
          <cell r="E6979">
            <v>0</v>
          </cell>
          <cell r="F6979">
            <v>0</v>
          </cell>
          <cell r="G6979" t="str">
            <v xml:space="preserve"> </v>
          </cell>
          <cell r="H6979">
            <v>0</v>
          </cell>
        </row>
        <row r="6980">
          <cell r="A6980" t="str">
            <v>2120-17-002-00-00-00</v>
          </cell>
          <cell r="B6980" t="str">
            <v xml:space="preserve">Productos Electricos y Ferreteros, S.A. de C.V.   </v>
          </cell>
          <cell r="C6980" t="str">
            <v xml:space="preserve"> </v>
          </cell>
          <cell r="D6980">
            <v>0</v>
          </cell>
          <cell r="E6980">
            <v>0</v>
          </cell>
          <cell r="F6980">
            <v>0</v>
          </cell>
          <cell r="G6980" t="str">
            <v xml:space="preserve"> </v>
          </cell>
          <cell r="H6980">
            <v>0</v>
          </cell>
        </row>
        <row r="6981">
          <cell r="A6981" t="str">
            <v>2120-17-002-01-00-00</v>
          </cell>
          <cell r="B6981" t="str">
            <v xml:space="preserve">Prod. Electricos y Ferreteros Moneda Extranjera   </v>
          </cell>
          <cell r="C6981" t="str">
            <v xml:space="preserve"> </v>
          </cell>
          <cell r="D6981">
            <v>0</v>
          </cell>
          <cell r="E6981">
            <v>0</v>
          </cell>
          <cell r="F6981">
            <v>0</v>
          </cell>
          <cell r="G6981" t="str">
            <v xml:space="preserve"> </v>
          </cell>
          <cell r="H6981">
            <v>0</v>
          </cell>
        </row>
        <row r="6982">
          <cell r="A6982" t="str">
            <v>2120-17-002-02-00-00</v>
          </cell>
          <cell r="B6982" t="str">
            <v xml:space="preserve">Prod. Electr.y Ferrt. Complemento Moneda Nacional </v>
          </cell>
          <cell r="C6982" t="str">
            <v xml:space="preserve"> </v>
          </cell>
          <cell r="D6982">
            <v>0</v>
          </cell>
          <cell r="E6982">
            <v>0</v>
          </cell>
          <cell r="F6982">
            <v>0</v>
          </cell>
          <cell r="G6982" t="str">
            <v xml:space="preserve"> </v>
          </cell>
          <cell r="H6982">
            <v>0</v>
          </cell>
        </row>
        <row r="6983">
          <cell r="A6983" t="str">
            <v>2120-17-003-00-00-00</v>
          </cell>
          <cell r="B6983" t="str">
            <v xml:space="preserve">Producciones en Comunicación,S.A. De C.V.         </v>
          </cell>
          <cell r="C6983" t="str">
            <v xml:space="preserve"> </v>
          </cell>
          <cell r="D6983">
            <v>0</v>
          </cell>
          <cell r="E6983">
            <v>0</v>
          </cell>
          <cell r="F6983">
            <v>0</v>
          </cell>
          <cell r="G6983" t="str">
            <v xml:space="preserve"> </v>
          </cell>
          <cell r="H6983">
            <v>0</v>
          </cell>
        </row>
        <row r="6984">
          <cell r="A6984" t="str">
            <v>2120-17-003-01-00-00</v>
          </cell>
          <cell r="B6984" t="str">
            <v xml:space="preserve">Producciones en Comunicación  M.E.                </v>
          </cell>
          <cell r="C6984" t="str">
            <v xml:space="preserve"> </v>
          </cell>
          <cell r="D6984">
            <v>0</v>
          </cell>
          <cell r="E6984">
            <v>0</v>
          </cell>
          <cell r="F6984">
            <v>0</v>
          </cell>
          <cell r="G6984" t="str">
            <v xml:space="preserve"> </v>
          </cell>
          <cell r="H6984">
            <v>0</v>
          </cell>
        </row>
        <row r="6985">
          <cell r="A6985" t="str">
            <v>2120-17-003-02-00-00</v>
          </cell>
          <cell r="B6985" t="str">
            <v xml:space="preserve">Producciones en Comunicación    Complementaria    </v>
          </cell>
          <cell r="C6985" t="str">
            <v xml:space="preserve"> </v>
          </cell>
          <cell r="D6985">
            <v>0</v>
          </cell>
          <cell r="E6985">
            <v>0</v>
          </cell>
          <cell r="F6985">
            <v>0</v>
          </cell>
          <cell r="G6985" t="str">
            <v xml:space="preserve"> </v>
          </cell>
          <cell r="H6985">
            <v>0</v>
          </cell>
        </row>
        <row r="6986">
          <cell r="A6986" t="str">
            <v>2120-17-004-00-00-00</v>
          </cell>
          <cell r="B6986" t="str">
            <v xml:space="preserve">Phoenix Conctac, S.A. de C.V.                     </v>
          </cell>
          <cell r="C6986" t="str">
            <v xml:space="preserve"> </v>
          </cell>
          <cell r="D6986">
            <v>0</v>
          </cell>
          <cell r="E6986">
            <v>23920.29</v>
          </cell>
          <cell r="F6986">
            <v>23920.29</v>
          </cell>
          <cell r="G6986" t="str">
            <v xml:space="preserve"> </v>
          </cell>
          <cell r="H6986">
            <v>0</v>
          </cell>
        </row>
        <row r="6987">
          <cell r="A6987" t="str">
            <v>2120-17-004-01-00-00</v>
          </cell>
          <cell r="B6987" t="str">
            <v xml:space="preserve">Phoenix Contact M. Extranjera                     </v>
          </cell>
          <cell r="C6987" t="str">
            <v xml:space="preserve"> </v>
          </cell>
          <cell r="D6987">
            <v>0</v>
          </cell>
          <cell r="E6987">
            <v>2357.5</v>
          </cell>
          <cell r="F6987">
            <v>2357.5</v>
          </cell>
          <cell r="G6987" t="str">
            <v xml:space="preserve"> </v>
          </cell>
          <cell r="H6987">
            <v>0</v>
          </cell>
        </row>
        <row r="6988">
          <cell r="A6988" t="str">
            <v>2120-17-004-02-00-00</v>
          </cell>
          <cell r="B6988" t="str">
            <v xml:space="preserve">Phoenix Conctac C.M.Nacional                      </v>
          </cell>
          <cell r="C6988" t="str">
            <v xml:space="preserve"> </v>
          </cell>
          <cell r="D6988">
            <v>0</v>
          </cell>
          <cell r="E6988">
            <v>21562.79</v>
          </cell>
          <cell r="F6988">
            <v>21562.79</v>
          </cell>
          <cell r="G6988" t="str">
            <v xml:space="preserve"> </v>
          </cell>
          <cell r="H6988">
            <v>0</v>
          </cell>
        </row>
        <row r="6989">
          <cell r="A6989" t="str">
            <v>2120-18-000-00-00-00</v>
          </cell>
          <cell r="B6989" t="str">
            <v xml:space="preserve">Q                                                 </v>
          </cell>
          <cell r="C6989" t="str">
            <v xml:space="preserve"> </v>
          </cell>
          <cell r="D6989">
            <v>0</v>
          </cell>
          <cell r="E6989">
            <v>0</v>
          </cell>
          <cell r="F6989">
            <v>0</v>
          </cell>
          <cell r="G6989" t="str">
            <v xml:space="preserve"> </v>
          </cell>
          <cell r="H6989">
            <v>0</v>
          </cell>
        </row>
        <row r="6990">
          <cell r="A6990" t="str">
            <v>2120-19-000-00-00-00</v>
          </cell>
          <cell r="B6990" t="str">
            <v xml:space="preserve">R                                                 </v>
          </cell>
          <cell r="C6990" t="str">
            <v xml:space="preserve"> </v>
          </cell>
          <cell r="D6990">
            <v>5622.04</v>
          </cell>
          <cell r="E6990">
            <v>0</v>
          </cell>
          <cell r="F6990">
            <v>515.24</v>
          </cell>
          <cell r="G6990" t="str">
            <v xml:space="preserve"> </v>
          </cell>
          <cell r="H6990">
            <v>6137.28</v>
          </cell>
        </row>
        <row r="6991">
          <cell r="A6991" t="str">
            <v>2120-19-001-00-00-00</v>
          </cell>
          <cell r="B6991" t="str">
            <v xml:space="preserve">Rampas y Equipos de la Frontera, SA de CV         </v>
          </cell>
          <cell r="C6991" t="str">
            <v xml:space="preserve"> </v>
          </cell>
          <cell r="D6991">
            <v>5622.04</v>
          </cell>
          <cell r="E6991">
            <v>0</v>
          </cell>
          <cell r="F6991">
            <v>515.24</v>
          </cell>
          <cell r="G6991" t="str">
            <v xml:space="preserve"> </v>
          </cell>
          <cell r="H6991">
            <v>6137.28</v>
          </cell>
        </row>
        <row r="6992">
          <cell r="A6992" t="str">
            <v>2120-19-001-01-00-00</v>
          </cell>
          <cell r="B6992" t="str">
            <v xml:space="preserve">Rampas Equipos Frontera Moneda Extranjera         </v>
          </cell>
          <cell r="C6992" t="str">
            <v xml:space="preserve"> </v>
          </cell>
          <cell r="D6992">
            <v>595.13</v>
          </cell>
          <cell r="E6992">
            <v>0</v>
          </cell>
          <cell r="F6992">
            <v>0</v>
          </cell>
          <cell r="G6992" t="str">
            <v xml:space="preserve"> </v>
          </cell>
          <cell r="H6992">
            <v>595.13</v>
          </cell>
        </row>
        <row r="6993">
          <cell r="A6993" t="str">
            <v>2120-19-001-02-00-00</v>
          </cell>
          <cell r="B6993" t="str">
            <v xml:space="preserve">Rampas Equipo Frontera Comp. Moneda Nac.          </v>
          </cell>
          <cell r="C6993" t="str">
            <v xml:space="preserve"> </v>
          </cell>
          <cell r="D6993">
            <v>5026.91</v>
          </cell>
          <cell r="E6993">
            <v>0</v>
          </cell>
          <cell r="F6993">
            <v>515.24</v>
          </cell>
          <cell r="G6993" t="str">
            <v xml:space="preserve"> </v>
          </cell>
          <cell r="H6993">
            <v>5542.15</v>
          </cell>
        </row>
        <row r="6994">
          <cell r="A6994" t="str">
            <v>2120-19-002-00-00-00</v>
          </cell>
          <cell r="B6994" t="str">
            <v xml:space="preserve">Rocio Gomez Tavares                               </v>
          </cell>
          <cell r="C6994" t="str">
            <v xml:space="preserve"> </v>
          </cell>
          <cell r="D6994">
            <v>0</v>
          </cell>
          <cell r="E6994">
            <v>0</v>
          </cell>
          <cell r="F6994">
            <v>0</v>
          </cell>
          <cell r="G6994" t="str">
            <v xml:space="preserve"> </v>
          </cell>
          <cell r="H6994">
            <v>0</v>
          </cell>
        </row>
        <row r="6995">
          <cell r="A6995" t="str">
            <v>2120-19-002-01-00-00</v>
          </cell>
          <cell r="B6995" t="str">
            <v xml:space="preserve">Rocio Gomez Moneda Extranjera                     </v>
          </cell>
          <cell r="C6995" t="str">
            <v xml:space="preserve"> </v>
          </cell>
          <cell r="D6995">
            <v>0</v>
          </cell>
          <cell r="E6995">
            <v>0</v>
          </cell>
          <cell r="F6995">
            <v>0</v>
          </cell>
          <cell r="G6995" t="str">
            <v xml:space="preserve"> </v>
          </cell>
          <cell r="H6995">
            <v>0</v>
          </cell>
        </row>
        <row r="6996">
          <cell r="A6996" t="str">
            <v>2120-19-002-02-00-00</v>
          </cell>
          <cell r="B6996" t="str">
            <v xml:space="preserve">Rocio Gomez Complemento Moneda Nacional           </v>
          </cell>
          <cell r="C6996" t="str">
            <v xml:space="preserve"> </v>
          </cell>
          <cell r="D6996">
            <v>0</v>
          </cell>
          <cell r="E6996">
            <v>0</v>
          </cell>
          <cell r="F6996">
            <v>0</v>
          </cell>
          <cell r="G6996" t="str">
            <v xml:space="preserve"> </v>
          </cell>
          <cell r="H6996">
            <v>0</v>
          </cell>
        </row>
        <row r="6997">
          <cell r="A6997" t="str">
            <v>2120-19-003-00-00-00</v>
          </cell>
          <cell r="B6997" t="str">
            <v xml:space="preserve">Rital,S.A. De C.V.                                </v>
          </cell>
          <cell r="C6997" t="str">
            <v xml:space="preserve"> </v>
          </cell>
          <cell r="D6997">
            <v>0</v>
          </cell>
          <cell r="E6997">
            <v>0</v>
          </cell>
          <cell r="F6997">
            <v>0</v>
          </cell>
          <cell r="G6997" t="str">
            <v xml:space="preserve"> </v>
          </cell>
          <cell r="H6997">
            <v>0</v>
          </cell>
        </row>
        <row r="6998">
          <cell r="A6998" t="str">
            <v>2120-19-003-01-00-00</v>
          </cell>
          <cell r="B6998" t="str">
            <v xml:space="preserve">Rital  M.E.                                       </v>
          </cell>
          <cell r="C6998" t="str">
            <v xml:space="preserve"> </v>
          </cell>
          <cell r="D6998">
            <v>0</v>
          </cell>
          <cell r="E6998">
            <v>0</v>
          </cell>
          <cell r="F6998">
            <v>0</v>
          </cell>
          <cell r="G6998" t="str">
            <v xml:space="preserve"> </v>
          </cell>
          <cell r="H6998">
            <v>0</v>
          </cell>
        </row>
        <row r="6999">
          <cell r="A6999" t="str">
            <v>2120-19-003-02-00-00</v>
          </cell>
          <cell r="B6999" t="str">
            <v xml:space="preserve">Rital   Complementaria M.N.                       </v>
          </cell>
          <cell r="C6999" t="str">
            <v xml:space="preserve"> </v>
          </cell>
          <cell r="D6999">
            <v>0</v>
          </cell>
          <cell r="E6999">
            <v>0</v>
          </cell>
          <cell r="F6999">
            <v>0</v>
          </cell>
          <cell r="G6999" t="str">
            <v xml:space="preserve"> </v>
          </cell>
          <cell r="H6999">
            <v>0</v>
          </cell>
        </row>
        <row r="7000">
          <cell r="A7000" t="str">
            <v>2120-20-000-00-00-00</v>
          </cell>
          <cell r="B7000" t="str">
            <v xml:space="preserve">S                                                 </v>
          </cell>
          <cell r="C7000" t="str">
            <v xml:space="preserve"> </v>
          </cell>
          <cell r="D7000">
            <v>0</v>
          </cell>
          <cell r="E7000">
            <v>0</v>
          </cell>
          <cell r="F7000">
            <v>0</v>
          </cell>
          <cell r="G7000" t="str">
            <v xml:space="preserve"> </v>
          </cell>
          <cell r="H7000">
            <v>0</v>
          </cell>
        </row>
        <row r="7001">
          <cell r="A7001" t="str">
            <v>2120-20-001-00-00-00</v>
          </cell>
          <cell r="B7001" t="str">
            <v xml:space="preserve">Stonhard, S.A. de C.V.                            </v>
          </cell>
          <cell r="C7001" t="str">
            <v xml:space="preserve"> </v>
          </cell>
          <cell r="D7001">
            <v>0</v>
          </cell>
          <cell r="E7001">
            <v>0</v>
          </cell>
          <cell r="F7001">
            <v>0</v>
          </cell>
          <cell r="G7001" t="str">
            <v xml:space="preserve"> </v>
          </cell>
          <cell r="H7001">
            <v>0</v>
          </cell>
        </row>
        <row r="7002">
          <cell r="A7002" t="str">
            <v>2120-20-001-01-00-00</v>
          </cell>
          <cell r="B7002" t="str">
            <v xml:space="preserve">Stonhard SA de CV Moneda Extranjera               </v>
          </cell>
          <cell r="C7002" t="str">
            <v xml:space="preserve"> </v>
          </cell>
          <cell r="D7002">
            <v>0</v>
          </cell>
          <cell r="E7002">
            <v>0</v>
          </cell>
          <cell r="F7002">
            <v>0</v>
          </cell>
          <cell r="G7002" t="str">
            <v xml:space="preserve"> </v>
          </cell>
          <cell r="H7002">
            <v>0</v>
          </cell>
        </row>
        <row r="7003">
          <cell r="A7003" t="str">
            <v>2120-20-001-02-00-00</v>
          </cell>
          <cell r="B7003" t="str">
            <v xml:space="preserve">Stonhard SA Complemento Moneda Nacional           </v>
          </cell>
          <cell r="C7003" t="str">
            <v xml:space="preserve"> </v>
          </cell>
          <cell r="D7003">
            <v>0</v>
          </cell>
          <cell r="E7003">
            <v>0</v>
          </cell>
          <cell r="F7003">
            <v>0</v>
          </cell>
          <cell r="G7003" t="str">
            <v xml:space="preserve"> </v>
          </cell>
          <cell r="H7003">
            <v>0</v>
          </cell>
        </row>
        <row r="7004">
          <cell r="A7004" t="str">
            <v>2120-20-002-00-00-00</v>
          </cell>
          <cell r="B7004" t="str">
            <v>Southwestern Industrial Contractors and Riggers SA</v>
          </cell>
          <cell r="C7004" t="str">
            <v xml:space="preserve"> </v>
          </cell>
          <cell r="D7004">
            <v>0</v>
          </cell>
          <cell r="E7004">
            <v>0</v>
          </cell>
          <cell r="F7004">
            <v>0</v>
          </cell>
          <cell r="G7004" t="str">
            <v xml:space="preserve"> </v>
          </cell>
          <cell r="H7004">
            <v>0</v>
          </cell>
        </row>
        <row r="7005">
          <cell r="A7005" t="str">
            <v>2120-20-002-01-00-00</v>
          </cell>
          <cell r="B7005" t="str">
            <v xml:space="preserve">Southwestern Industrial Moneda Extranjera         </v>
          </cell>
          <cell r="C7005" t="str">
            <v xml:space="preserve"> </v>
          </cell>
          <cell r="D7005">
            <v>0</v>
          </cell>
          <cell r="E7005">
            <v>0</v>
          </cell>
          <cell r="F7005">
            <v>0</v>
          </cell>
          <cell r="G7005" t="str">
            <v xml:space="preserve"> </v>
          </cell>
          <cell r="H7005">
            <v>0</v>
          </cell>
        </row>
        <row r="7006">
          <cell r="A7006" t="str">
            <v>2120-20-002-02-00-00</v>
          </cell>
          <cell r="B7006" t="str">
            <v xml:space="preserve">Soutwestern Ind. Complemento Moneda Nac.          </v>
          </cell>
          <cell r="C7006" t="str">
            <v xml:space="preserve"> </v>
          </cell>
          <cell r="D7006">
            <v>0</v>
          </cell>
          <cell r="E7006">
            <v>0</v>
          </cell>
          <cell r="F7006">
            <v>0</v>
          </cell>
          <cell r="G7006" t="str">
            <v xml:space="preserve"> </v>
          </cell>
          <cell r="H7006">
            <v>0</v>
          </cell>
        </row>
        <row r="7007">
          <cell r="A7007" t="str">
            <v>2120-20-003-00-00-00</v>
          </cell>
          <cell r="B7007" t="str">
            <v xml:space="preserve">Sepco del Norte, S.A. de C.V.                     </v>
          </cell>
          <cell r="C7007" t="str">
            <v xml:space="preserve"> </v>
          </cell>
          <cell r="D7007">
            <v>0</v>
          </cell>
          <cell r="E7007">
            <v>0</v>
          </cell>
          <cell r="F7007">
            <v>0</v>
          </cell>
          <cell r="G7007" t="str">
            <v xml:space="preserve"> </v>
          </cell>
          <cell r="H7007">
            <v>0</v>
          </cell>
        </row>
        <row r="7008">
          <cell r="A7008" t="str">
            <v>2120-20-003-01-00-00</v>
          </cell>
          <cell r="B7008" t="str">
            <v xml:space="preserve">Sepco del Norte Moneda Extranjera                 </v>
          </cell>
          <cell r="C7008" t="str">
            <v xml:space="preserve"> </v>
          </cell>
          <cell r="D7008">
            <v>0</v>
          </cell>
          <cell r="E7008">
            <v>0</v>
          </cell>
          <cell r="F7008">
            <v>0</v>
          </cell>
          <cell r="G7008" t="str">
            <v xml:space="preserve"> </v>
          </cell>
          <cell r="H7008">
            <v>0</v>
          </cell>
        </row>
        <row r="7009">
          <cell r="A7009" t="str">
            <v>2120-20-003-02-00-00</v>
          </cell>
          <cell r="B7009" t="str">
            <v xml:space="preserve">Sepco del Norte Complemento Moneda Nac.           </v>
          </cell>
          <cell r="C7009" t="str">
            <v xml:space="preserve"> </v>
          </cell>
          <cell r="D7009">
            <v>0</v>
          </cell>
          <cell r="E7009">
            <v>0</v>
          </cell>
          <cell r="F7009">
            <v>0</v>
          </cell>
          <cell r="G7009" t="str">
            <v xml:space="preserve"> </v>
          </cell>
          <cell r="H7009">
            <v>0</v>
          </cell>
        </row>
        <row r="7010">
          <cell r="A7010" t="str">
            <v>2120-20-004-00-00-00</v>
          </cell>
          <cell r="B7010" t="str">
            <v xml:space="preserve">Servicio Eléctromecanicos y Civiles de CdJúarez   </v>
          </cell>
          <cell r="C7010" t="str">
            <v xml:space="preserve"> </v>
          </cell>
          <cell r="D7010">
            <v>0</v>
          </cell>
          <cell r="E7010">
            <v>0</v>
          </cell>
          <cell r="F7010">
            <v>0</v>
          </cell>
          <cell r="G7010" t="str">
            <v xml:space="preserve"> </v>
          </cell>
          <cell r="H7010">
            <v>0</v>
          </cell>
        </row>
        <row r="7011">
          <cell r="A7011" t="str">
            <v>2120-20-004-01-00-00</v>
          </cell>
          <cell r="B7011" t="str">
            <v xml:space="preserve">Servicio Electromecanicos Moneda Extranjera       </v>
          </cell>
          <cell r="C7011" t="str">
            <v xml:space="preserve"> </v>
          </cell>
          <cell r="D7011">
            <v>0</v>
          </cell>
          <cell r="E7011">
            <v>0</v>
          </cell>
          <cell r="F7011">
            <v>0</v>
          </cell>
          <cell r="G7011" t="str">
            <v xml:space="preserve"> </v>
          </cell>
          <cell r="H7011">
            <v>0</v>
          </cell>
        </row>
        <row r="7012">
          <cell r="A7012" t="str">
            <v>2120-20-004-02-00-00</v>
          </cell>
          <cell r="B7012" t="str">
            <v xml:space="preserve">Serv. Electromecanicos Comp. Moneda Nac.          </v>
          </cell>
          <cell r="C7012" t="str">
            <v xml:space="preserve"> </v>
          </cell>
          <cell r="D7012">
            <v>0</v>
          </cell>
          <cell r="E7012">
            <v>0</v>
          </cell>
          <cell r="F7012">
            <v>0</v>
          </cell>
          <cell r="G7012" t="str">
            <v xml:space="preserve"> </v>
          </cell>
          <cell r="H7012">
            <v>0</v>
          </cell>
        </row>
        <row r="7013">
          <cell r="A7013" t="str">
            <v>2120-20-005-00-00-00</v>
          </cell>
          <cell r="B7013" t="str">
            <v xml:space="preserve">Selmec Equipos Industriales, S.A.                 </v>
          </cell>
          <cell r="C7013" t="str">
            <v xml:space="preserve"> </v>
          </cell>
          <cell r="D7013">
            <v>0</v>
          </cell>
          <cell r="E7013">
            <v>0</v>
          </cell>
          <cell r="F7013">
            <v>0</v>
          </cell>
          <cell r="G7013" t="str">
            <v xml:space="preserve"> </v>
          </cell>
          <cell r="H7013">
            <v>0</v>
          </cell>
        </row>
        <row r="7014">
          <cell r="A7014" t="str">
            <v>2120-20-005-01-00-00</v>
          </cell>
          <cell r="B7014" t="str">
            <v xml:space="preserve">Selmec Industriales Moneda Extranjera             </v>
          </cell>
          <cell r="C7014" t="str">
            <v xml:space="preserve"> </v>
          </cell>
          <cell r="D7014">
            <v>0</v>
          </cell>
          <cell r="E7014">
            <v>0</v>
          </cell>
          <cell r="F7014">
            <v>0</v>
          </cell>
          <cell r="G7014" t="str">
            <v xml:space="preserve"> </v>
          </cell>
          <cell r="H7014">
            <v>0</v>
          </cell>
        </row>
        <row r="7015">
          <cell r="A7015" t="str">
            <v>2120-20-005-02-00-00</v>
          </cell>
          <cell r="B7015" t="str">
            <v xml:space="preserve">Selmec Complemento Moneda Nacional                </v>
          </cell>
          <cell r="C7015" t="str">
            <v xml:space="preserve"> </v>
          </cell>
          <cell r="D7015">
            <v>0</v>
          </cell>
          <cell r="E7015">
            <v>0</v>
          </cell>
          <cell r="F7015">
            <v>0</v>
          </cell>
          <cell r="G7015" t="str">
            <v xml:space="preserve"> </v>
          </cell>
          <cell r="H7015">
            <v>0</v>
          </cell>
        </row>
        <row r="7016">
          <cell r="A7016" t="str">
            <v>2120-20-006-00-00-00</v>
          </cell>
          <cell r="B7016" t="str">
            <v xml:space="preserve">Simplex Acsel, S. de R.L.  de C.V.                </v>
          </cell>
          <cell r="C7016" t="str">
            <v xml:space="preserve"> </v>
          </cell>
          <cell r="D7016">
            <v>0</v>
          </cell>
          <cell r="E7016">
            <v>0</v>
          </cell>
          <cell r="F7016">
            <v>0</v>
          </cell>
          <cell r="G7016" t="str">
            <v xml:space="preserve"> </v>
          </cell>
          <cell r="H7016">
            <v>0</v>
          </cell>
        </row>
        <row r="7017">
          <cell r="A7017" t="str">
            <v>2120-20-006-01-00-00</v>
          </cell>
          <cell r="B7017" t="str">
            <v xml:space="preserve">Simplex Acsel Moneda Extranjera                   </v>
          </cell>
          <cell r="C7017" t="str">
            <v xml:space="preserve"> </v>
          </cell>
          <cell r="D7017">
            <v>0</v>
          </cell>
          <cell r="E7017">
            <v>0</v>
          </cell>
          <cell r="F7017">
            <v>0</v>
          </cell>
          <cell r="G7017" t="str">
            <v xml:space="preserve"> </v>
          </cell>
          <cell r="H7017">
            <v>0</v>
          </cell>
        </row>
        <row r="7018">
          <cell r="A7018" t="str">
            <v>2120-20-006-02-00-00</v>
          </cell>
          <cell r="B7018" t="str">
            <v xml:space="preserve">Simple Acsel Complemento Moneda Nacional          </v>
          </cell>
          <cell r="C7018" t="str">
            <v xml:space="preserve"> </v>
          </cell>
          <cell r="D7018">
            <v>0</v>
          </cell>
          <cell r="E7018">
            <v>0</v>
          </cell>
          <cell r="F7018">
            <v>0</v>
          </cell>
          <cell r="G7018" t="str">
            <v xml:space="preserve"> </v>
          </cell>
          <cell r="H7018">
            <v>0</v>
          </cell>
        </row>
        <row r="7019">
          <cell r="A7019" t="str">
            <v>2120-20-007-00-00-00</v>
          </cell>
          <cell r="B7019" t="str">
            <v xml:space="preserve">Sankyo America Inc.                               </v>
          </cell>
          <cell r="C7019" t="str">
            <v xml:space="preserve"> </v>
          </cell>
          <cell r="D7019">
            <v>0</v>
          </cell>
          <cell r="E7019">
            <v>0</v>
          </cell>
          <cell r="F7019">
            <v>0</v>
          </cell>
          <cell r="G7019" t="str">
            <v xml:space="preserve"> </v>
          </cell>
          <cell r="H7019">
            <v>0</v>
          </cell>
        </row>
        <row r="7020">
          <cell r="A7020" t="str">
            <v>2120-20-007-01-00-00</v>
          </cell>
          <cell r="B7020" t="str">
            <v xml:space="preserve">Sankyo America Inc Moneda Extranjera              </v>
          </cell>
          <cell r="C7020" t="str">
            <v xml:space="preserve"> </v>
          </cell>
          <cell r="D7020">
            <v>0</v>
          </cell>
          <cell r="E7020">
            <v>0</v>
          </cell>
          <cell r="F7020">
            <v>0</v>
          </cell>
          <cell r="G7020" t="str">
            <v xml:space="preserve"> </v>
          </cell>
          <cell r="H7020">
            <v>0</v>
          </cell>
        </row>
        <row r="7021">
          <cell r="A7021" t="str">
            <v>2120-20-007-02-00-00</v>
          </cell>
          <cell r="B7021" t="str">
            <v xml:space="preserve">Sankyo America Complemento Moneda Nacional        </v>
          </cell>
          <cell r="C7021" t="str">
            <v xml:space="preserve"> </v>
          </cell>
          <cell r="D7021">
            <v>0</v>
          </cell>
          <cell r="E7021">
            <v>0</v>
          </cell>
          <cell r="F7021">
            <v>0</v>
          </cell>
          <cell r="G7021" t="str">
            <v xml:space="preserve"> </v>
          </cell>
          <cell r="H7021">
            <v>0</v>
          </cell>
        </row>
        <row r="7022">
          <cell r="A7022" t="str">
            <v>2120-20-008-00-00-00</v>
          </cell>
          <cell r="B7022" t="str">
            <v xml:space="preserve">Stinger Industries LLC.                           </v>
          </cell>
          <cell r="C7022" t="str">
            <v xml:space="preserve"> </v>
          </cell>
          <cell r="D7022">
            <v>0</v>
          </cell>
          <cell r="E7022">
            <v>0</v>
          </cell>
          <cell r="F7022">
            <v>0</v>
          </cell>
          <cell r="G7022" t="str">
            <v xml:space="preserve"> </v>
          </cell>
          <cell r="H7022">
            <v>0</v>
          </cell>
        </row>
        <row r="7023">
          <cell r="A7023" t="str">
            <v>2120-20-008-01-00-00</v>
          </cell>
          <cell r="B7023" t="str">
            <v xml:space="preserve">Stinger Industries Moneda Extranjera              </v>
          </cell>
          <cell r="C7023" t="str">
            <v xml:space="preserve"> </v>
          </cell>
          <cell r="D7023">
            <v>0</v>
          </cell>
          <cell r="E7023">
            <v>0</v>
          </cell>
          <cell r="F7023">
            <v>0</v>
          </cell>
          <cell r="G7023" t="str">
            <v xml:space="preserve"> </v>
          </cell>
          <cell r="H7023">
            <v>0</v>
          </cell>
        </row>
        <row r="7024">
          <cell r="A7024" t="str">
            <v>2120-20-008-02-00-00</v>
          </cell>
          <cell r="B7024" t="str">
            <v xml:space="preserve">Stinger Industries Complemento Moneda Nacional    </v>
          </cell>
          <cell r="C7024" t="str">
            <v xml:space="preserve"> </v>
          </cell>
          <cell r="D7024">
            <v>0</v>
          </cell>
          <cell r="E7024">
            <v>0</v>
          </cell>
          <cell r="F7024">
            <v>0</v>
          </cell>
          <cell r="G7024" t="str">
            <v xml:space="preserve"> </v>
          </cell>
          <cell r="H7024">
            <v>0</v>
          </cell>
        </row>
        <row r="7025">
          <cell r="A7025" t="str">
            <v>2120-20-009-00-00-00</v>
          </cell>
          <cell r="B7025" t="str">
            <v xml:space="preserve">Southwest Trane Inc.                              </v>
          </cell>
          <cell r="C7025" t="str">
            <v xml:space="preserve"> </v>
          </cell>
          <cell r="D7025">
            <v>0</v>
          </cell>
          <cell r="E7025">
            <v>0</v>
          </cell>
          <cell r="F7025">
            <v>0</v>
          </cell>
          <cell r="G7025" t="str">
            <v xml:space="preserve"> </v>
          </cell>
          <cell r="H7025">
            <v>0</v>
          </cell>
        </row>
        <row r="7026">
          <cell r="A7026" t="str">
            <v>2120-20-009-01-00-00</v>
          </cell>
          <cell r="B7026" t="str">
            <v xml:space="preserve">Southwest Moneda Extranjera                       </v>
          </cell>
          <cell r="C7026" t="str">
            <v xml:space="preserve"> </v>
          </cell>
          <cell r="D7026">
            <v>0</v>
          </cell>
          <cell r="E7026">
            <v>0</v>
          </cell>
          <cell r="F7026">
            <v>0</v>
          </cell>
          <cell r="G7026" t="str">
            <v xml:space="preserve"> </v>
          </cell>
          <cell r="H7026">
            <v>0</v>
          </cell>
        </row>
        <row r="7027">
          <cell r="A7027" t="str">
            <v>2120-20-009-02-00-00</v>
          </cell>
          <cell r="B7027" t="str">
            <v xml:space="preserve">Southwest Complemento Moneda Nacional             </v>
          </cell>
          <cell r="C7027" t="str">
            <v xml:space="preserve"> </v>
          </cell>
          <cell r="D7027">
            <v>0</v>
          </cell>
          <cell r="E7027">
            <v>0</v>
          </cell>
          <cell r="F7027">
            <v>0</v>
          </cell>
          <cell r="G7027" t="str">
            <v xml:space="preserve"> </v>
          </cell>
          <cell r="H7027">
            <v>0</v>
          </cell>
        </row>
        <row r="7028">
          <cell r="A7028" t="str">
            <v>2120-20-010-00-00-00</v>
          </cell>
          <cell r="B7028" t="str">
            <v xml:space="preserve">Segman, S.A. de C.V.                              </v>
          </cell>
          <cell r="C7028" t="str">
            <v xml:space="preserve"> </v>
          </cell>
          <cell r="D7028">
            <v>0</v>
          </cell>
          <cell r="E7028">
            <v>0</v>
          </cell>
          <cell r="F7028">
            <v>0</v>
          </cell>
          <cell r="G7028" t="str">
            <v xml:space="preserve"> </v>
          </cell>
          <cell r="H7028">
            <v>0</v>
          </cell>
        </row>
        <row r="7029">
          <cell r="A7029" t="str">
            <v>2120-20-010-01-00-00</v>
          </cell>
          <cell r="B7029" t="str">
            <v xml:space="preserve">Segman Moneda Extranjera                          </v>
          </cell>
          <cell r="C7029" t="str">
            <v xml:space="preserve"> </v>
          </cell>
          <cell r="D7029">
            <v>0</v>
          </cell>
          <cell r="E7029">
            <v>0</v>
          </cell>
          <cell r="F7029">
            <v>0</v>
          </cell>
          <cell r="G7029" t="str">
            <v xml:space="preserve"> </v>
          </cell>
          <cell r="H7029">
            <v>0</v>
          </cell>
        </row>
        <row r="7030">
          <cell r="A7030" t="str">
            <v>2120-20-010-02-00-00</v>
          </cell>
          <cell r="B7030" t="str">
            <v xml:space="preserve">Segman Complemento Moneda Nacional                </v>
          </cell>
          <cell r="C7030" t="str">
            <v xml:space="preserve"> </v>
          </cell>
          <cell r="D7030">
            <v>0</v>
          </cell>
          <cell r="E7030">
            <v>0</v>
          </cell>
          <cell r="F7030">
            <v>0</v>
          </cell>
          <cell r="G7030" t="str">
            <v xml:space="preserve"> </v>
          </cell>
          <cell r="H7030">
            <v>0</v>
          </cell>
        </row>
        <row r="7031">
          <cell r="A7031" t="str">
            <v>2120-20-011-00-00-00</v>
          </cell>
          <cell r="B7031" t="str">
            <v xml:space="preserve">Servicios Industriales y Const. del  Norte S.A. C </v>
          </cell>
          <cell r="C7031" t="str">
            <v xml:space="preserve"> </v>
          </cell>
          <cell r="D7031">
            <v>0</v>
          </cell>
          <cell r="E7031">
            <v>0</v>
          </cell>
          <cell r="F7031">
            <v>0</v>
          </cell>
          <cell r="G7031" t="str">
            <v xml:space="preserve"> </v>
          </cell>
          <cell r="H7031">
            <v>0</v>
          </cell>
        </row>
        <row r="7032">
          <cell r="A7032" t="str">
            <v>2120-20-011-01-00-00</v>
          </cell>
          <cell r="B7032" t="str">
            <v xml:space="preserve">Serv. Inds. y Costr. Moneda Extranjera            </v>
          </cell>
          <cell r="C7032" t="str">
            <v xml:space="preserve"> </v>
          </cell>
          <cell r="D7032">
            <v>0</v>
          </cell>
          <cell r="E7032">
            <v>0</v>
          </cell>
          <cell r="F7032">
            <v>0</v>
          </cell>
          <cell r="G7032" t="str">
            <v xml:space="preserve"> </v>
          </cell>
          <cell r="H7032">
            <v>0</v>
          </cell>
        </row>
        <row r="7033">
          <cell r="A7033" t="str">
            <v>2120-20-011-02-00-00</v>
          </cell>
          <cell r="B7033" t="str">
            <v xml:space="preserve">Serv. Insdt. Y Const. Complemento Moneda Nacional </v>
          </cell>
          <cell r="C7033" t="str">
            <v xml:space="preserve"> </v>
          </cell>
          <cell r="D7033">
            <v>0</v>
          </cell>
          <cell r="E7033">
            <v>0</v>
          </cell>
          <cell r="F7033">
            <v>0</v>
          </cell>
          <cell r="G7033" t="str">
            <v xml:space="preserve"> </v>
          </cell>
          <cell r="H7033">
            <v>0</v>
          </cell>
        </row>
        <row r="7034">
          <cell r="A7034" t="str">
            <v>2120-20-012-00-00-00</v>
          </cell>
          <cell r="B7034" t="str">
            <v xml:space="preserve">Schneider Electric México, S.A. de C.V.           </v>
          </cell>
          <cell r="C7034" t="str">
            <v xml:space="preserve"> </v>
          </cell>
          <cell r="D7034">
            <v>0</v>
          </cell>
          <cell r="E7034">
            <v>0</v>
          </cell>
          <cell r="F7034">
            <v>0</v>
          </cell>
          <cell r="G7034" t="str">
            <v xml:space="preserve"> </v>
          </cell>
          <cell r="H7034">
            <v>0</v>
          </cell>
        </row>
        <row r="7035">
          <cell r="A7035" t="str">
            <v>2120-20-012-01-00-00</v>
          </cell>
          <cell r="B7035" t="str">
            <v xml:space="preserve">Schneider Electric M.E.                           </v>
          </cell>
          <cell r="C7035" t="str">
            <v xml:space="preserve"> </v>
          </cell>
          <cell r="D7035">
            <v>0</v>
          </cell>
          <cell r="E7035">
            <v>0</v>
          </cell>
          <cell r="F7035">
            <v>0</v>
          </cell>
          <cell r="G7035" t="str">
            <v xml:space="preserve"> </v>
          </cell>
          <cell r="H7035">
            <v>0</v>
          </cell>
        </row>
        <row r="7036">
          <cell r="A7036" t="str">
            <v>2120-20-012-02-00-00</v>
          </cell>
          <cell r="B7036" t="str">
            <v xml:space="preserve">Schneider Electric C.M.                           </v>
          </cell>
          <cell r="C7036" t="str">
            <v xml:space="preserve"> </v>
          </cell>
          <cell r="D7036">
            <v>0</v>
          </cell>
          <cell r="E7036">
            <v>0</v>
          </cell>
          <cell r="F7036">
            <v>0</v>
          </cell>
          <cell r="G7036" t="str">
            <v xml:space="preserve"> </v>
          </cell>
          <cell r="H7036">
            <v>0</v>
          </cell>
        </row>
        <row r="7037">
          <cell r="A7037" t="str">
            <v>2120-21-000-00-00-00</v>
          </cell>
          <cell r="B7037" t="str">
            <v xml:space="preserve">T                                                 </v>
          </cell>
          <cell r="C7037" t="str">
            <v xml:space="preserve"> </v>
          </cell>
          <cell r="D7037">
            <v>0</v>
          </cell>
          <cell r="E7037">
            <v>0</v>
          </cell>
          <cell r="F7037">
            <v>61219.85</v>
          </cell>
          <cell r="G7037" t="str">
            <v xml:space="preserve"> </v>
          </cell>
          <cell r="H7037">
            <v>61219.85</v>
          </cell>
        </row>
        <row r="7038">
          <cell r="A7038" t="str">
            <v>2120-21-001-00-00-00</v>
          </cell>
          <cell r="B7038" t="str">
            <v xml:space="preserve">Total Industrial Products S.A. de C.V.            </v>
          </cell>
          <cell r="C7038" t="str">
            <v xml:space="preserve"> </v>
          </cell>
          <cell r="D7038">
            <v>0</v>
          </cell>
          <cell r="E7038">
            <v>0</v>
          </cell>
          <cell r="F7038">
            <v>0</v>
          </cell>
          <cell r="G7038" t="str">
            <v xml:space="preserve"> </v>
          </cell>
          <cell r="H7038">
            <v>0</v>
          </cell>
        </row>
        <row r="7039">
          <cell r="A7039" t="str">
            <v>2120-21-001-01-00-00</v>
          </cell>
          <cell r="B7039" t="str">
            <v xml:space="preserve">Total Industrial Products Moneda Extranjera       </v>
          </cell>
          <cell r="C7039" t="str">
            <v xml:space="preserve"> </v>
          </cell>
          <cell r="D7039">
            <v>0</v>
          </cell>
          <cell r="E7039">
            <v>0</v>
          </cell>
          <cell r="F7039">
            <v>0</v>
          </cell>
          <cell r="G7039" t="str">
            <v xml:space="preserve"> </v>
          </cell>
          <cell r="H7039">
            <v>0</v>
          </cell>
        </row>
        <row r="7040">
          <cell r="A7040" t="str">
            <v>2120-21-001-02-00-00</v>
          </cell>
          <cell r="B7040" t="str">
            <v>Total Industrial Products Complemento Moneda Nacio</v>
          </cell>
          <cell r="C7040" t="str">
            <v xml:space="preserve"> </v>
          </cell>
          <cell r="D7040">
            <v>0</v>
          </cell>
          <cell r="E7040">
            <v>0</v>
          </cell>
          <cell r="F7040">
            <v>0</v>
          </cell>
          <cell r="G7040" t="str">
            <v xml:space="preserve"> </v>
          </cell>
          <cell r="H7040">
            <v>0</v>
          </cell>
        </row>
        <row r="7041">
          <cell r="A7041" t="str">
            <v>2120-21-002-00-00-00</v>
          </cell>
          <cell r="B7041" t="str">
            <v>Tecnologia Avanzada en Sistemas Enérgeticos, SA CV</v>
          </cell>
          <cell r="C7041" t="str">
            <v xml:space="preserve"> </v>
          </cell>
          <cell r="D7041">
            <v>0</v>
          </cell>
          <cell r="E7041">
            <v>0</v>
          </cell>
          <cell r="F7041">
            <v>0</v>
          </cell>
          <cell r="G7041" t="str">
            <v xml:space="preserve"> </v>
          </cell>
          <cell r="H7041">
            <v>0</v>
          </cell>
        </row>
        <row r="7042">
          <cell r="A7042" t="str">
            <v>2120-21-002-01-00-00</v>
          </cell>
          <cell r="B7042" t="str">
            <v xml:space="preserve">Tecnologia Avanzada en Sistemas Moneda Extranjera </v>
          </cell>
          <cell r="C7042" t="str">
            <v xml:space="preserve"> </v>
          </cell>
          <cell r="D7042">
            <v>0</v>
          </cell>
          <cell r="E7042">
            <v>0</v>
          </cell>
          <cell r="F7042">
            <v>0</v>
          </cell>
          <cell r="G7042" t="str">
            <v xml:space="preserve"> </v>
          </cell>
          <cell r="H7042">
            <v>0</v>
          </cell>
        </row>
        <row r="7043">
          <cell r="A7043" t="str">
            <v>2120-21-002-02-00-00</v>
          </cell>
          <cell r="B7043" t="str">
            <v xml:space="preserve">Tecnologia Avanzada en Sistemas Moneda Nacional   </v>
          </cell>
          <cell r="C7043" t="str">
            <v xml:space="preserve"> </v>
          </cell>
          <cell r="D7043">
            <v>0</v>
          </cell>
          <cell r="E7043">
            <v>0</v>
          </cell>
          <cell r="F7043">
            <v>0</v>
          </cell>
          <cell r="G7043" t="str">
            <v xml:space="preserve"> </v>
          </cell>
          <cell r="H7043">
            <v>0</v>
          </cell>
        </row>
        <row r="7044">
          <cell r="A7044" t="str">
            <v>2120-21-003-00-00-00</v>
          </cell>
          <cell r="B7044" t="str">
            <v xml:space="preserve">Tenco, S.A. de C.V.                               </v>
          </cell>
          <cell r="C7044" t="str">
            <v xml:space="preserve"> </v>
          </cell>
          <cell r="D7044">
            <v>0</v>
          </cell>
          <cell r="E7044">
            <v>0</v>
          </cell>
          <cell r="F7044">
            <v>0</v>
          </cell>
          <cell r="G7044" t="str">
            <v xml:space="preserve"> </v>
          </cell>
          <cell r="H7044">
            <v>0</v>
          </cell>
        </row>
        <row r="7045">
          <cell r="A7045" t="str">
            <v>2120-21-003-01-00-00</v>
          </cell>
          <cell r="B7045" t="str">
            <v xml:space="preserve">Tenco Moneda Extranjera                           </v>
          </cell>
          <cell r="C7045" t="str">
            <v xml:space="preserve"> </v>
          </cell>
          <cell r="D7045">
            <v>0</v>
          </cell>
          <cell r="E7045">
            <v>0</v>
          </cell>
          <cell r="F7045">
            <v>0</v>
          </cell>
          <cell r="G7045" t="str">
            <v xml:space="preserve"> </v>
          </cell>
          <cell r="H7045">
            <v>0</v>
          </cell>
        </row>
        <row r="7046">
          <cell r="A7046" t="str">
            <v>2120-21-003-02-00-00</v>
          </cell>
          <cell r="B7046" t="str">
            <v xml:space="preserve">Tenco Complemento Moneda Nacional                 </v>
          </cell>
          <cell r="C7046" t="str">
            <v xml:space="preserve"> </v>
          </cell>
          <cell r="D7046">
            <v>0</v>
          </cell>
          <cell r="E7046">
            <v>0</v>
          </cell>
          <cell r="F7046">
            <v>0</v>
          </cell>
          <cell r="G7046" t="str">
            <v xml:space="preserve"> </v>
          </cell>
          <cell r="H7046">
            <v>0</v>
          </cell>
        </row>
        <row r="7047">
          <cell r="A7047" t="str">
            <v>2120-21-004-00-00-00</v>
          </cell>
          <cell r="B7047" t="str">
            <v xml:space="preserve">Total Tooling Services                            </v>
          </cell>
          <cell r="C7047" t="str">
            <v xml:space="preserve"> </v>
          </cell>
          <cell r="D7047">
            <v>0</v>
          </cell>
          <cell r="E7047">
            <v>0</v>
          </cell>
          <cell r="F7047">
            <v>0</v>
          </cell>
          <cell r="G7047" t="str">
            <v xml:space="preserve"> </v>
          </cell>
          <cell r="H7047">
            <v>0</v>
          </cell>
        </row>
        <row r="7048">
          <cell r="A7048" t="str">
            <v>2120-21-004-01-00-00</v>
          </cell>
          <cell r="B7048" t="str">
            <v xml:space="preserve">Total Tooling Services Moneda Extranjera          </v>
          </cell>
          <cell r="C7048" t="str">
            <v xml:space="preserve"> </v>
          </cell>
          <cell r="D7048">
            <v>0</v>
          </cell>
          <cell r="E7048">
            <v>0</v>
          </cell>
          <cell r="F7048">
            <v>0</v>
          </cell>
          <cell r="G7048" t="str">
            <v xml:space="preserve"> </v>
          </cell>
          <cell r="H7048">
            <v>0</v>
          </cell>
        </row>
        <row r="7049">
          <cell r="A7049" t="str">
            <v>2120-21-004-02-00-00</v>
          </cell>
          <cell r="B7049" t="str">
            <v xml:space="preserve">Total Tooling Services Complemento MN             </v>
          </cell>
          <cell r="C7049" t="str">
            <v xml:space="preserve"> </v>
          </cell>
          <cell r="D7049">
            <v>0</v>
          </cell>
          <cell r="E7049">
            <v>0</v>
          </cell>
          <cell r="F7049">
            <v>0</v>
          </cell>
          <cell r="G7049" t="str">
            <v xml:space="preserve"> </v>
          </cell>
          <cell r="H7049">
            <v>0</v>
          </cell>
        </row>
        <row r="7050">
          <cell r="A7050" t="str">
            <v>2120-21-005-00-00-00</v>
          </cell>
          <cell r="B7050" t="str">
            <v xml:space="preserve">Tridex de Mexico,S.A. De C.V.                     </v>
          </cell>
          <cell r="C7050" t="str">
            <v xml:space="preserve"> </v>
          </cell>
          <cell r="D7050">
            <v>0</v>
          </cell>
          <cell r="E7050">
            <v>0</v>
          </cell>
          <cell r="F7050">
            <v>0</v>
          </cell>
          <cell r="G7050" t="str">
            <v xml:space="preserve"> </v>
          </cell>
          <cell r="H7050">
            <v>0</v>
          </cell>
        </row>
        <row r="7051">
          <cell r="A7051" t="str">
            <v>2120-21-005-01-00-00</v>
          </cell>
          <cell r="B7051" t="str">
            <v xml:space="preserve">Tridex    M.E.                                    </v>
          </cell>
          <cell r="C7051" t="str">
            <v xml:space="preserve"> </v>
          </cell>
          <cell r="D7051">
            <v>0</v>
          </cell>
          <cell r="E7051">
            <v>0</v>
          </cell>
          <cell r="F7051">
            <v>0</v>
          </cell>
          <cell r="G7051" t="str">
            <v xml:space="preserve"> </v>
          </cell>
          <cell r="H7051">
            <v>0</v>
          </cell>
        </row>
        <row r="7052">
          <cell r="A7052" t="str">
            <v>2120-21-005-02-00-00</v>
          </cell>
          <cell r="B7052" t="str">
            <v xml:space="preserve">Tridex  COmplementaria M.N.                       </v>
          </cell>
          <cell r="C7052" t="str">
            <v xml:space="preserve"> </v>
          </cell>
          <cell r="D7052">
            <v>0</v>
          </cell>
          <cell r="E7052">
            <v>0</v>
          </cell>
          <cell r="F7052">
            <v>0</v>
          </cell>
          <cell r="G7052" t="str">
            <v xml:space="preserve"> </v>
          </cell>
          <cell r="H7052">
            <v>0</v>
          </cell>
        </row>
        <row r="7053">
          <cell r="A7053" t="str">
            <v>2120-21-006-00-00-00</v>
          </cell>
          <cell r="B7053" t="str">
            <v xml:space="preserve">Tubos Conexiones y Tanques SA de CV               </v>
          </cell>
          <cell r="C7053" t="str">
            <v xml:space="preserve"> </v>
          </cell>
          <cell r="D7053">
            <v>0</v>
          </cell>
          <cell r="E7053">
            <v>0</v>
          </cell>
          <cell r="F7053">
            <v>61219.85</v>
          </cell>
          <cell r="G7053" t="str">
            <v xml:space="preserve"> </v>
          </cell>
          <cell r="H7053">
            <v>61219.85</v>
          </cell>
        </row>
        <row r="7054">
          <cell r="A7054" t="str">
            <v>2120-21-006-01-00-00</v>
          </cell>
          <cell r="B7054" t="str">
            <v xml:space="preserve">Tubos Conexiones Mon.Ext.                         </v>
          </cell>
          <cell r="C7054" t="str">
            <v xml:space="preserve"> </v>
          </cell>
          <cell r="D7054">
            <v>0</v>
          </cell>
          <cell r="E7054">
            <v>0</v>
          </cell>
          <cell r="F7054">
            <v>5936.47</v>
          </cell>
          <cell r="G7054" t="str">
            <v xml:space="preserve"> </v>
          </cell>
          <cell r="H7054">
            <v>5936.47</v>
          </cell>
        </row>
        <row r="7055">
          <cell r="A7055" t="str">
            <v>2120-21-006-02-00-00</v>
          </cell>
          <cell r="B7055" t="str">
            <v xml:space="preserve">Tubos  Conexiones Mon.Nac.                        </v>
          </cell>
          <cell r="C7055" t="str">
            <v xml:space="preserve"> </v>
          </cell>
          <cell r="D7055">
            <v>0</v>
          </cell>
          <cell r="E7055">
            <v>0</v>
          </cell>
          <cell r="F7055">
            <v>55283.38</v>
          </cell>
          <cell r="G7055" t="str">
            <v xml:space="preserve"> </v>
          </cell>
          <cell r="H7055">
            <v>55283.38</v>
          </cell>
        </row>
        <row r="7056">
          <cell r="A7056" t="str">
            <v>2120-22-000-00-00-00</v>
          </cell>
          <cell r="B7056" t="str">
            <v xml:space="preserve">U                                                 </v>
          </cell>
          <cell r="C7056" t="str">
            <v xml:space="preserve"> </v>
          </cell>
          <cell r="D7056">
            <v>0</v>
          </cell>
          <cell r="E7056">
            <v>0</v>
          </cell>
          <cell r="F7056">
            <v>0</v>
          </cell>
          <cell r="G7056" t="str">
            <v xml:space="preserve"> </v>
          </cell>
          <cell r="H7056">
            <v>0</v>
          </cell>
        </row>
        <row r="7057">
          <cell r="A7057" t="str">
            <v>2120-22-001-00-00-00</v>
          </cell>
          <cell r="B7057" t="str">
            <v xml:space="preserve">US FILER                                          </v>
          </cell>
          <cell r="C7057" t="str">
            <v xml:space="preserve"> </v>
          </cell>
          <cell r="D7057">
            <v>0</v>
          </cell>
          <cell r="E7057">
            <v>0</v>
          </cell>
          <cell r="F7057">
            <v>0</v>
          </cell>
          <cell r="G7057" t="str">
            <v xml:space="preserve"> </v>
          </cell>
          <cell r="H7057">
            <v>0</v>
          </cell>
        </row>
        <row r="7058">
          <cell r="A7058" t="str">
            <v>2120-22-001-01-00-00</v>
          </cell>
          <cell r="B7058" t="str">
            <v xml:space="preserve">Us Filter M.E.                                    </v>
          </cell>
          <cell r="C7058" t="str">
            <v xml:space="preserve"> </v>
          </cell>
          <cell r="D7058">
            <v>0</v>
          </cell>
          <cell r="E7058">
            <v>0</v>
          </cell>
          <cell r="F7058">
            <v>0</v>
          </cell>
          <cell r="G7058" t="str">
            <v xml:space="preserve"> </v>
          </cell>
          <cell r="H7058">
            <v>0</v>
          </cell>
        </row>
        <row r="7059">
          <cell r="A7059" t="str">
            <v>2120-22-001-02-00-00</v>
          </cell>
          <cell r="B7059" t="str">
            <v xml:space="preserve">Us Filter Complemento                             </v>
          </cell>
          <cell r="C7059" t="str">
            <v xml:space="preserve"> </v>
          </cell>
          <cell r="D7059">
            <v>0</v>
          </cell>
          <cell r="E7059">
            <v>0</v>
          </cell>
          <cell r="F7059">
            <v>0</v>
          </cell>
          <cell r="G7059" t="str">
            <v xml:space="preserve"> </v>
          </cell>
          <cell r="H7059">
            <v>0</v>
          </cell>
        </row>
        <row r="7060">
          <cell r="A7060" t="str">
            <v>2120-22-002-00-00-00</v>
          </cell>
          <cell r="B7060" t="str">
            <v xml:space="preserve">Ultrasonic Power Co.                              </v>
          </cell>
          <cell r="C7060" t="str">
            <v xml:space="preserve"> </v>
          </cell>
          <cell r="D7060">
            <v>0</v>
          </cell>
          <cell r="E7060">
            <v>0</v>
          </cell>
          <cell r="F7060">
            <v>0</v>
          </cell>
          <cell r="G7060" t="str">
            <v xml:space="preserve"> </v>
          </cell>
          <cell r="H7060">
            <v>0</v>
          </cell>
        </row>
        <row r="7061">
          <cell r="A7061" t="str">
            <v>2120-22-002-01-00-00</v>
          </cell>
          <cell r="B7061" t="str">
            <v xml:space="preserve">Ultrasonic Power Co.  M.E.                        </v>
          </cell>
          <cell r="C7061" t="str">
            <v xml:space="preserve"> </v>
          </cell>
          <cell r="D7061">
            <v>0</v>
          </cell>
          <cell r="E7061">
            <v>0</v>
          </cell>
          <cell r="F7061">
            <v>0</v>
          </cell>
          <cell r="G7061" t="str">
            <v xml:space="preserve"> </v>
          </cell>
          <cell r="H7061">
            <v>0</v>
          </cell>
        </row>
        <row r="7062">
          <cell r="A7062" t="str">
            <v>2120-22-002-02-00-00</v>
          </cell>
          <cell r="B7062" t="str">
            <v xml:space="preserve">Ultrasonic Power Co.    Complmentaria M.N.        </v>
          </cell>
          <cell r="C7062" t="str">
            <v xml:space="preserve"> </v>
          </cell>
          <cell r="D7062">
            <v>0</v>
          </cell>
          <cell r="E7062">
            <v>0</v>
          </cell>
          <cell r="F7062">
            <v>0</v>
          </cell>
          <cell r="G7062" t="str">
            <v xml:space="preserve"> </v>
          </cell>
          <cell r="H7062">
            <v>0</v>
          </cell>
        </row>
        <row r="7063">
          <cell r="A7063" t="str">
            <v>2120-23-000-00-00-00</v>
          </cell>
          <cell r="B7063" t="str">
            <v xml:space="preserve">V                                                 </v>
          </cell>
          <cell r="C7063" t="str">
            <v xml:space="preserve"> </v>
          </cell>
          <cell r="D7063">
            <v>0</v>
          </cell>
          <cell r="E7063">
            <v>0</v>
          </cell>
          <cell r="F7063">
            <v>0</v>
          </cell>
          <cell r="G7063" t="str">
            <v xml:space="preserve"> </v>
          </cell>
          <cell r="H7063">
            <v>0</v>
          </cell>
        </row>
        <row r="7064">
          <cell r="A7064" t="str">
            <v>2120-23-001-00-00-00</v>
          </cell>
          <cell r="B7064" t="str">
            <v xml:space="preserve">Varian,  S.A.                                     </v>
          </cell>
          <cell r="C7064" t="str">
            <v xml:space="preserve"> </v>
          </cell>
          <cell r="D7064">
            <v>0</v>
          </cell>
          <cell r="E7064">
            <v>0</v>
          </cell>
          <cell r="F7064">
            <v>0</v>
          </cell>
          <cell r="G7064" t="str">
            <v xml:space="preserve"> </v>
          </cell>
          <cell r="H7064">
            <v>0</v>
          </cell>
        </row>
        <row r="7065">
          <cell r="A7065" t="str">
            <v>2120-23-001-01-00-00</v>
          </cell>
          <cell r="B7065" t="str">
            <v xml:space="preserve">Varian Moneda Extranjera                          </v>
          </cell>
          <cell r="C7065" t="str">
            <v xml:space="preserve"> </v>
          </cell>
          <cell r="D7065">
            <v>0</v>
          </cell>
          <cell r="E7065">
            <v>0</v>
          </cell>
          <cell r="F7065">
            <v>0</v>
          </cell>
          <cell r="G7065" t="str">
            <v xml:space="preserve"> </v>
          </cell>
          <cell r="H7065">
            <v>0</v>
          </cell>
        </row>
        <row r="7066">
          <cell r="A7066" t="str">
            <v>2120-23-001-02-00-00</v>
          </cell>
          <cell r="B7066" t="str">
            <v xml:space="preserve">Varian Complemento Moneda Nacional                </v>
          </cell>
          <cell r="C7066" t="str">
            <v xml:space="preserve"> </v>
          </cell>
          <cell r="D7066">
            <v>0</v>
          </cell>
          <cell r="E7066">
            <v>0</v>
          </cell>
          <cell r="F7066">
            <v>0</v>
          </cell>
          <cell r="G7066" t="str">
            <v xml:space="preserve"> </v>
          </cell>
          <cell r="H7066">
            <v>0</v>
          </cell>
        </row>
        <row r="7067">
          <cell r="A7067" t="str">
            <v>2120-23-002-00-00-00</v>
          </cell>
          <cell r="B7067" t="str">
            <v xml:space="preserve">Victor Manuel Gonzalez Saavedra                   </v>
          </cell>
          <cell r="C7067" t="str">
            <v xml:space="preserve"> </v>
          </cell>
          <cell r="D7067">
            <v>0</v>
          </cell>
          <cell r="E7067">
            <v>0</v>
          </cell>
          <cell r="F7067">
            <v>0</v>
          </cell>
          <cell r="G7067" t="str">
            <v xml:space="preserve"> </v>
          </cell>
          <cell r="H7067">
            <v>0</v>
          </cell>
        </row>
        <row r="7068">
          <cell r="A7068" t="str">
            <v>2120-23-002-01-00-00</v>
          </cell>
          <cell r="B7068" t="str">
            <v xml:space="preserve">Victor Manuel Gonzalez Saavedra   M.E.            </v>
          </cell>
          <cell r="C7068" t="str">
            <v xml:space="preserve"> </v>
          </cell>
          <cell r="D7068">
            <v>0</v>
          </cell>
          <cell r="E7068">
            <v>0</v>
          </cell>
          <cell r="F7068">
            <v>0</v>
          </cell>
          <cell r="G7068" t="str">
            <v xml:space="preserve"> </v>
          </cell>
          <cell r="H7068">
            <v>0</v>
          </cell>
        </row>
        <row r="7069">
          <cell r="A7069" t="str">
            <v>2120-23-002-02-00-00</v>
          </cell>
          <cell r="B7069" t="str">
            <v xml:space="preserve">Victor Manuel Gonzalez Saavedra  Complementaria   </v>
          </cell>
          <cell r="C7069" t="str">
            <v xml:space="preserve"> </v>
          </cell>
          <cell r="D7069">
            <v>0</v>
          </cell>
          <cell r="E7069">
            <v>0</v>
          </cell>
          <cell r="F7069">
            <v>0</v>
          </cell>
          <cell r="G7069" t="str">
            <v xml:space="preserve"> </v>
          </cell>
          <cell r="H7069">
            <v>0</v>
          </cell>
        </row>
        <row r="7070">
          <cell r="A7070" t="str">
            <v>2120-24-000-00-00-00</v>
          </cell>
          <cell r="B7070" t="str">
            <v xml:space="preserve">W                                                 </v>
          </cell>
          <cell r="C7070" t="str">
            <v xml:space="preserve"> </v>
          </cell>
          <cell r="D7070">
            <v>0</v>
          </cell>
          <cell r="E7070">
            <v>0</v>
          </cell>
          <cell r="F7070">
            <v>0</v>
          </cell>
          <cell r="G7070" t="str">
            <v xml:space="preserve"> </v>
          </cell>
          <cell r="H7070">
            <v>0</v>
          </cell>
        </row>
        <row r="7071">
          <cell r="A7071" t="str">
            <v>2120-24-001-00-00-00</v>
          </cell>
          <cell r="B7071" t="str">
            <v xml:space="preserve">Waterlink, Co.                                    </v>
          </cell>
          <cell r="C7071" t="str">
            <v xml:space="preserve"> </v>
          </cell>
          <cell r="D7071">
            <v>0</v>
          </cell>
          <cell r="E7071">
            <v>0</v>
          </cell>
          <cell r="F7071">
            <v>0</v>
          </cell>
          <cell r="G7071" t="str">
            <v xml:space="preserve"> </v>
          </cell>
          <cell r="H7071">
            <v>0</v>
          </cell>
        </row>
        <row r="7072">
          <cell r="A7072" t="str">
            <v>2120-24-001-01-00-00</v>
          </cell>
          <cell r="B7072" t="str">
            <v xml:space="preserve">Waterlink Co Moneda Extranjera                    </v>
          </cell>
          <cell r="C7072" t="str">
            <v xml:space="preserve"> </v>
          </cell>
          <cell r="D7072">
            <v>0</v>
          </cell>
          <cell r="E7072">
            <v>0</v>
          </cell>
          <cell r="F7072">
            <v>0</v>
          </cell>
          <cell r="G7072" t="str">
            <v xml:space="preserve"> </v>
          </cell>
          <cell r="H7072">
            <v>0</v>
          </cell>
        </row>
        <row r="7073">
          <cell r="A7073" t="str">
            <v>2120-24-001-02-00-00</v>
          </cell>
          <cell r="B7073" t="str">
            <v xml:space="preserve">Waterlink Co. Complemento Moneda Nacional         </v>
          </cell>
          <cell r="C7073" t="str">
            <v xml:space="preserve"> </v>
          </cell>
          <cell r="D7073">
            <v>0</v>
          </cell>
          <cell r="E7073">
            <v>0</v>
          </cell>
          <cell r="F7073">
            <v>0</v>
          </cell>
          <cell r="G7073" t="str">
            <v xml:space="preserve"> </v>
          </cell>
          <cell r="H7073">
            <v>0</v>
          </cell>
        </row>
        <row r="7074">
          <cell r="A7074" t="str">
            <v>2120-24-002-00-00-00</v>
          </cell>
          <cell r="B7074" t="str">
            <v xml:space="preserve">Wyler Industrial Works, Inc.                      </v>
          </cell>
          <cell r="C7074" t="str">
            <v xml:space="preserve"> </v>
          </cell>
          <cell r="D7074">
            <v>0</v>
          </cell>
          <cell r="E7074">
            <v>0</v>
          </cell>
          <cell r="F7074">
            <v>0</v>
          </cell>
          <cell r="G7074" t="str">
            <v xml:space="preserve"> </v>
          </cell>
          <cell r="H7074">
            <v>0</v>
          </cell>
        </row>
        <row r="7075">
          <cell r="A7075" t="str">
            <v>2120-24-002-01-00-00</v>
          </cell>
          <cell r="B7075" t="str">
            <v xml:space="preserve">Wyler Ind. Works  Moneda Extranjera               </v>
          </cell>
          <cell r="C7075" t="str">
            <v xml:space="preserve"> </v>
          </cell>
          <cell r="D7075">
            <v>0</v>
          </cell>
          <cell r="E7075">
            <v>0</v>
          </cell>
          <cell r="F7075">
            <v>0</v>
          </cell>
          <cell r="G7075" t="str">
            <v xml:space="preserve"> </v>
          </cell>
          <cell r="H7075">
            <v>0</v>
          </cell>
        </row>
        <row r="7076">
          <cell r="A7076" t="str">
            <v>2120-24-002-02-00-00</v>
          </cell>
          <cell r="B7076" t="str">
            <v xml:space="preserve">Wyler Ind. Works Complemento Moneda Nac.          </v>
          </cell>
          <cell r="C7076" t="str">
            <v xml:space="preserve"> </v>
          </cell>
          <cell r="D7076">
            <v>0</v>
          </cell>
          <cell r="E7076">
            <v>0</v>
          </cell>
          <cell r="F7076">
            <v>0</v>
          </cell>
          <cell r="G7076" t="str">
            <v xml:space="preserve"> </v>
          </cell>
          <cell r="H7076">
            <v>0</v>
          </cell>
        </row>
        <row r="7077">
          <cell r="A7077" t="str">
            <v>2120-24-003-00-00-00</v>
          </cell>
          <cell r="B7077" t="str">
            <v xml:space="preserve">Waterklin Bws Co.                                 </v>
          </cell>
          <cell r="C7077" t="str">
            <v xml:space="preserve"> </v>
          </cell>
          <cell r="D7077">
            <v>0</v>
          </cell>
          <cell r="E7077">
            <v>0</v>
          </cell>
          <cell r="F7077">
            <v>0</v>
          </cell>
          <cell r="G7077" t="str">
            <v xml:space="preserve"> </v>
          </cell>
          <cell r="H7077">
            <v>0</v>
          </cell>
        </row>
        <row r="7078">
          <cell r="A7078" t="str">
            <v>2120-24-003-01-00-00</v>
          </cell>
          <cell r="B7078" t="str">
            <v xml:space="preserve">Waterklin Bws Moneda Extranjera                   </v>
          </cell>
          <cell r="C7078" t="str">
            <v xml:space="preserve"> </v>
          </cell>
          <cell r="D7078">
            <v>0</v>
          </cell>
          <cell r="E7078">
            <v>0</v>
          </cell>
          <cell r="F7078">
            <v>0</v>
          </cell>
          <cell r="G7078" t="str">
            <v xml:space="preserve"> </v>
          </cell>
          <cell r="H7078">
            <v>0</v>
          </cell>
        </row>
        <row r="7079">
          <cell r="A7079" t="str">
            <v>2120-24-003-02-00-00</v>
          </cell>
          <cell r="B7079" t="str">
            <v xml:space="preserve">Waterklin Bws Complemento Moneda Nacional         </v>
          </cell>
          <cell r="C7079" t="str">
            <v xml:space="preserve"> </v>
          </cell>
          <cell r="D7079">
            <v>0</v>
          </cell>
          <cell r="E7079">
            <v>0</v>
          </cell>
          <cell r="F7079">
            <v>0</v>
          </cell>
          <cell r="G7079" t="str">
            <v xml:space="preserve"> </v>
          </cell>
          <cell r="H7079">
            <v>0</v>
          </cell>
        </row>
        <row r="7080">
          <cell r="A7080" t="str">
            <v>2120-25-000-00-00-00</v>
          </cell>
          <cell r="B7080" t="str">
            <v xml:space="preserve">X                                                 </v>
          </cell>
          <cell r="C7080" t="str">
            <v xml:space="preserve"> </v>
          </cell>
          <cell r="D7080">
            <v>0</v>
          </cell>
          <cell r="E7080">
            <v>0</v>
          </cell>
          <cell r="F7080">
            <v>0</v>
          </cell>
          <cell r="G7080" t="str">
            <v xml:space="preserve"> </v>
          </cell>
          <cell r="H7080">
            <v>0</v>
          </cell>
        </row>
        <row r="7081">
          <cell r="A7081" t="str">
            <v>2120-26-000-00-00-00</v>
          </cell>
          <cell r="B7081" t="str">
            <v xml:space="preserve">Y                                                 </v>
          </cell>
          <cell r="C7081" t="str">
            <v xml:space="preserve"> </v>
          </cell>
          <cell r="D7081">
            <v>0</v>
          </cell>
          <cell r="E7081">
            <v>0</v>
          </cell>
          <cell r="F7081">
            <v>0</v>
          </cell>
          <cell r="G7081" t="str">
            <v xml:space="preserve"> </v>
          </cell>
          <cell r="H7081">
            <v>0</v>
          </cell>
        </row>
        <row r="7082">
          <cell r="A7082" t="str">
            <v>2120-27-000-00-00-00</v>
          </cell>
          <cell r="B7082" t="str">
            <v xml:space="preserve">Z                                                 </v>
          </cell>
          <cell r="C7082" t="str">
            <v xml:space="preserve"> </v>
          </cell>
          <cell r="D7082">
            <v>0</v>
          </cell>
          <cell r="E7082">
            <v>0</v>
          </cell>
          <cell r="F7082">
            <v>0</v>
          </cell>
          <cell r="G7082" t="str">
            <v xml:space="preserve"> </v>
          </cell>
          <cell r="H7082">
            <v>0</v>
          </cell>
        </row>
        <row r="7083">
          <cell r="A7083" t="str">
            <v>2125-00-000-00-00-00</v>
          </cell>
          <cell r="B7083" t="str">
            <v xml:space="preserve">Acreedores en Moneda Nacional                     </v>
          </cell>
          <cell r="C7083" t="str">
            <v xml:space="preserve"> </v>
          </cell>
          <cell r="D7083">
            <v>7784315.8700000001</v>
          </cell>
          <cell r="E7083">
            <v>5490680.2999999998</v>
          </cell>
          <cell r="F7083">
            <v>13064249.810000001</v>
          </cell>
          <cell r="G7083" t="str">
            <v xml:space="preserve"> </v>
          </cell>
          <cell r="H7083">
            <v>15357885.380000001</v>
          </cell>
        </row>
        <row r="7084">
          <cell r="A7084" t="str">
            <v>2125-01-000-00-00-00</v>
          </cell>
          <cell r="B7084" t="str">
            <v xml:space="preserve">A                                                 </v>
          </cell>
          <cell r="C7084" t="str">
            <v xml:space="preserve"> </v>
          </cell>
          <cell r="D7084">
            <v>43587.95</v>
          </cell>
          <cell r="E7084">
            <v>2282440.59</v>
          </cell>
          <cell r="F7084">
            <v>2753919.1</v>
          </cell>
          <cell r="G7084" t="str">
            <v xml:space="preserve"> </v>
          </cell>
          <cell r="H7084">
            <v>515066.46</v>
          </cell>
        </row>
        <row r="7085">
          <cell r="A7085" t="str">
            <v>2125-01-001-00-00-00</v>
          </cell>
          <cell r="B7085" t="str">
            <v xml:space="preserve">Arnulfo Madero Rodriguez                          </v>
          </cell>
          <cell r="C7085" t="str">
            <v xml:space="preserve"> </v>
          </cell>
          <cell r="D7085">
            <v>0</v>
          </cell>
          <cell r="E7085">
            <v>0</v>
          </cell>
          <cell r="F7085">
            <v>0</v>
          </cell>
          <cell r="G7085" t="str">
            <v xml:space="preserve"> </v>
          </cell>
          <cell r="H7085">
            <v>0</v>
          </cell>
        </row>
        <row r="7086">
          <cell r="A7086" t="str">
            <v>2125-01-002-00-00-00</v>
          </cell>
          <cell r="B7086" t="str">
            <v xml:space="preserve">Arturo Hernandez Paez                             </v>
          </cell>
          <cell r="C7086" t="str">
            <v xml:space="preserve"> </v>
          </cell>
          <cell r="D7086">
            <v>0</v>
          </cell>
          <cell r="E7086">
            <v>0</v>
          </cell>
          <cell r="F7086">
            <v>0</v>
          </cell>
          <cell r="G7086" t="str">
            <v xml:space="preserve"> </v>
          </cell>
          <cell r="H7086">
            <v>0</v>
          </cell>
        </row>
        <row r="7087">
          <cell r="A7087" t="str">
            <v>2125-01-003-00-00-00</v>
          </cell>
          <cell r="B7087" t="str">
            <v xml:space="preserve">Abamex Chevrolet, S.A.de C.V.                     </v>
          </cell>
          <cell r="C7087" t="str">
            <v xml:space="preserve"> </v>
          </cell>
          <cell r="D7087">
            <v>43587.199999999997</v>
          </cell>
          <cell r="E7087">
            <v>23624.23</v>
          </cell>
          <cell r="F7087">
            <v>0</v>
          </cell>
          <cell r="G7087" t="str">
            <v xml:space="preserve"> </v>
          </cell>
          <cell r="H7087">
            <v>19962.97</v>
          </cell>
        </row>
        <row r="7088">
          <cell r="A7088" t="str">
            <v>2125-01-003-01-00-00</v>
          </cell>
          <cell r="B7088" t="str">
            <v xml:space="preserve">Cavalier 10/09/99                                 </v>
          </cell>
          <cell r="C7088" t="str">
            <v xml:space="preserve"> </v>
          </cell>
          <cell r="D7088">
            <v>0</v>
          </cell>
          <cell r="E7088">
            <v>0</v>
          </cell>
          <cell r="F7088">
            <v>0</v>
          </cell>
          <cell r="G7088" t="str">
            <v xml:space="preserve"> </v>
          </cell>
          <cell r="H7088">
            <v>0</v>
          </cell>
        </row>
        <row r="7089">
          <cell r="A7089" t="str">
            <v>2125-01-003-02-00-00</v>
          </cell>
          <cell r="B7089" t="str">
            <v xml:space="preserve">Luv-3 25/10/99                                    </v>
          </cell>
          <cell r="C7089" t="str">
            <v xml:space="preserve"> </v>
          </cell>
          <cell r="D7089">
            <v>0</v>
          </cell>
          <cell r="E7089">
            <v>0</v>
          </cell>
          <cell r="F7089">
            <v>0</v>
          </cell>
          <cell r="G7089" t="str">
            <v xml:space="preserve"> </v>
          </cell>
          <cell r="H7089">
            <v>0</v>
          </cell>
        </row>
        <row r="7090">
          <cell r="A7090" t="str">
            <v>2125-01-003-03-00-00</v>
          </cell>
          <cell r="B7090" t="str">
            <v xml:space="preserve">CamionetaPick Up 2000                             </v>
          </cell>
          <cell r="C7090" t="str">
            <v xml:space="preserve"> </v>
          </cell>
          <cell r="D7090">
            <v>0</v>
          </cell>
          <cell r="E7090">
            <v>0</v>
          </cell>
          <cell r="F7090">
            <v>0</v>
          </cell>
          <cell r="G7090" t="str">
            <v xml:space="preserve"> </v>
          </cell>
          <cell r="H7090">
            <v>0</v>
          </cell>
        </row>
        <row r="7091">
          <cell r="A7091" t="str">
            <v>2125-01-003-04-00-00</v>
          </cell>
          <cell r="B7091" t="str">
            <v xml:space="preserve">WM-9908 Chevy                                     </v>
          </cell>
          <cell r="C7091" t="str">
            <v xml:space="preserve"> </v>
          </cell>
          <cell r="D7091">
            <v>0</v>
          </cell>
          <cell r="E7091">
            <v>0</v>
          </cell>
          <cell r="F7091">
            <v>0</v>
          </cell>
          <cell r="G7091" t="str">
            <v xml:space="preserve"> </v>
          </cell>
          <cell r="H7091">
            <v>0</v>
          </cell>
        </row>
        <row r="7092">
          <cell r="A7092" t="str">
            <v>2125-01-003-05-00-00</v>
          </cell>
          <cell r="B7092" t="str">
            <v xml:space="preserve">Cavalier Arena                                    </v>
          </cell>
          <cell r="C7092" t="str">
            <v xml:space="preserve"> </v>
          </cell>
          <cell r="D7092">
            <v>0</v>
          </cell>
          <cell r="E7092">
            <v>0</v>
          </cell>
          <cell r="F7092">
            <v>0</v>
          </cell>
          <cell r="G7092" t="str">
            <v xml:space="preserve"> </v>
          </cell>
          <cell r="H7092">
            <v>0</v>
          </cell>
        </row>
        <row r="7093">
          <cell r="A7093" t="str">
            <v>2125-01-003-06-00-00</v>
          </cell>
          <cell r="B7093" t="str">
            <v xml:space="preserve">Pontiac Sunfire 2 Pts. 2000                       </v>
          </cell>
          <cell r="C7093" t="str">
            <v xml:space="preserve"> </v>
          </cell>
          <cell r="D7093">
            <v>0</v>
          </cell>
          <cell r="E7093">
            <v>0</v>
          </cell>
          <cell r="F7093">
            <v>0</v>
          </cell>
          <cell r="G7093" t="str">
            <v xml:space="preserve"> </v>
          </cell>
          <cell r="H7093">
            <v>0</v>
          </cell>
        </row>
        <row r="7094">
          <cell r="A7094" t="str">
            <v>2125-01-003-07-00-00</v>
          </cell>
          <cell r="B7094" t="str">
            <v xml:space="preserve">Monza 1 Oficina J.R.V.                            </v>
          </cell>
          <cell r="C7094" t="str">
            <v xml:space="preserve"> </v>
          </cell>
          <cell r="D7094">
            <v>10508.12</v>
          </cell>
          <cell r="E7094">
            <v>8072.03</v>
          </cell>
          <cell r="F7094">
            <v>0</v>
          </cell>
          <cell r="G7094" t="str">
            <v xml:space="preserve"> </v>
          </cell>
          <cell r="H7094">
            <v>2436.09</v>
          </cell>
        </row>
        <row r="7095">
          <cell r="A7095" t="str">
            <v>2125-01-003-08-00-00</v>
          </cell>
          <cell r="B7095" t="str">
            <v xml:space="preserve">Monza 2 Oficina M.V.                              </v>
          </cell>
          <cell r="C7095" t="str">
            <v xml:space="preserve"> </v>
          </cell>
          <cell r="D7095">
            <v>7405.89</v>
          </cell>
          <cell r="E7095">
            <v>2468.63</v>
          </cell>
          <cell r="F7095">
            <v>0</v>
          </cell>
          <cell r="G7095" t="str">
            <v xml:space="preserve"> </v>
          </cell>
          <cell r="H7095">
            <v>4937.26</v>
          </cell>
        </row>
        <row r="7096">
          <cell r="A7096" t="str">
            <v>2125-01-003-09-00-00</v>
          </cell>
          <cell r="B7096" t="str">
            <v xml:space="preserve">Chevy NVC                                         </v>
          </cell>
          <cell r="C7096" t="str">
            <v xml:space="preserve"> </v>
          </cell>
          <cell r="D7096">
            <v>6012.5</v>
          </cell>
          <cell r="E7096">
            <v>3006.25</v>
          </cell>
          <cell r="F7096">
            <v>0</v>
          </cell>
          <cell r="G7096" t="str">
            <v xml:space="preserve"> </v>
          </cell>
          <cell r="H7096">
            <v>3006.25</v>
          </cell>
        </row>
        <row r="7097">
          <cell r="A7097" t="str">
            <v>2125-01-003-10-00-00</v>
          </cell>
          <cell r="B7097" t="str">
            <v xml:space="preserve">Luv 04                                            </v>
          </cell>
          <cell r="C7097" t="str">
            <v xml:space="preserve"> </v>
          </cell>
          <cell r="D7097">
            <v>493.93</v>
          </cell>
          <cell r="E7097">
            <v>493.93</v>
          </cell>
          <cell r="F7097">
            <v>0</v>
          </cell>
          <cell r="G7097" t="str">
            <v xml:space="preserve"> </v>
          </cell>
          <cell r="H7097">
            <v>0</v>
          </cell>
        </row>
        <row r="7098">
          <cell r="A7098" t="str">
            <v>2125-01-003-11-00-00</v>
          </cell>
          <cell r="B7098" t="str">
            <v xml:space="preserve">Astra                                             </v>
          </cell>
          <cell r="C7098" t="str">
            <v xml:space="preserve"> </v>
          </cell>
          <cell r="D7098">
            <v>6972.04</v>
          </cell>
          <cell r="E7098">
            <v>3486.06</v>
          </cell>
          <cell r="F7098">
            <v>0</v>
          </cell>
          <cell r="G7098" t="str">
            <v xml:space="preserve"> </v>
          </cell>
          <cell r="H7098">
            <v>3485.98</v>
          </cell>
        </row>
        <row r="7099">
          <cell r="A7099" t="str">
            <v>2125-01-003-12-00-00</v>
          </cell>
          <cell r="B7099" t="str">
            <v xml:space="preserve">Luv 05                                            </v>
          </cell>
          <cell r="C7099" t="str">
            <v xml:space="preserve"> </v>
          </cell>
          <cell r="D7099">
            <v>12194.72</v>
          </cell>
          <cell r="E7099">
            <v>6097.33</v>
          </cell>
          <cell r="F7099">
            <v>0</v>
          </cell>
          <cell r="G7099" t="str">
            <v xml:space="preserve"> </v>
          </cell>
          <cell r="H7099">
            <v>6097.39</v>
          </cell>
        </row>
        <row r="7100">
          <cell r="A7100" t="str">
            <v>2125-01-003-13-00-00</v>
          </cell>
          <cell r="B7100" t="str">
            <v xml:space="preserve">Camión Chevrolet 1997 S-10 Blanco                 </v>
          </cell>
          <cell r="C7100" t="str">
            <v xml:space="preserve"> </v>
          </cell>
          <cell r="D7100">
            <v>0</v>
          </cell>
          <cell r="E7100">
            <v>0</v>
          </cell>
          <cell r="F7100">
            <v>0</v>
          </cell>
          <cell r="G7100" t="str">
            <v xml:space="preserve"> </v>
          </cell>
          <cell r="H7100">
            <v>0</v>
          </cell>
        </row>
        <row r="7101">
          <cell r="A7101" t="str">
            <v>2125-01-004-00-00-00</v>
          </cell>
          <cell r="B7101" t="str">
            <v xml:space="preserve">American Homes Internacional, S.A.de C.V.         </v>
          </cell>
          <cell r="C7101" t="str">
            <v xml:space="preserve"> </v>
          </cell>
          <cell r="D7101">
            <v>0</v>
          </cell>
          <cell r="E7101">
            <v>0</v>
          </cell>
          <cell r="F7101">
            <v>0</v>
          </cell>
          <cell r="G7101" t="str">
            <v xml:space="preserve"> </v>
          </cell>
          <cell r="H7101">
            <v>0</v>
          </cell>
        </row>
        <row r="7102">
          <cell r="A7102" t="str">
            <v>2125-01-005-00-00-00</v>
          </cell>
          <cell r="B7102" t="str">
            <v xml:space="preserve">Alejandro Rocha Ramírez                           </v>
          </cell>
          <cell r="C7102" t="str">
            <v xml:space="preserve"> </v>
          </cell>
          <cell r="D7102">
            <v>0</v>
          </cell>
          <cell r="E7102">
            <v>0</v>
          </cell>
          <cell r="F7102">
            <v>0</v>
          </cell>
          <cell r="G7102" t="str">
            <v xml:space="preserve"> </v>
          </cell>
          <cell r="H7102">
            <v>0</v>
          </cell>
        </row>
        <row r="7103">
          <cell r="A7103" t="str">
            <v>2125-01-006-00-00-00</v>
          </cell>
          <cell r="B7103" t="str">
            <v xml:space="preserve">Auto Shat,S.A.deC.V.                              </v>
          </cell>
          <cell r="C7103" t="str">
            <v xml:space="preserve"> </v>
          </cell>
          <cell r="D7103">
            <v>0</v>
          </cell>
          <cell r="E7103">
            <v>0</v>
          </cell>
          <cell r="F7103">
            <v>0</v>
          </cell>
          <cell r="G7103" t="str">
            <v xml:space="preserve"> </v>
          </cell>
          <cell r="H7103">
            <v>0</v>
          </cell>
        </row>
        <row r="7104">
          <cell r="A7104" t="str">
            <v>2125-01-007-00-00-00</v>
          </cell>
          <cell r="B7104" t="str">
            <v xml:space="preserve">Alejandro Bulle Sanchez                           </v>
          </cell>
          <cell r="C7104" t="str">
            <v xml:space="preserve"> </v>
          </cell>
          <cell r="D7104">
            <v>0</v>
          </cell>
          <cell r="E7104">
            <v>0</v>
          </cell>
          <cell r="F7104">
            <v>0</v>
          </cell>
          <cell r="G7104" t="str">
            <v xml:space="preserve"> </v>
          </cell>
          <cell r="H7104">
            <v>0</v>
          </cell>
        </row>
        <row r="7105">
          <cell r="A7105" t="str">
            <v>2125-01-008-00-00-00</v>
          </cell>
          <cell r="B7105" t="str">
            <v xml:space="preserve">Avantel, S.A.                                     </v>
          </cell>
          <cell r="C7105" t="str">
            <v xml:space="preserve"> </v>
          </cell>
          <cell r="D7105">
            <v>0.75</v>
          </cell>
          <cell r="E7105">
            <v>2523.86</v>
          </cell>
          <cell r="F7105">
            <v>2523.11</v>
          </cell>
          <cell r="G7105" t="str">
            <v xml:space="preserve"> </v>
          </cell>
          <cell r="H7105">
            <v>0</v>
          </cell>
        </row>
        <row r="7106">
          <cell r="A7106" t="str">
            <v>2125-01-009-00-00-00</v>
          </cell>
          <cell r="B7106" t="str">
            <v xml:space="preserve">Afianzadora Insurgentes, S.A. de C.V.             </v>
          </cell>
          <cell r="C7106" t="str">
            <v xml:space="preserve"> </v>
          </cell>
          <cell r="D7106">
            <v>0</v>
          </cell>
          <cell r="E7106">
            <v>1974262.5</v>
          </cell>
          <cell r="F7106">
            <v>1974262.5</v>
          </cell>
          <cell r="G7106" t="str">
            <v xml:space="preserve"> </v>
          </cell>
          <cell r="H7106">
            <v>0</v>
          </cell>
        </row>
        <row r="7107">
          <cell r="A7107" t="str">
            <v>2125-01-009-01-00-00</v>
          </cell>
          <cell r="B7107" t="str">
            <v xml:space="preserve">GM9901                                            </v>
          </cell>
          <cell r="C7107" t="str">
            <v xml:space="preserve"> </v>
          </cell>
          <cell r="D7107">
            <v>0</v>
          </cell>
          <cell r="E7107">
            <v>0</v>
          </cell>
          <cell r="F7107">
            <v>0</v>
          </cell>
          <cell r="G7107" t="str">
            <v xml:space="preserve"> </v>
          </cell>
          <cell r="H7107">
            <v>0</v>
          </cell>
        </row>
        <row r="7108">
          <cell r="A7108" t="str">
            <v>2125-01-009-02-00-00</v>
          </cell>
          <cell r="B7108" t="str">
            <v xml:space="preserve">GM9902                                            </v>
          </cell>
          <cell r="C7108" t="str">
            <v xml:space="preserve"> </v>
          </cell>
          <cell r="D7108">
            <v>0</v>
          </cell>
          <cell r="E7108">
            <v>0</v>
          </cell>
          <cell r="F7108">
            <v>0</v>
          </cell>
          <cell r="G7108" t="str">
            <v xml:space="preserve"> </v>
          </cell>
          <cell r="H7108">
            <v>0</v>
          </cell>
        </row>
        <row r="7109">
          <cell r="A7109" t="str">
            <v>2125-01-009-03-00-00</v>
          </cell>
          <cell r="B7109" t="str">
            <v xml:space="preserve">GM9903                                            </v>
          </cell>
          <cell r="C7109" t="str">
            <v xml:space="preserve"> </v>
          </cell>
          <cell r="D7109">
            <v>0</v>
          </cell>
          <cell r="E7109">
            <v>0</v>
          </cell>
          <cell r="F7109">
            <v>0</v>
          </cell>
          <cell r="G7109" t="str">
            <v xml:space="preserve"> </v>
          </cell>
          <cell r="H7109">
            <v>0</v>
          </cell>
        </row>
        <row r="7110">
          <cell r="A7110" t="str">
            <v>2125-01-009-04-00-00</v>
          </cell>
          <cell r="B7110" t="str">
            <v xml:space="preserve">GM9904                                            </v>
          </cell>
          <cell r="C7110" t="str">
            <v xml:space="preserve"> </v>
          </cell>
          <cell r="D7110">
            <v>0</v>
          </cell>
          <cell r="E7110">
            <v>0</v>
          </cell>
          <cell r="F7110">
            <v>0</v>
          </cell>
          <cell r="G7110" t="str">
            <v xml:space="preserve"> </v>
          </cell>
          <cell r="H7110">
            <v>0</v>
          </cell>
        </row>
        <row r="7111">
          <cell r="A7111" t="str">
            <v>2125-01-009-05-00-00</v>
          </cell>
          <cell r="B7111" t="str">
            <v xml:space="preserve">GM9905                                            </v>
          </cell>
          <cell r="C7111" t="str">
            <v xml:space="preserve"> </v>
          </cell>
          <cell r="D7111">
            <v>0</v>
          </cell>
          <cell r="E7111">
            <v>0</v>
          </cell>
          <cell r="F7111">
            <v>0</v>
          </cell>
          <cell r="G7111" t="str">
            <v xml:space="preserve"> </v>
          </cell>
          <cell r="H7111">
            <v>0</v>
          </cell>
        </row>
        <row r="7112">
          <cell r="A7112" t="str">
            <v>2125-01-009-06-00-00</v>
          </cell>
          <cell r="B7112" t="str">
            <v xml:space="preserve">Nisan 2001 Proyec 1020                            </v>
          </cell>
          <cell r="C7112" t="str">
            <v xml:space="preserve"> </v>
          </cell>
          <cell r="D7112">
            <v>0</v>
          </cell>
          <cell r="E7112">
            <v>0</v>
          </cell>
          <cell r="F7112">
            <v>0</v>
          </cell>
          <cell r="G7112" t="str">
            <v xml:space="preserve"> </v>
          </cell>
          <cell r="H7112">
            <v>0</v>
          </cell>
        </row>
        <row r="7113">
          <cell r="A7113" t="str">
            <v>2125-01-009-07-00-00</v>
          </cell>
          <cell r="B7113" t="str">
            <v xml:space="preserve">GM-2011 PROY 1016                                 </v>
          </cell>
          <cell r="C7113" t="str">
            <v xml:space="preserve"> </v>
          </cell>
          <cell r="D7113">
            <v>0</v>
          </cell>
          <cell r="E7113">
            <v>0</v>
          </cell>
          <cell r="F7113">
            <v>0</v>
          </cell>
          <cell r="G7113" t="str">
            <v xml:space="preserve"> </v>
          </cell>
          <cell r="H7113">
            <v>0</v>
          </cell>
        </row>
        <row r="7114">
          <cell r="A7114" t="str">
            <v>2125-01-009-08-00-00</v>
          </cell>
          <cell r="B7114" t="str">
            <v xml:space="preserve">JOB 1011                                          </v>
          </cell>
          <cell r="C7114" t="str">
            <v xml:space="preserve"> </v>
          </cell>
          <cell r="D7114">
            <v>0</v>
          </cell>
          <cell r="E7114">
            <v>0</v>
          </cell>
          <cell r="F7114">
            <v>0</v>
          </cell>
          <cell r="G7114" t="str">
            <v xml:space="preserve"> </v>
          </cell>
          <cell r="H7114">
            <v>0</v>
          </cell>
        </row>
        <row r="7115">
          <cell r="A7115" t="str">
            <v>2125-01-009-09-00-00</v>
          </cell>
          <cell r="B7115" t="str">
            <v xml:space="preserve">Nissan 1021                                       </v>
          </cell>
          <cell r="C7115" t="str">
            <v xml:space="preserve"> </v>
          </cell>
          <cell r="D7115">
            <v>0</v>
          </cell>
          <cell r="E7115">
            <v>0</v>
          </cell>
          <cell r="F7115">
            <v>0</v>
          </cell>
          <cell r="G7115" t="str">
            <v xml:space="preserve"> </v>
          </cell>
          <cell r="H7115">
            <v>0</v>
          </cell>
        </row>
        <row r="7116">
          <cell r="A7116" t="str">
            <v>2125-01-009-10-00-00</v>
          </cell>
          <cell r="B7116" t="str">
            <v xml:space="preserve">Volkswagen 1023                                   </v>
          </cell>
          <cell r="C7116" t="str">
            <v xml:space="preserve"> </v>
          </cell>
          <cell r="D7116">
            <v>0</v>
          </cell>
          <cell r="E7116">
            <v>0</v>
          </cell>
          <cell r="F7116">
            <v>0</v>
          </cell>
          <cell r="G7116" t="str">
            <v xml:space="preserve"> </v>
          </cell>
          <cell r="H7116">
            <v>0</v>
          </cell>
        </row>
        <row r="7117">
          <cell r="A7117" t="str">
            <v>2125-01-009-11-00-00</v>
          </cell>
          <cell r="B7117" t="str">
            <v xml:space="preserve">Job 1019                                          </v>
          </cell>
          <cell r="C7117" t="str">
            <v xml:space="preserve"> </v>
          </cell>
          <cell r="D7117">
            <v>0</v>
          </cell>
          <cell r="E7117">
            <v>0</v>
          </cell>
          <cell r="F7117">
            <v>0</v>
          </cell>
          <cell r="G7117" t="str">
            <v xml:space="preserve"> </v>
          </cell>
          <cell r="H7117">
            <v>0</v>
          </cell>
        </row>
        <row r="7118">
          <cell r="A7118" t="str">
            <v>2125-01-009-12-00-00</v>
          </cell>
          <cell r="B7118" t="str">
            <v xml:space="preserve">Job 1031                                          </v>
          </cell>
          <cell r="C7118" t="str">
            <v xml:space="preserve"> </v>
          </cell>
          <cell r="D7118">
            <v>0</v>
          </cell>
          <cell r="E7118">
            <v>0</v>
          </cell>
          <cell r="F7118">
            <v>0</v>
          </cell>
          <cell r="G7118" t="str">
            <v xml:space="preserve"> </v>
          </cell>
          <cell r="H7118">
            <v>0</v>
          </cell>
        </row>
        <row r="7119">
          <cell r="A7119" t="str">
            <v>2125-01-009-13-00-00</v>
          </cell>
          <cell r="B7119" t="str">
            <v xml:space="preserve">Job 1039                                          </v>
          </cell>
          <cell r="C7119" t="str">
            <v xml:space="preserve"> </v>
          </cell>
          <cell r="D7119">
            <v>0</v>
          </cell>
          <cell r="E7119">
            <v>0</v>
          </cell>
          <cell r="F7119">
            <v>0</v>
          </cell>
          <cell r="G7119" t="str">
            <v xml:space="preserve"> </v>
          </cell>
          <cell r="H7119">
            <v>0</v>
          </cell>
        </row>
        <row r="7120">
          <cell r="A7120" t="str">
            <v>2125-01-009-14-00-00</v>
          </cell>
          <cell r="B7120" t="str">
            <v xml:space="preserve">Job 1042                                          </v>
          </cell>
          <cell r="C7120" t="str">
            <v xml:space="preserve"> </v>
          </cell>
          <cell r="D7120">
            <v>0</v>
          </cell>
          <cell r="E7120">
            <v>0</v>
          </cell>
          <cell r="F7120">
            <v>0</v>
          </cell>
          <cell r="G7120" t="str">
            <v xml:space="preserve"> </v>
          </cell>
          <cell r="H7120">
            <v>0</v>
          </cell>
        </row>
        <row r="7121">
          <cell r="A7121" t="str">
            <v>2125-01-009-15-00-00</v>
          </cell>
          <cell r="B7121" t="str">
            <v xml:space="preserve">Job  1038                                         </v>
          </cell>
          <cell r="C7121" t="str">
            <v xml:space="preserve"> </v>
          </cell>
          <cell r="D7121">
            <v>0</v>
          </cell>
          <cell r="E7121">
            <v>0</v>
          </cell>
          <cell r="F7121">
            <v>0</v>
          </cell>
          <cell r="G7121" t="str">
            <v xml:space="preserve"> </v>
          </cell>
          <cell r="H7121">
            <v>0</v>
          </cell>
        </row>
        <row r="7122">
          <cell r="A7122" t="str">
            <v>2125-01-009-16-00-00</v>
          </cell>
          <cell r="B7122" t="str">
            <v xml:space="preserve">Job 1040                                          </v>
          </cell>
          <cell r="C7122" t="str">
            <v xml:space="preserve"> </v>
          </cell>
          <cell r="D7122">
            <v>0</v>
          </cell>
          <cell r="E7122">
            <v>0</v>
          </cell>
          <cell r="F7122">
            <v>0</v>
          </cell>
          <cell r="G7122" t="str">
            <v xml:space="preserve"> </v>
          </cell>
          <cell r="H7122">
            <v>0</v>
          </cell>
        </row>
        <row r="7123">
          <cell r="A7123" t="str">
            <v>2125-01-009-17-00-00</v>
          </cell>
          <cell r="B7123" t="str">
            <v xml:space="preserve">Job 1045                                          </v>
          </cell>
          <cell r="C7123" t="str">
            <v xml:space="preserve"> </v>
          </cell>
          <cell r="D7123">
            <v>0</v>
          </cell>
          <cell r="E7123">
            <v>0</v>
          </cell>
          <cell r="F7123">
            <v>0</v>
          </cell>
          <cell r="G7123" t="str">
            <v xml:space="preserve"> </v>
          </cell>
          <cell r="H7123">
            <v>0</v>
          </cell>
        </row>
        <row r="7124">
          <cell r="A7124" t="str">
            <v>2125-01-009-18-00-00</v>
          </cell>
          <cell r="B7124" t="str">
            <v xml:space="preserve">Job 1047                                          </v>
          </cell>
          <cell r="C7124" t="str">
            <v xml:space="preserve"> </v>
          </cell>
          <cell r="D7124">
            <v>0</v>
          </cell>
          <cell r="E7124">
            <v>0</v>
          </cell>
          <cell r="F7124">
            <v>0</v>
          </cell>
          <cell r="G7124" t="str">
            <v xml:space="preserve"> </v>
          </cell>
          <cell r="H7124">
            <v>0</v>
          </cell>
        </row>
        <row r="7125">
          <cell r="A7125" t="str">
            <v>2125-01-009-19-00-00</v>
          </cell>
          <cell r="B7125" t="str">
            <v xml:space="preserve">Job  1035                                         </v>
          </cell>
          <cell r="C7125" t="str">
            <v xml:space="preserve"> </v>
          </cell>
          <cell r="D7125">
            <v>0</v>
          </cell>
          <cell r="E7125">
            <v>0</v>
          </cell>
          <cell r="F7125">
            <v>0</v>
          </cell>
          <cell r="G7125" t="str">
            <v xml:space="preserve"> </v>
          </cell>
          <cell r="H7125">
            <v>0</v>
          </cell>
        </row>
        <row r="7126">
          <cell r="A7126" t="str">
            <v>2125-01-009-20-00-00</v>
          </cell>
          <cell r="B7126" t="str">
            <v xml:space="preserve">Job 1044                                          </v>
          </cell>
          <cell r="C7126" t="str">
            <v xml:space="preserve"> </v>
          </cell>
          <cell r="D7126">
            <v>0</v>
          </cell>
          <cell r="E7126">
            <v>0</v>
          </cell>
          <cell r="F7126">
            <v>0</v>
          </cell>
          <cell r="G7126" t="str">
            <v xml:space="preserve"> </v>
          </cell>
          <cell r="H7126">
            <v>0</v>
          </cell>
        </row>
        <row r="7127">
          <cell r="A7127" t="str">
            <v>2125-01-009-21-00-00</v>
          </cell>
          <cell r="B7127" t="str">
            <v xml:space="preserve">Job 1058                                          </v>
          </cell>
          <cell r="C7127" t="str">
            <v xml:space="preserve"> </v>
          </cell>
          <cell r="D7127">
            <v>0</v>
          </cell>
          <cell r="E7127">
            <v>0</v>
          </cell>
          <cell r="F7127">
            <v>0</v>
          </cell>
          <cell r="G7127" t="str">
            <v xml:space="preserve"> </v>
          </cell>
          <cell r="H7127">
            <v>0</v>
          </cell>
        </row>
        <row r="7128">
          <cell r="A7128" t="str">
            <v>2125-01-009-22-00-00</v>
          </cell>
          <cell r="B7128" t="str">
            <v xml:space="preserve">Job 1059                                          </v>
          </cell>
          <cell r="C7128" t="str">
            <v xml:space="preserve"> </v>
          </cell>
          <cell r="D7128">
            <v>0</v>
          </cell>
          <cell r="E7128">
            <v>0</v>
          </cell>
          <cell r="F7128">
            <v>0</v>
          </cell>
          <cell r="G7128" t="str">
            <v xml:space="preserve"> </v>
          </cell>
          <cell r="H7128">
            <v>0</v>
          </cell>
        </row>
        <row r="7129">
          <cell r="A7129" t="str">
            <v>2125-01-009-23-00-00</v>
          </cell>
          <cell r="B7129" t="str">
            <v xml:space="preserve">Job 1068                                          </v>
          </cell>
          <cell r="C7129" t="str">
            <v xml:space="preserve"> </v>
          </cell>
          <cell r="D7129">
            <v>0</v>
          </cell>
          <cell r="E7129">
            <v>0</v>
          </cell>
          <cell r="F7129">
            <v>0</v>
          </cell>
          <cell r="G7129" t="str">
            <v xml:space="preserve"> </v>
          </cell>
          <cell r="H7129">
            <v>0</v>
          </cell>
        </row>
        <row r="7130">
          <cell r="A7130" t="str">
            <v>2125-01-009-24-00-00</v>
          </cell>
          <cell r="B7130" t="str">
            <v xml:space="preserve">Job 1050                                          </v>
          </cell>
          <cell r="C7130" t="str">
            <v xml:space="preserve"> </v>
          </cell>
          <cell r="D7130">
            <v>0</v>
          </cell>
          <cell r="E7130">
            <v>1974262.5</v>
          </cell>
          <cell r="F7130">
            <v>1974262.5</v>
          </cell>
          <cell r="G7130" t="str">
            <v xml:space="preserve"> </v>
          </cell>
          <cell r="H7130">
            <v>0</v>
          </cell>
        </row>
        <row r="7131">
          <cell r="A7131" t="str">
            <v>2125-01-009-25-00-00</v>
          </cell>
          <cell r="B7131" t="str">
            <v xml:space="preserve">Job 1066                                          </v>
          </cell>
          <cell r="C7131" t="str">
            <v xml:space="preserve"> </v>
          </cell>
          <cell r="D7131">
            <v>0</v>
          </cell>
          <cell r="E7131">
            <v>0</v>
          </cell>
          <cell r="F7131">
            <v>0</v>
          </cell>
          <cell r="G7131" t="str">
            <v xml:space="preserve"> </v>
          </cell>
          <cell r="H7131">
            <v>0</v>
          </cell>
        </row>
        <row r="7132">
          <cell r="A7132" t="str">
            <v>2125-01-009-26-00-00</v>
          </cell>
          <cell r="B7132" t="str">
            <v xml:space="preserve">Job 1074                                          </v>
          </cell>
          <cell r="C7132" t="str">
            <v xml:space="preserve"> </v>
          </cell>
          <cell r="D7132">
            <v>0</v>
          </cell>
          <cell r="E7132">
            <v>0</v>
          </cell>
          <cell r="F7132">
            <v>0</v>
          </cell>
          <cell r="G7132" t="str">
            <v xml:space="preserve"> </v>
          </cell>
          <cell r="H7132">
            <v>0</v>
          </cell>
        </row>
        <row r="7133">
          <cell r="A7133" t="str">
            <v>2125-01-010-00-00-00</v>
          </cell>
          <cell r="B7133" t="str">
            <v xml:space="preserve">Allan Comunicaciones, S.A. de C.V.                </v>
          </cell>
          <cell r="C7133" t="str">
            <v xml:space="preserve"> </v>
          </cell>
          <cell r="D7133">
            <v>0</v>
          </cell>
          <cell r="E7133">
            <v>0</v>
          </cell>
          <cell r="F7133">
            <v>0</v>
          </cell>
          <cell r="G7133" t="str">
            <v xml:space="preserve"> </v>
          </cell>
          <cell r="H7133">
            <v>0</v>
          </cell>
        </row>
        <row r="7134">
          <cell r="A7134" t="str">
            <v>2125-01-011-00-00-00</v>
          </cell>
          <cell r="B7134" t="str">
            <v xml:space="preserve">Antonio Ruíz Caballero                            </v>
          </cell>
          <cell r="C7134" t="str">
            <v xml:space="preserve"> </v>
          </cell>
          <cell r="D7134">
            <v>0</v>
          </cell>
          <cell r="E7134">
            <v>0</v>
          </cell>
          <cell r="F7134">
            <v>0</v>
          </cell>
          <cell r="G7134" t="str">
            <v xml:space="preserve"> </v>
          </cell>
          <cell r="H7134">
            <v>0</v>
          </cell>
        </row>
        <row r="7135">
          <cell r="A7135" t="str">
            <v>2125-01-012-00-00-00</v>
          </cell>
          <cell r="B7135" t="str">
            <v>Asesoría Integral para Vendedores y Asegurados, SA</v>
          </cell>
          <cell r="C7135" t="str">
            <v xml:space="preserve"> </v>
          </cell>
          <cell r="D7135">
            <v>0</v>
          </cell>
          <cell r="E7135">
            <v>0</v>
          </cell>
          <cell r="F7135">
            <v>0</v>
          </cell>
          <cell r="G7135" t="str">
            <v xml:space="preserve"> </v>
          </cell>
          <cell r="H7135">
            <v>0</v>
          </cell>
        </row>
        <row r="7136">
          <cell r="A7136" t="str">
            <v>2125-01-013-00-00-00</v>
          </cell>
          <cell r="B7136" t="str">
            <v xml:space="preserve">Alestra, S.de R.L de C.V.                         </v>
          </cell>
          <cell r="C7136" t="str">
            <v xml:space="preserve"> </v>
          </cell>
          <cell r="D7136">
            <v>0</v>
          </cell>
          <cell r="E7136">
            <v>0</v>
          </cell>
          <cell r="F7136">
            <v>0</v>
          </cell>
          <cell r="G7136" t="str">
            <v xml:space="preserve"> </v>
          </cell>
          <cell r="H7136">
            <v>0</v>
          </cell>
        </row>
        <row r="7137">
          <cell r="A7137" t="str">
            <v>2125-01-014-00-00-00</v>
          </cell>
          <cell r="B7137" t="str">
            <v xml:space="preserve">Arrendamientos Nacionales, S.A de .C.V.           </v>
          </cell>
          <cell r="C7137" t="str">
            <v xml:space="preserve"> </v>
          </cell>
          <cell r="D7137">
            <v>0</v>
          </cell>
          <cell r="E7137">
            <v>0</v>
          </cell>
          <cell r="F7137">
            <v>0</v>
          </cell>
          <cell r="G7137" t="str">
            <v xml:space="preserve"> </v>
          </cell>
          <cell r="H7137">
            <v>0</v>
          </cell>
        </row>
        <row r="7138">
          <cell r="A7138" t="str">
            <v>2125-01-015-00-00-00</v>
          </cell>
          <cell r="B7138" t="str">
            <v xml:space="preserve">Anibal Sanchez Aquino                             </v>
          </cell>
          <cell r="C7138" t="str">
            <v xml:space="preserve"> </v>
          </cell>
          <cell r="D7138">
            <v>0</v>
          </cell>
          <cell r="E7138">
            <v>0</v>
          </cell>
          <cell r="F7138">
            <v>0</v>
          </cell>
          <cell r="G7138" t="str">
            <v xml:space="preserve"> </v>
          </cell>
          <cell r="H7138">
            <v>0</v>
          </cell>
        </row>
        <row r="7139">
          <cell r="A7139" t="str">
            <v>2125-01-016-00-00-00</v>
          </cell>
          <cell r="B7139" t="str">
            <v xml:space="preserve">Autolineas Mexicanas S.A. de C.V.                 </v>
          </cell>
          <cell r="C7139" t="str">
            <v xml:space="preserve"> </v>
          </cell>
          <cell r="D7139">
            <v>0</v>
          </cell>
          <cell r="E7139">
            <v>0</v>
          </cell>
          <cell r="F7139">
            <v>0</v>
          </cell>
          <cell r="G7139" t="str">
            <v xml:space="preserve"> </v>
          </cell>
          <cell r="H7139">
            <v>0</v>
          </cell>
        </row>
        <row r="7140">
          <cell r="A7140" t="str">
            <v>2125-01-017-00-00-00</v>
          </cell>
          <cell r="B7140" t="str">
            <v xml:space="preserve">Alejandra Haddad Haddad                           </v>
          </cell>
          <cell r="C7140" t="str">
            <v xml:space="preserve"> </v>
          </cell>
          <cell r="D7140">
            <v>0</v>
          </cell>
          <cell r="E7140">
            <v>0</v>
          </cell>
          <cell r="F7140">
            <v>0</v>
          </cell>
          <cell r="G7140" t="str">
            <v xml:space="preserve"> </v>
          </cell>
          <cell r="H7140">
            <v>0</v>
          </cell>
        </row>
        <row r="7141">
          <cell r="A7141" t="str">
            <v>2125-01-018-00-00-00</v>
          </cell>
          <cell r="B7141" t="str">
            <v xml:space="preserve">Alfredo Levario Merida                            </v>
          </cell>
          <cell r="C7141" t="str">
            <v xml:space="preserve"> </v>
          </cell>
          <cell r="D7141">
            <v>0</v>
          </cell>
          <cell r="E7141">
            <v>0</v>
          </cell>
          <cell r="F7141">
            <v>0</v>
          </cell>
          <cell r="G7141" t="str">
            <v xml:space="preserve"> </v>
          </cell>
          <cell r="H7141">
            <v>0</v>
          </cell>
        </row>
        <row r="7142">
          <cell r="A7142" t="str">
            <v>2125-01-019-00-00-00</v>
          </cell>
          <cell r="B7142" t="str">
            <v xml:space="preserve">Aislantes y Acabados de México, S.A. de C.V.      </v>
          </cell>
          <cell r="C7142" t="str">
            <v xml:space="preserve"> </v>
          </cell>
          <cell r="D7142">
            <v>0</v>
          </cell>
          <cell r="E7142">
            <v>0</v>
          </cell>
          <cell r="F7142">
            <v>0</v>
          </cell>
          <cell r="G7142" t="str">
            <v xml:space="preserve"> </v>
          </cell>
          <cell r="H7142">
            <v>0</v>
          </cell>
        </row>
        <row r="7143">
          <cell r="A7143" t="str">
            <v>2125-01-020-00-00-00</v>
          </cell>
          <cell r="B7143" t="str">
            <v xml:space="preserve">Agencia llantera, S.A. de C.V.                    </v>
          </cell>
          <cell r="C7143" t="str">
            <v xml:space="preserve"> </v>
          </cell>
          <cell r="D7143">
            <v>0</v>
          </cell>
          <cell r="E7143">
            <v>0</v>
          </cell>
          <cell r="F7143">
            <v>0</v>
          </cell>
          <cell r="G7143" t="str">
            <v xml:space="preserve"> </v>
          </cell>
          <cell r="H7143">
            <v>0</v>
          </cell>
        </row>
        <row r="7144">
          <cell r="A7144" t="str">
            <v>2125-01-021-00-00-00</v>
          </cell>
          <cell r="B7144" t="str">
            <v xml:space="preserve">Arturo Sergio Hernandez                           </v>
          </cell>
          <cell r="C7144" t="str">
            <v xml:space="preserve"> </v>
          </cell>
          <cell r="D7144">
            <v>0</v>
          </cell>
          <cell r="E7144">
            <v>0</v>
          </cell>
          <cell r="F7144">
            <v>0</v>
          </cell>
          <cell r="G7144" t="str">
            <v xml:space="preserve"> </v>
          </cell>
          <cell r="H7144">
            <v>0</v>
          </cell>
        </row>
        <row r="7145">
          <cell r="A7145" t="str">
            <v>2125-01-022-00-00-00</v>
          </cell>
          <cell r="B7145" t="str">
            <v xml:space="preserve">Adrian Godoy Dominguez                            </v>
          </cell>
          <cell r="C7145" t="str">
            <v xml:space="preserve"> </v>
          </cell>
          <cell r="D7145">
            <v>0</v>
          </cell>
          <cell r="E7145">
            <v>0</v>
          </cell>
          <cell r="F7145">
            <v>0</v>
          </cell>
          <cell r="G7145" t="str">
            <v xml:space="preserve"> </v>
          </cell>
          <cell r="H7145">
            <v>0</v>
          </cell>
        </row>
        <row r="7146">
          <cell r="A7146" t="str">
            <v>2125-01-023-00-00-00</v>
          </cell>
          <cell r="B7146" t="str">
            <v xml:space="preserve">Alfredo E. Reza Gutierrez                         </v>
          </cell>
          <cell r="C7146" t="str">
            <v xml:space="preserve"> </v>
          </cell>
          <cell r="D7146">
            <v>0</v>
          </cell>
          <cell r="E7146">
            <v>0</v>
          </cell>
          <cell r="F7146">
            <v>0</v>
          </cell>
          <cell r="G7146" t="str">
            <v xml:space="preserve"> </v>
          </cell>
          <cell r="H7146">
            <v>0</v>
          </cell>
        </row>
        <row r="7147">
          <cell r="A7147" t="str">
            <v>2125-01-024-00-00-00</v>
          </cell>
          <cell r="B7147" t="str">
            <v xml:space="preserve">Arrendadora de Hoteles del Parral, S.A. de C.V.   </v>
          </cell>
          <cell r="C7147" t="str">
            <v xml:space="preserve"> </v>
          </cell>
          <cell r="D7147">
            <v>0</v>
          </cell>
          <cell r="E7147">
            <v>0</v>
          </cell>
          <cell r="F7147">
            <v>0</v>
          </cell>
          <cell r="G7147" t="str">
            <v xml:space="preserve"> </v>
          </cell>
          <cell r="H7147">
            <v>0</v>
          </cell>
        </row>
        <row r="7148">
          <cell r="A7148" t="str">
            <v>2125-01-025-00-00-00</v>
          </cell>
          <cell r="B7148" t="str">
            <v xml:space="preserve">Alden Juarez, S.A. de C.V.                        </v>
          </cell>
          <cell r="C7148" t="str">
            <v xml:space="preserve"> </v>
          </cell>
          <cell r="D7148">
            <v>0</v>
          </cell>
          <cell r="E7148">
            <v>0</v>
          </cell>
          <cell r="F7148">
            <v>0</v>
          </cell>
          <cell r="G7148" t="str">
            <v xml:space="preserve"> </v>
          </cell>
          <cell r="H7148">
            <v>0</v>
          </cell>
        </row>
        <row r="7149">
          <cell r="A7149" t="str">
            <v>2125-01-026-00-00-00</v>
          </cell>
          <cell r="B7149" t="str">
            <v xml:space="preserve">Arturop Oliveros Resendiz                         </v>
          </cell>
          <cell r="C7149" t="str">
            <v xml:space="preserve"> </v>
          </cell>
          <cell r="D7149">
            <v>0</v>
          </cell>
          <cell r="E7149">
            <v>0</v>
          </cell>
          <cell r="F7149">
            <v>0</v>
          </cell>
          <cell r="G7149" t="str">
            <v xml:space="preserve"> </v>
          </cell>
          <cell r="H7149">
            <v>0</v>
          </cell>
        </row>
        <row r="7150">
          <cell r="A7150" t="str">
            <v>2125-01-027-00-00-00</v>
          </cell>
          <cell r="B7150" t="str">
            <v xml:space="preserve">Anselma Serna Olmos                               </v>
          </cell>
          <cell r="C7150" t="str">
            <v xml:space="preserve"> </v>
          </cell>
          <cell r="D7150">
            <v>0</v>
          </cell>
          <cell r="E7150">
            <v>0</v>
          </cell>
          <cell r="F7150">
            <v>0</v>
          </cell>
          <cell r="G7150" t="str">
            <v xml:space="preserve"> </v>
          </cell>
          <cell r="H7150">
            <v>0</v>
          </cell>
        </row>
        <row r="7151">
          <cell r="A7151" t="str">
            <v>2125-01-028-00-00-00</v>
          </cell>
          <cell r="B7151" t="str">
            <v xml:space="preserve">ABA Seguros, S.A.                                 </v>
          </cell>
          <cell r="C7151" t="str">
            <v xml:space="preserve"> </v>
          </cell>
          <cell r="D7151">
            <v>0</v>
          </cell>
          <cell r="E7151">
            <v>0</v>
          </cell>
          <cell r="F7151">
            <v>0</v>
          </cell>
          <cell r="G7151" t="str">
            <v xml:space="preserve"> </v>
          </cell>
          <cell r="H7151">
            <v>0</v>
          </cell>
        </row>
        <row r="7152">
          <cell r="A7152" t="str">
            <v>2125-01-029-00-00-00</v>
          </cell>
          <cell r="B7152" t="str">
            <v xml:space="preserve">Auto Rentas Del Valle,S.A. De C.V.                </v>
          </cell>
          <cell r="C7152" t="str">
            <v xml:space="preserve"> </v>
          </cell>
          <cell r="D7152">
            <v>0</v>
          </cell>
          <cell r="E7152">
            <v>0</v>
          </cell>
          <cell r="F7152">
            <v>0</v>
          </cell>
          <cell r="G7152" t="str">
            <v xml:space="preserve"> </v>
          </cell>
          <cell r="H7152">
            <v>0</v>
          </cell>
        </row>
        <row r="7153">
          <cell r="A7153" t="str">
            <v>2125-01-030-00-00-00</v>
          </cell>
          <cell r="B7153" t="str">
            <v xml:space="preserve">Automotriz Tame,S.A. De C.V.                      </v>
          </cell>
          <cell r="C7153" t="str">
            <v xml:space="preserve"> </v>
          </cell>
          <cell r="D7153">
            <v>0</v>
          </cell>
          <cell r="E7153">
            <v>265700</v>
          </cell>
          <cell r="F7153">
            <v>760803.49</v>
          </cell>
          <cell r="G7153" t="str">
            <v xml:space="preserve"> </v>
          </cell>
          <cell r="H7153">
            <v>495103.49</v>
          </cell>
        </row>
        <row r="7154">
          <cell r="A7154" t="str">
            <v>2125-01-030-01-00-00</v>
          </cell>
          <cell r="B7154" t="str">
            <v xml:space="preserve">Ford Explorer 2002                                </v>
          </cell>
          <cell r="C7154" t="str">
            <v xml:space="preserve"> </v>
          </cell>
          <cell r="D7154">
            <v>0</v>
          </cell>
          <cell r="E7154">
            <v>0</v>
          </cell>
          <cell r="F7154">
            <v>0</v>
          </cell>
          <cell r="G7154" t="str">
            <v xml:space="preserve"> </v>
          </cell>
          <cell r="H7154">
            <v>0</v>
          </cell>
        </row>
        <row r="7155">
          <cell r="A7155" t="str">
            <v>2125-01-030-02-00-00</v>
          </cell>
          <cell r="B7155" t="str">
            <v xml:space="preserve">Windstar Blanca 2003                              </v>
          </cell>
          <cell r="C7155" t="str">
            <v xml:space="preserve"> </v>
          </cell>
          <cell r="D7155">
            <v>0</v>
          </cell>
          <cell r="E7155">
            <v>99150</v>
          </cell>
          <cell r="F7155">
            <v>282000</v>
          </cell>
          <cell r="G7155" t="str">
            <v xml:space="preserve"> </v>
          </cell>
          <cell r="H7155">
            <v>182850</v>
          </cell>
        </row>
        <row r="7156">
          <cell r="A7156" t="str">
            <v>2125-01-030-03-00-00</v>
          </cell>
          <cell r="B7156" t="str">
            <v xml:space="preserve">KA Azul 2003                                      </v>
          </cell>
          <cell r="C7156" t="str">
            <v xml:space="preserve"> </v>
          </cell>
          <cell r="D7156">
            <v>0</v>
          </cell>
          <cell r="E7156">
            <v>34890</v>
          </cell>
          <cell r="F7156">
            <v>105203.49</v>
          </cell>
          <cell r="G7156" t="str">
            <v xml:space="preserve"> </v>
          </cell>
          <cell r="H7156">
            <v>70313.490000000005</v>
          </cell>
        </row>
        <row r="7157">
          <cell r="A7157" t="str">
            <v>2125-01-030-04-00-00</v>
          </cell>
          <cell r="B7157" t="str">
            <v xml:space="preserve">Escape Plata 2003                                 </v>
          </cell>
          <cell r="C7157" t="str">
            <v xml:space="preserve"> </v>
          </cell>
          <cell r="D7157">
            <v>0</v>
          </cell>
          <cell r="E7157">
            <v>86550</v>
          </cell>
          <cell r="F7157">
            <v>246000</v>
          </cell>
          <cell r="G7157" t="str">
            <v xml:space="preserve"> </v>
          </cell>
          <cell r="H7157">
            <v>159450</v>
          </cell>
        </row>
        <row r="7158">
          <cell r="A7158" t="str">
            <v>2125-01-030-05-00-00</v>
          </cell>
          <cell r="B7158" t="str">
            <v xml:space="preserve">Ikon Blanca 2003                                  </v>
          </cell>
          <cell r="C7158" t="str">
            <v xml:space="preserve"> </v>
          </cell>
          <cell r="D7158">
            <v>0</v>
          </cell>
          <cell r="E7158">
            <v>45110</v>
          </cell>
          <cell r="F7158">
            <v>127600</v>
          </cell>
          <cell r="G7158" t="str">
            <v xml:space="preserve"> </v>
          </cell>
          <cell r="H7158">
            <v>82490</v>
          </cell>
        </row>
        <row r="7159">
          <cell r="A7159" t="str">
            <v>2125-01-030-06-00-00</v>
          </cell>
          <cell r="B7159" t="str">
            <v xml:space="preserve">Sable 2003                                        </v>
          </cell>
          <cell r="C7159" t="str">
            <v xml:space="preserve"> </v>
          </cell>
          <cell r="D7159">
            <v>0</v>
          </cell>
          <cell r="E7159">
            <v>0</v>
          </cell>
          <cell r="F7159">
            <v>0</v>
          </cell>
          <cell r="G7159" t="str">
            <v xml:space="preserve"> </v>
          </cell>
          <cell r="H7159">
            <v>0</v>
          </cell>
        </row>
        <row r="7160">
          <cell r="A7160" t="str">
            <v>2125-01-030-07-00-00</v>
          </cell>
          <cell r="B7160" t="str">
            <v xml:space="preserve">Explorer Sport 2003                               </v>
          </cell>
          <cell r="C7160" t="str">
            <v xml:space="preserve"> </v>
          </cell>
          <cell r="D7160">
            <v>0</v>
          </cell>
          <cell r="E7160">
            <v>0</v>
          </cell>
          <cell r="F7160">
            <v>0</v>
          </cell>
          <cell r="G7160" t="str">
            <v xml:space="preserve"> </v>
          </cell>
          <cell r="H7160">
            <v>0</v>
          </cell>
        </row>
        <row r="7161">
          <cell r="A7161" t="str">
            <v>2125-01-031-00-00-00</v>
          </cell>
          <cell r="B7161" t="str">
            <v xml:space="preserve">Asociación de Profesionales en C. A.C.            </v>
          </cell>
          <cell r="C7161" t="str">
            <v xml:space="preserve"> </v>
          </cell>
          <cell r="D7161">
            <v>0</v>
          </cell>
          <cell r="E7161">
            <v>0</v>
          </cell>
          <cell r="F7161">
            <v>0</v>
          </cell>
          <cell r="G7161" t="str">
            <v xml:space="preserve"> </v>
          </cell>
          <cell r="H7161">
            <v>0</v>
          </cell>
        </row>
        <row r="7162">
          <cell r="A7162" t="str">
            <v>2125-01-032-00-00-00</v>
          </cell>
          <cell r="B7162" t="str">
            <v xml:space="preserve">Antonio Alfredo Abad Pérez                        </v>
          </cell>
          <cell r="C7162" t="str">
            <v xml:space="preserve"> </v>
          </cell>
          <cell r="D7162">
            <v>0</v>
          </cell>
          <cell r="E7162">
            <v>0</v>
          </cell>
          <cell r="F7162">
            <v>0</v>
          </cell>
          <cell r="G7162" t="str">
            <v xml:space="preserve"> </v>
          </cell>
          <cell r="H7162">
            <v>0</v>
          </cell>
        </row>
        <row r="7163">
          <cell r="A7163" t="str">
            <v>2125-01-033-00-00-00</v>
          </cell>
          <cell r="B7163" t="str">
            <v xml:space="preserve">Asociación Mexicana de Contadores Publicos        </v>
          </cell>
          <cell r="C7163" t="str">
            <v xml:space="preserve"> </v>
          </cell>
          <cell r="D7163">
            <v>0</v>
          </cell>
          <cell r="E7163">
            <v>0</v>
          </cell>
          <cell r="F7163">
            <v>0</v>
          </cell>
          <cell r="G7163" t="str">
            <v xml:space="preserve"> </v>
          </cell>
          <cell r="H7163">
            <v>0</v>
          </cell>
        </row>
        <row r="7164">
          <cell r="A7164" t="str">
            <v>2125-01-034-00-00-00</v>
          </cell>
          <cell r="B7164" t="str">
            <v xml:space="preserve">Alejandro Gómez Chavez                            </v>
          </cell>
          <cell r="C7164" t="str">
            <v xml:space="preserve"> </v>
          </cell>
          <cell r="D7164">
            <v>0</v>
          </cell>
          <cell r="E7164">
            <v>0</v>
          </cell>
          <cell r="F7164">
            <v>0</v>
          </cell>
          <cell r="G7164" t="str">
            <v xml:space="preserve"> </v>
          </cell>
          <cell r="H7164">
            <v>0</v>
          </cell>
        </row>
        <row r="7165">
          <cell r="A7165" t="str">
            <v>2125-01-035-00-00-00</v>
          </cell>
          <cell r="B7165" t="str">
            <v xml:space="preserve">Alden Concesionaria de Tacubaya, S.A. de C.V.     </v>
          </cell>
          <cell r="C7165" t="str">
            <v xml:space="preserve"> </v>
          </cell>
          <cell r="D7165">
            <v>0</v>
          </cell>
          <cell r="E7165">
            <v>0</v>
          </cell>
          <cell r="F7165">
            <v>0</v>
          </cell>
          <cell r="G7165" t="str">
            <v xml:space="preserve"> </v>
          </cell>
          <cell r="H7165">
            <v>0</v>
          </cell>
        </row>
        <row r="7166">
          <cell r="A7166" t="str">
            <v>2125-01-036-00-00-00</v>
          </cell>
          <cell r="B7166" t="str">
            <v xml:space="preserve">Abastecedora Lumen, S.A. de C.V.                  </v>
          </cell>
          <cell r="C7166" t="str">
            <v xml:space="preserve"> </v>
          </cell>
          <cell r="D7166">
            <v>0</v>
          </cell>
          <cell r="E7166">
            <v>0</v>
          </cell>
          <cell r="F7166">
            <v>0</v>
          </cell>
          <cell r="G7166" t="str">
            <v xml:space="preserve"> </v>
          </cell>
          <cell r="H7166">
            <v>0</v>
          </cell>
        </row>
        <row r="7167">
          <cell r="A7167" t="str">
            <v>2125-01-037-00-00-00</v>
          </cell>
          <cell r="B7167" t="str">
            <v xml:space="preserve">Arturo D. Estrada Lopez                           </v>
          </cell>
          <cell r="C7167" t="str">
            <v xml:space="preserve"> </v>
          </cell>
          <cell r="D7167">
            <v>0</v>
          </cell>
          <cell r="E7167">
            <v>0</v>
          </cell>
          <cell r="F7167">
            <v>0</v>
          </cell>
          <cell r="G7167" t="str">
            <v xml:space="preserve"> </v>
          </cell>
          <cell r="H7167">
            <v>0</v>
          </cell>
        </row>
        <row r="7168">
          <cell r="A7168" t="str">
            <v>2125-01-038-00-00-00</v>
          </cell>
          <cell r="B7168" t="str">
            <v xml:space="preserve">Andamios Cimbras y Casetones, S.A.                </v>
          </cell>
          <cell r="C7168" t="str">
            <v xml:space="preserve"> </v>
          </cell>
          <cell r="D7168">
            <v>0</v>
          </cell>
          <cell r="E7168">
            <v>0</v>
          </cell>
          <cell r="F7168">
            <v>0</v>
          </cell>
          <cell r="G7168" t="str">
            <v xml:space="preserve"> </v>
          </cell>
          <cell r="H7168">
            <v>0</v>
          </cell>
        </row>
        <row r="7169">
          <cell r="A7169" t="str">
            <v>2125-01-039-00-00-00</v>
          </cell>
          <cell r="B7169" t="str">
            <v xml:space="preserve">Adetel, S.A. de C.V.                              </v>
          </cell>
          <cell r="C7169" t="str">
            <v xml:space="preserve"> </v>
          </cell>
          <cell r="D7169">
            <v>0</v>
          </cell>
          <cell r="E7169">
            <v>0</v>
          </cell>
          <cell r="F7169">
            <v>0</v>
          </cell>
          <cell r="G7169" t="str">
            <v xml:space="preserve"> </v>
          </cell>
          <cell r="H7169">
            <v>0</v>
          </cell>
        </row>
        <row r="7170">
          <cell r="A7170" t="str">
            <v>2125-01-040-00-00-00</v>
          </cell>
          <cell r="B7170" t="str">
            <v xml:space="preserve">Administracion Personal Anahuac, S.A. de C.V.     </v>
          </cell>
          <cell r="C7170" t="str">
            <v xml:space="preserve"> </v>
          </cell>
          <cell r="D7170">
            <v>0</v>
          </cell>
          <cell r="E7170">
            <v>0</v>
          </cell>
          <cell r="F7170">
            <v>0</v>
          </cell>
          <cell r="G7170" t="str">
            <v xml:space="preserve"> </v>
          </cell>
          <cell r="H7170">
            <v>0</v>
          </cell>
        </row>
        <row r="7171">
          <cell r="A7171" t="str">
            <v>2125-01-041-00-00-00</v>
          </cell>
          <cell r="B7171" t="str">
            <v xml:space="preserve">Alberto Gonzalez Mata                             </v>
          </cell>
          <cell r="C7171" t="str">
            <v xml:space="preserve"> </v>
          </cell>
          <cell r="D7171">
            <v>0</v>
          </cell>
          <cell r="E7171">
            <v>0</v>
          </cell>
          <cell r="F7171">
            <v>0</v>
          </cell>
          <cell r="G7171" t="str">
            <v xml:space="preserve"> </v>
          </cell>
          <cell r="H7171">
            <v>0</v>
          </cell>
        </row>
        <row r="7172">
          <cell r="A7172" t="str">
            <v>2125-01-042-00-00-00</v>
          </cell>
          <cell r="B7172" t="str">
            <v xml:space="preserve">Arco Iris VS Contaminación, S.A. de C.V.          </v>
          </cell>
          <cell r="C7172" t="str">
            <v xml:space="preserve"> </v>
          </cell>
          <cell r="D7172">
            <v>0</v>
          </cell>
          <cell r="E7172">
            <v>16330</v>
          </cell>
          <cell r="F7172">
            <v>16330</v>
          </cell>
          <cell r="G7172" t="str">
            <v xml:space="preserve"> </v>
          </cell>
          <cell r="H7172">
            <v>0</v>
          </cell>
        </row>
        <row r="7173">
          <cell r="A7173" t="str">
            <v>2125-02-000-00-00-00</v>
          </cell>
          <cell r="B7173" t="str">
            <v xml:space="preserve">B                                                 </v>
          </cell>
          <cell r="C7173" t="str">
            <v xml:space="preserve"> </v>
          </cell>
          <cell r="D7173">
            <v>0</v>
          </cell>
          <cell r="E7173">
            <v>0</v>
          </cell>
          <cell r="F7173">
            <v>0</v>
          </cell>
          <cell r="G7173" t="str">
            <v xml:space="preserve"> </v>
          </cell>
          <cell r="H7173">
            <v>0</v>
          </cell>
        </row>
        <row r="7174">
          <cell r="A7174" t="str">
            <v>2125-03-000-00-00-00</v>
          </cell>
          <cell r="B7174" t="str">
            <v xml:space="preserve">C                                                 </v>
          </cell>
          <cell r="C7174" t="str">
            <v xml:space="preserve"> </v>
          </cell>
          <cell r="D7174">
            <v>0</v>
          </cell>
          <cell r="E7174">
            <v>77645.440000000002</v>
          </cell>
          <cell r="F7174">
            <v>77645.440000000002</v>
          </cell>
          <cell r="G7174" t="str">
            <v xml:space="preserve"> </v>
          </cell>
          <cell r="H7174">
            <v>0</v>
          </cell>
        </row>
        <row r="7175">
          <cell r="A7175" t="str">
            <v>2125-03-001-00-00-00</v>
          </cell>
          <cell r="B7175" t="str">
            <v xml:space="preserve">Carlos Gonzalez Alvarez                           </v>
          </cell>
          <cell r="C7175" t="str">
            <v xml:space="preserve"> </v>
          </cell>
          <cell r="D7175">
            <v>0</v>
          </cell>
          <cell r="E7175">
            <v>0</v>
          </cell>
          <cell r="F7175">
            <v>0</v>
          </cell>
          <cell r="G7175" t="str">
            <v xml:space="preserve"> </v>
          </cell>
          <cell r="H7175">
            <v>0</v>
          </cell>
        </row>
        <row r="7176">
          <cell r="A7176" t="str">
            <v>2125-03-002-00-00-00</v>
          </cell>
          <cell r="B7176" t="str">
            <v xml:space="preserve">Camara Mexicana de la Industria deConstruc.       </v>
          </cell>
          <cell r="C7176" t="str">
            <v xml:space="preserve"> </v>
          </cell>
          <cell r="D7176">
            <v>0</v>
          </cell>
          <cell r="E7176">
            <v>0</v>
          </cell>
          <cell r="F7176">
            <v>0</v>
          </cell>
          <cell r="G7176" t="str">
            <v xml:space="preserve"> </v>
          </cell>
          <cell r="H7176">
            <v>0</v>
          </cell>
        </row>
        <row r="7177">
          <cell r="A7177" t="str">
            <v>2125-03-003-00-00-00</v>
          </cell>
          <cell r="B7177" t="str">
            <v xml:space="preserve">Claudia Tarsio De Jesus De La Torre Castillo      </v>
          </cell>
          <cell r="C7177" t="str">
            <v xml:space="preserve"> </v>
          </cell>
          <cell r="D7177">
            <v>0</v>
          </cell>
          <cell r="E7177">
            <v>0</v>
          </cell>
          <cell r="F7177">
            <v>0</v>
          </cell>
          <cell r="G7177" t="str">
            <v xml:space="preserve"> </v>
          </cell>
          <cell r="H7177">
            <v>0</v>
          </cell>
        </row>
        <row r="7178">
          <cell r="A7178" t="str">
            <v>2125-03-004-00-00-00</v>
          </cell>
          <cell r="B7178" t="str">
            <v xml:space="preserve">Condominio Av de las Fuentes Cuarenta y uno       </v>
          </cell>
          <cell r="C7178" t="str">
            <v xml:space="preserve"> </v>
          </cell>
          <cell r="D7178">
            <v>0</v>
          </cell>
          <cell r="E7178">
            <v>5384.64</v>
          </cell>
          <cell r="F7178">
            <v>5384.64</v>
          </cell>
          <cell r="G7178" t="str">
            <v xml:space="preserve"> </v>
          </cell>
          <cell r="H7178">
            <v>0</v>
          </cell>
        </row>
        <row r="7179">
          <cell r="A7179" t="str">
            <v>2125-03-005-00-00-00</v>
          </cell>
          <cell r="B7179" t="str">
            <v xml:space="preserve">Camara de Comercio de Naucalpan                   </v>
          </cell>
          <cell r="C7179" t="str">
            <v xml:space="preserve"> </v>
          </cell>
          <cell r="D7179">
            <v>0</v>
          </cell>
          <cell r="E7179">
            <v>0</v>
          </cell>
          <cell r="F7179">
            <v>0</v>
          </cell>
          <cell r="G7179" t="str">
            <v xml:space="preserve"> </v>
          </cell>
          <cell r="H7179">
            <v>0</v>
          </cell>
        </row>
        <row r="7180">
          <cell r="A7180" t="str">
            <v>2125-03-006-00-00-00</v>
          </cell>
          <cell r="B7180" t="str">
            <v xml:space="preserve">Copyrent del Noroeste, S.A. de C.V.               </v>
          </cell>
          <cell r="C7180" t="str">
            <v xml:space="preserve"> </v>
          </cell>
          <cell r="D7180">
            <v>0</v>
          </cell>
          <cell r="E7180">
            <v>0</v>
          </cell>
          <cell r="F7180">
            <v>0</v>
          </cell>
          <cell r="G7180" t="str">
            <v xml:space="preserve"> </v>
          </cell>
          <cell r="H7180">
            <v>0</v>
          </cell>
        </row>
        <row r="7181">
          <cell r="A7181" t="str">
            <v>2125-03-007-00-00-00</v>
          </cell>
          <cell r="B7181" t="str">
            <v>Compañía Mexicana de Radiocomunicación, S.A. de C.</v>
          </cell>
          <cell r="C7181" t="str">
            <v xml:space="preserve"> </v>
          </cell>
          <cell r="D7181">
            <v>0</v>
          </cell>
          <cell r="E7181">
            <v>0</v>
          </cell>
          <cell r="F7181">
            <v>0</v>
          </cell>
          <cell r="G7181" t="str">
            <v xml:space="preserve"> </v>
          </cell>
          <cell r="H7181">
            <v>0</v>
          </cell>
        </row>
        <row r="7182">
          <cell r="A7182" t="str">
            <v>2125-03-008-00-00-00</v>
          </cell>
          <cell r="B7182" t="str">
            <v xml:space="preserve">Copilaser del Norte, S.A. de C.V.                 </v>
          </cell>
          <cell r="C7182" t="str">
            <v xml:space="preserve"> </v>
          </cell>
          <cell r="D7182">
            <v>0</v>
          </cell>
          <cell r="E7182">
            <v>1694</v>
          </cell>
          <cell r="F7182">
            <v>1694</v>
          </cell>
          <cell r="G7182" t="str">
            <v xml:space="preserve"> </v>
          </cell>
          <cell r="H7182">
            <v>0</v>
          </cell>
        </row>
        <row r="7183">
          <cell r="A7183" t="str">
            <v>2125-03-009-00-00-00</v>
          </cell>
          <cell r="B7183" t="str">
            <v xml:space="preserve">Comunicaciones Industriales del Norte             </v>
          </cell>
          <cell r="C7183" t="str">
            <v xml:space="preserve"> </v>
          </cell>
          <cell r="D7183">
            <v>0</v>
          </cell>
          <cell r="E7183">
            <v>0</v>
          </cell>
          <cell r="F7183">
            <v>0</v>
          </cell>
          <cell r="G7183" t="str">
            <v xml:space="preserve"> </v>
          </cell>
          <cell r="H7183">
            <v>0</v>
          </cell>
        </row>
        <row r="7184">
          <cell r="A7184" t="str">
            <v>2125-03-010-00-00-00</v>
          </cell>
          <cell r="B7184" t="str">
            <v xml:space="preserve">Compuofi, S.A. de C.V.                            </v>
          </cell>
          <cell r="C7184" t="str">
            <v xml:space="preserve"> </v>
          </cell>
          <cell r="D7184">
            <v>0</v>
          </cell>
          <cell r="E7184">
            <v>0</v>
          </cell>
          <cell r="F7184">
            <v>0</v>
          </cell>
          <cell r="G7184" t="str">
            <v xml:space="preserve"> </v>
          </cell>
          <cell r="H7184">
            <v>0</v>
          </cell>
        </row>
        <row r="7185">
          <cell r="A7185" t="str">
            <v>2125-03-011-00-00-00</v>
          </cell>
          <cell r="B7185" t="str">
            <v xml:space="preserve">Centro de Negocios Campestre Senecu               </v>
          </cell>
          <cell r="C7185" t="str">
            <v xml:space="preserve"> </v>
          </cell>
          <cell r="D7185">
            <v>0</v>
          </cell>
          <cell r="E7185">
            <v>0</v>
          </cell>
          <cell r="F7185">
            <v>0</v>
          </cell>
          <cell r="G7185" t="str">
            <v xml:space="preserve"> </v>
          </cell>
          <cell r="H7185">
            <v>0</v>
          </cell>
        </row>
        <row r="7186">
          <cell r="A7186" t="str">
            <v>2125-03-012-00-00-00</v>
          </cell>
          <cell r="B7186" t="str">
            <v xml:space="preserve">Christi Geovani Rodríquez y Di Bin                </v>
          </cell>
          <cell r="C7186" t="str">
            <v xml:space="preserve"> </v>
          </cell>
          <cell r="D7186">
            <v>0</v>
          </cell>
          <cell r="E7186">
            <v>0</v>
          </cell>
          <cell r="F7186">
            <v>0</v>
          </cell>
          <cell r="G7186" t="str">
            <v xml:space="preserve"> </v>
          </cell>
          <cell r="H7186">
            <v>0</v>
          </cell>
        </row>
        <row r="7187">
          <cell r="A7187" t="str">
            <v>2125-03-013-00-00-00</v>
          </cell>
          <cell r="B7187" t="str">
            <v xml:space="preserve">Claudio Rivera                                    </v>
          </cell>
          <cell r="C7187" t="str">
            <v xml:space="preserve"> </v>
          </cell>
          <cell r="D7187">
            <v>0</v>
          </cell>
          <cell r="E7187">
            <v>0</v>
          </cell>
          <cell r="F7187">
            <v>0</v>
          </cell>
          <cell r="G7187" t="str">
            <v xml:space="preserve"> </v>
          </cell>
          <cell r="H7187">
            <v>0</v>
          </cell>
        </row>
        <row r="7188">
          <cell r="A7188" t="str">
            <v>2125-03-014-00-00-00</v>
          </cell>
          <cell r="B7188" t="str">
            <v xml:space="preserve">Copiadora y Materiales, S.A de C.V.               </v>
          </cell>
          <cell r="C7188" t="str">
            <v xml:space="preserve"> </v>
          </cell>
          <cell r="D7188">
            <v>0</v>
          </cell>
          <cell r="E7188">
            <v>0</v>
          </cell>
          <cell r="F7188">
            <v>0</v>
          </cell>
          <cell r="G7188" t="str">
            <v xml:space="preserve"> </v>
          </cell>
          <cell r="H7188">
            <v>0</v>
          </cell>
        </row>
        <row r="7189">
          <cell r="A7189" t="str">
            <v>2125-03-015-00-00-00</v>
          </cell>
          <cell r="B7189" t="str">
            <v xml:space="preserve">Copiteca, S.A. de C.v.                            </v>
          </cell>
          <cell r="C7189" t="str">
            <v xml:space="preserve"> </v>
          </cell>
          <cell r="D7189">
            <v>0</v>
          </cell>
          <cell r="E7189">
            <v>0</v>
          </cell>
          <cell r="F7189">
            <v>0</v>
          </cell>
          <cell r="G7189" t="str">
            <v xml:space="preserve"> </v>
          </cell>
          <cell r="H7189">
            <v>0</v>
          </cell>
        </row>
        <row r="7190">
          <cell r="A7190" t="str">
            <v>2125-03-016-00-00-00</v>
          </cell>
          <cell r="B7190" t="str">
            <v xml:space="preserve">CANACINTRA                                        </v>
          </cell>
          <cell r="C7190" t="str">
            <v xml:space="preserve"> </v>
          </cell>
          <cell r="D7190">
            <v>0</v>
          </cell>
          <cell r="E7190">
            <v>2650</v>
          </cell>
          <cell r="F7190">
            <v>2650</v>
          </cell>
          <cell r="G7190" t="str">
            <v xml:space="preserve"> </v>
          </cell>
          <cell r="H7190">
            <v>0</v>
          </cell>
        </row>
        <row r="7191">
          <cell r="A7191" t="str">
            <v>2125-03-017-00-00-00</v>
          </cell>
          <cell r="B7191" t="str">
            <v xml:space="preserve">Contacto Telecomunicaciones S.A. De C.V.          </v>
          </cell>
          <cell r="C7191" t="str">
            <v xml:space="preserve"> </v>
          </cell>
          <cell r="D7191">
            <v>0</v>
          </cell>
          <cell r="E7191">
            <v>584.20000000000005</v>
          </cell>
          <cell r="F7191">
            <v>584.20000000000005</v>
          </cell>
          <cell r="G7191" t="str">
            <v xml:space="preserve"> </v>
          </cell>
          <cell r="H7191">
            <v>0</v>
          </cell>
        </row>
        <row r="7192">
          <cell r="A7192" t="str">
            <v>2125-03-018-00-00-00</v>
          </cell>
          <cell r="B7192" t="str">
            <v xml:space="preserve">Computer stock S.A. De C.V.                       </v>
          </cell>
          <cell r="C7192" t="str">
            <v xml:space="preserve"> </v>
          </cell>
          <cell r="D7192">
            <v>0</v>
          </cell>
          <cell r="E7192">
            <v>0</v>
          </cell>
          <cell r="F7192">
            <v>0</v>
          </cell>
          <cell r="G7192" t="str">
            <v xml:space="preserve"> </v>
          </cell>
          <cell r="H7192">
            <v>0</v>
          </cell>
        </row>
        <row r="7193">
          <cell r="A7193" t="str">
            <v>2125-03-019-00-00-00</v>
          </cell>
          <cell r="B7193" t="str">
            <v xml:space="preserve">Computo y Diseños Integrales,S.A. De C.V.         </v>
          </cell>
          <cell r="C7193" t="str">
            <v xml:space="preserve"> </v>
          </cell>
          <cell r="D7193">
            <v>0</v>
          </cell>
          <cell r="E7193">
            <v>0</v>
          </cell>
          <cell r="F7193">
            <v>0</v>
          </cell>
          <cell r="G7193" t="str">
            <v xml:space="preserve"> </v>
          </cell>
          <cell r="H7193">
            <v>0</v>
          </cell>
        </row>
        <row r="7194">
          <cell r="A7194" t="str">
            <v>2125-03-020-00-00-00</v>
          </cell>
          <cell r="B7194" t="str">
            <v>Corporación Hotelera de Ciudad Juarez,S.A. De C.V.</v>
          </cell>
          <cell r="C7194" t="str">
            <v xml:space="preserve"> </v>
          </cell>
          <cell r="D7194">
            <v>0</v>
          </cell>
          <cell r="E7194">
            <v>0</v>
          </cell>
          <cell r="F7194">
            <v>0</v>
          </cell>
          <cell r="G7194" t="str">
            <v xml:space="preserve"> </v>
          </cell>
          <cell r="H7194">
            <v>0</v>
          </cell>
        </row>
        <row r="7195">
          <cell r="A7195" t="str">
            <v>2125-03-021-00-00-00</v>
          </cell>
          <cell r="B7195" t="str">
            <v xml:space="preserve">Comercial Solei,S.A. De C.V.                      </v>
          </cell>
          <cell r="C7195" t="str">
            <v xml:space="preserve"> </v>
          </cell>
          <cell r="D7195">
            <v>0</v>
          </cell>
          <cell r="E7195">
            <v>0</v>
          </cell>
          <cell r="F7195">
            <v>0</v>
          </cell>
          <cell r="G7195" t="str">
            <v xml:space="preserve"> </v>
          </cell>
          <cell r="H7195">
            <v>0</v>
          </cell>
        </row>
        <row r="7196">
          <cell r="A7196" t="str">
            <v>2125-03-022-00-00-00</v>
          </cell>
          <cell r="B7196" t="str">
            <v xml:space="preserve">Copiaxideagraphics,S.A. De C.V.                   </v>
          </cell>
          <cell r="C7196" t="str">
            <v xml:space="preserve"> </v>
          </cell>
          <cell r="D7196">
            <v>0</v>
          </cell>
          <cell r="E7196">
            <v>0</v>
          </cell>
          <cell r="F7196">
            <v>0</v>
          </cell>
          <cell r="G7196" t="str">
            <v xml:space="preserve"> </v>
          </cell>
          <cell r="H7196">
            <v>0</v>
          </cell>
        </row>
        <row r="7197">
          <cell r="A7197" t="str">
            <v>2125-03-023-00-00-00</v>
          </cell>
          <cell r="B7197" t="str">
            <v xml:space="preserve">Comision Federal de Electricidad                  </v>
          </cell>
          <cell r="C7197" t="str">
            <v xml:space="preserve"> </v>
          </cell>
          <cell r="D7197">
            <v>0</v>
          </cell>
          <cell r="E7197">
            <v>1274.81</v>
          </cell>
          <cell r="F7197">
            <v>1274.81</v>
          </cell>
          <cell r="G7197" t="str">
            <v xml:space="preserve"> </v>
          </cell>
          <cell r="H7197">
            <v>0</v>
          </cell>
        </row>
        <row r="7198">
          <cell r="A7198" t="str">
            <v>2125-03-024-00-00-00</v>
          </cell>
          <cell r="B7198" t="str">
            <v xml:space="preserve">Cecilia Plascencia Inclan                         </v>
          </cell>
          <cell r="C7198" t="str">
            <v xml:space="preserve"> </v>
          </cell>
          <cell r="D7198">
            <v>0</v>
          </cell>
          <cell r="E7198">
            <v>0</v>
          </cell>
          <cell r="F7198">
            <v>0</v>
          </cell>
          <cell r="G7198" t="str">
            <v xml:space="preserve"> </v>
          </cell>
          <cell r="H7198">
            <v>0</v>
          </cell>
        </row>
        <row r="7199">
          <cell r="A7199" t="str">
            <v>2125-03-025-00-00-00</v>
          </cell>
          <cell r="B7199" t="str">
            <v xml:space="preserve">Crédito al salario                                </v>
          </cell>
          <cell r="C7199" t="str">
            <v xml:space="preserve"> </v>
          </cell>
          <cell r="D7199">
            <v>0</v>
          </cell>
          <cell r="E7199">
            <v>0</v>
          </cell>
          <cell r="F7199">
            <v>0</v>
          </cell>
          <cell r="G7199" t="str">
            <v xml:space="preserve"> </v>
          </cell>
          <cell r="H7199">
            <v>0</v>
          </cell>
        </row>
        <row r="7200">
          <cell r="A7200" t="str">
            <v>2125-03-026-00-00-00</v>
          </cell>
          <cell r="B7200" t="str">
            <v xml:space="preserve">Centro de Aprendizaje Linguistico, A.C.           </v>
          </cell>
          <cell r="C7200" t="str">
            <v xml:space="preserve"> </v>
          </cell>
          <cell r="D7200">
            <v>0</v>
          </cell>
          <cell r="E7200">
            <v>15156</v>
          </cell>
          <cell r="F7200">
            <v>15156</v>
          </cell>
          <cell r="G7200" t="str">
            <v xml:space="preserve"> </v>
          </cell>
          <cell r="H7200">
            <v>0</v>
          </cell>
        </row>
        <row r="7201">
          <cell r="A7201" t="str">
            <v>2125-03-027-00-00-00</v>
          </cell>
          <cell r="B7201" t="str">
            <v xml:space="preserve">Costco de México, S.A. de C.V.                    </v>
          </cell>
          <cell r="C7201" t="str">
            <v xml:space="preserve"> </v>
          </cell>
          <cell r="D7201">
            <v>0</v>
          </cell>
          <cell r="E7201">
            <v>50901.79</v>
          </cell>
          <cell r="F7201">
            <v>50901.79</v>
          </cell>
          <cell r="G7201" t="str">
            <v xml:space="preserve"> </v>
          </cell>
          <cell r="H7201">
            <v>0</v>
          </cell>
        </row>
        <row r="7202">
          <cell r="A7202" t="str">
            <v>2125-03-028-00-00-00</v>
          </cell>
          <cell r="B7202" t="str">
            <v xml:space="preserve">Cap. Serv. Int. Seguridad y Salud Ocup. S.A.      </v>
          </cell>
          <cell r="C7202" t="str">
            <v xml:space="preserve"> </v>
          </cell>
          <cell r="D7202">
            <v>0</v>
          </cell>
          <cell r="E7202">
            <v>0</v>
          </cell>
          <cell r="F7202">
            <v>0</v>
          </cell>
          <cell r="G7202" t="str">
            <v xml:space="preserve"> </v>
          </cell>
          <cell r="H7202">
            <v>0</v>
          </cell>
        </row>
        <row r="7203">
          <cell r="A7203" t="str">
            <v>2125-03-029-00-00-00</v>
          </cell>
          <cell r="B7203" t="str">
            <v xml:space="preserve">Comercial del Centro, S.A. de C.V.                </v>
          </cell>
          <cell r="C7203" t="str">
            <v xml:space="preserve"> </v>
          </cell>
          <cell r="D7203">
            <v>0</v>
          </cell>
          <cell r="E7203">
            <v>0</v>
          </cell>
          <cell r="F7203">
            <v>0</v>
          </cell>
          <cell r="G7203" t="str">
            <v xml:space="preserve"> </v>
          </cell>
          <cell r="H7203">
            <v>0</v>
          </cell>
        </row>
        <row r="7204">
          <cell r="A7204" t="str">
            <v>2125-04-000-00-00-00</v>
          </cell>
          <cell r="B7204" t="str">
            <v xml:space="preserve">D                                                 </v>
          </cell>
          <cell r="C7204" t="str">
            <v xml:space="preserve"> </v>
          </cell>
          <cell r="D7204">
            <v>12016.25</v>
          </cell>
          <cell r="E7204">
            <v>48878.81</v>
          </cell>
          <cell r="F7204">
            <v>48266.41</v>
          </cell>
          <cell r="G7204" t="str">
            <v xml:space="preserve"> </v>
          </cell>
          <cell r="H7204">
            <v>11403.85</v>
          </cell>
        </row>
        <row r="7205">
          <cell r="A7205" t="str">
            <v>2125-04-001-00-00-00</v>
          </cell>
          <cell r="B7205" t="str">
            <v xml:space="preserve">Danny Clean, S.A.deC.V.                           </v>
          </cell>
          <cell r="C7205" t="str">
            <v xml:space="preserve"> </v>
          </cell>
          <cell r="D7205">
            <v>8773.1</v>
          </cell>
          <cell r="E7205">
            <v>13159.65</v>
          </cell>
          <cell r="F7205">
            <v>8773.1</v>
          </cell>
          <cell r="G7205" t="str">
            <v xml:space="preserve"> </v>
          </cell>
          <cell r="H7205">
            <v>4386.55</v>
          </cell>
        </row>
        <row r="7206">
          <cell r="A7206" t="str">
            <v>2125-04-002-00-00-00</v>
          </cell>
          <cell r="B7206" t="str">
            <v xml:space="preserve">Docu Process, S.A. de C.V.                        </v>
          </cell>
          <cell r="C7206" t="str">
            <v xml:space="preserve"> </v>
          </cell>
          <cell r="D7206">
            <v>0</v>
          </cell>
          <cell r="E7206">
            <v>0</v>
          </cell>
          <cell r="F7206">
            <v>0</v>
          </cell>
          <cell r="G7206" t="str">
            <v xml:space="preserve"> </v>
          </cell>
          <cell r="H7206">
            <v>0</v>
          </cell>
        </row>
        <row r="7207">
          <cell r="A7207" t="str">
            <v>2125-04-003-00-00-00</v>
          </cell>
          <cell r="B7207" t="str">
            <v xml:space="preserve">DHL Internancional De Mexico, S.A. De C.V.        </v>
          </cell>
          <cell r="C7207" t="str">
            <v xml:space="preserve"> </v>
          </cell>
          <cell r="D7207">
            <v>3243.15</v>
          </cell>
          <cell r="E7207">
            <v>7655.78</v>
          </cell>
          <cell r="F7207">
            <v>11429.93</v>
          </cell>
          <cell r="G7207" t="str">
            <v xml:space="preserve"> </v>
          </cell>
          <cell r="H7207">
            <v>7017.3</v>
          </cell>
        </row>
        <row r="7208">
          <cell r="A7208" t="str">
            <v>2125-04-004-00-00-00</v>
          </cell>
          <cell r="B7208" t="str">
            <v xml:space="preserve">David Becerra Rodriguez                           </v>
          </cell>
          <cell r="C7208" t="str">
            <v xml:space="preserve"> </v>
          </cell>
          <cell r="D7208">
            <v>0</v>
          </cell>
          <cell r="E7208">
            <v>0</v>
          </cell>
          <cell r="F7208">
            <v>0</v>
          </cell>
          <cell r="G7208" t="str">
            <v xml:space="preserve"> </v>
          </cell>
          <cell r="H7208">
            <v>0</v>
          </cell>
        </row>
        <row r="7209">
          <cell r="A7209" t="str">
            <v>2125-04-005-00-00-00</v>
          </cell>
          <cell r="B7209" t="str">
            <v xml:space="preserve">Distribuidora Gasomex, S.A. de C.V.               </v>
          </cell>
          <cell r="C7209" t="str">
            <v xml:space="preserve"> </v>
          </cell>
          <cell r="D7209">
            <v>0</v>
          </cell>
          <cell r="E7209">
            <v>0</v>
          </cell>
          <cell r="F7209">
            <v>0</v>
          </cell>
          <cell r="G7209" t="str">
            <v xml:space="preserve"> </v>
          </cell>
          <cell r="H7209">
            <v>0</v>
          </cell>
        </row>
        <row r="7210">
          <cell r="A7210" t="str">
            <v>2125-04-006-00-00-00</v>
          </cell>
          <cell r="B7210" t="str">
            <v xml:space="preserve">Damaso Catarino                                   </v>
          </cell>
          <cell r="C7210" t="str">
            <v xml:space="preserve"> </v>
          </cell>
          <cell r="D7210">
            <v>0</v>
          </cell>
          <cell r="E7210">
            <v>14183.38</v>
          </cell>
          <cell r="F7210">
            <v>14183.38</v>
          </cell>
          <cell r="G7210" t="str">
            <v xml:space="preserve"> </v>
          </cell>
          <cell r="H7210">
            <v>0</v>
          </cell>
        </row>
        <row r="7211">
          <cell r="A7211" t="str">
            <v>2125-04-007-00-00-00</v>
          </cell>
          <cell r="B7211" t="str">
            <v xml:space="preserve">Div. Eqpo. y Accesorios en Radiocomunicacion S.A. </v>
          </cell>
          <cell r="C7211" t="str">
            <v xml:space="preserve"> </v>
          </cell>
          <cell r="D7211">
            <v>0</v>
          </cell>
          <cell r="E7211">
            <v>0</v>
          </cell>
          <cell r="F7211">
            <v>0</v>
          </cell>
          <cell r="G7211" t="str">
            <v xml:space="preserve"> </v>
          </cell>
          <cell r="H7211">
            <v>0</v>
          </cell>
        </row>
        <row r="7212">
          <cell r="A7212" t="str">
            <v>2125-04-008-00-00-00</v>
          </cell>
          <cell r="B7212" t="str">
            <v xml:space="preserve">Distribuidores Generales S.A. de C.V.             </v>
          </cell>
          <cell r="C7212" t="str">
            <v xml:space="preserve"> </v>
          </cell>
          <cell r="D7212">
            <v>0</v>
          </cell>
          <cell r="E7212">
            <v>0</v>
          </cell>
          <cell r="F7212">
            <v>0</v>
          </cell>
          <cell r="G7212" t="str">
            <v xml:space="preserve"> </v>
          </cell>
          <cell r="H7212">
            <v>0</v>
          </cell>
        </row>
        <row r="7213">
          <cell r="A7213" t="str">
            <v>2125-04-009-00-00-00</v>
          </cell>
          <cell r="B7213" t="str">
            <v xml:space="preserve">Dist. de Climas y Refacc. Automotrices Chihuahua  </v>
          </cell>
          <cell r="C7213" t="str">
            <v xml:space="preserve"> </v>
          </cell>
          <cell r="D7213">
            <v>0</v>
          </cell>
          <cell r="E7213">
            <v>0</v>
          </cell>
          <cell r="F7213">
            <v>0</v>
          </cell>
          <cell r="G7213" t="str">
            <v xml:space="preserve"> </v>
          </cell>
          <cell r="H7213">
            <v>0</v>
          </cell>
        </row>
        <row r="7214">
          <cell r="A7214" t="str">
            <v>2125-04-010-00-00-00</v>
          </cell>
          <cell r="B7214" t="str">
            <v xml:space="preserve">DaimlerChrysler, S.A. de C.V.                     </v>
          </cell>
          <cell r="C7214" t="str">
            <v xml:space="preserve"> </v>
          </cell>
          <cell r="D7214">
            <v>0</v>
          </cell>
          <cell r="E7214">
            <v>3800</v>
          </cell>
          <cell r="F7214">
            <v>3800</v>
          </cell>
          <cell r="G7214" t="str">
            <v xml:space="preserve"> </v>
          </cell>
          <cell r="H7214">
            <v>0</v>
          </cell>
        </row>
        <row r="7215">
          <cell r="A7215" t="str">
            <v>2125-04-011-00-00-00</v>
          </cell>
          <cell r="B7215" t="str">
            <v xml:space="preserve">Distribuidora de Carnes y Pavos, S.A. de C.V.     </v>
          </cell>
          <cell r="C7215" t="str">
            <v xml:space="preserve"> </v>
          </cell>
          <cell r="D7215">
            <v>0</v>
          </cell>
          <cell r="E7215">
            <v>10080</v>
          </cell>
          <cell r="F7215">
            <v>10080</v>
          </cell>
          <cell r="G7215" t="str">
            <v xml:space="preserve"> </v>
          </cell>
          <cell r="H7215">
            <v>0</v>
          </cell>
        </row>
        <row r="7216">
          <cell r="A7216" t="str">
            <v>2125-05-000-00-00-00</v>
          </cell>
          <cell r="B7216" t="str">
            <v xml:space="preserve">E                                                 </v>
          </cell>
          <cell r="C7216" t="str">
            <v xml:space="preserve"> </v>
          </cell>
          <cell r="D7216">
            <v>0</v>
          </cell>
          <cell r="E7216">
            <v>31801.5</v>
          </cell>
          <cell r="F7216">
            <v>31801.5</v>
          </cell>
          <cell r="G7216" t="str">
            <v xml:space="preserve"> </v>
          </cell>
          <cell r="H7216">
            <v>0</v>
          </cell>
        </row>
        <row r="7217">
          <cell r="A7217" t="str">
            <v>2125-05-001-00-00-00</v>
          </cell>
          <cell r="B7217" t="str">
            <v xml:space="preserve">Enrique Raul Ochoa Cunningham                     </v>
          </cell>
          <cell r="C7217" t="str">
            <v xml:space="preserve"> </v>
          </cell>
          <cell r="D7217">
            <v>0</v>
          </cell>
          <cell r="E7217">
            <v>0</v>
          </cell>
          <cell r="F7217">
            <v>0</v>
          </cell>
          <cell r="G7217" t="str">
            <v xml:space="preserve"> </v>
          </cell>
          <cell r="H7217">
            <v>0</v>
          </cell>
        </row>
        <row r="7218">
          <cell r="A7218" t="str">
            <v>2125-05-002-00-00-00</v>
          </cell>
          <cell r="B7218" t="str">
            <v xml:space="preserve">Editora Paso del Norte S:A: de C:V                </v>
          </cell>
          <cell r="C7218" t="str">
            <v xml:space="preserve"> </v>
          </cell>
          <cell r="D7218">
            <v>0</v>
          </cell>
          <cell r="E7218">
            <v>0</v>
          </cell>
          <cell r="F7218">
            <v>0</v>
          </cell>
          <cell r="G7218" t="str">
            <v xml:space="preserve"> </v>
          </cell>
          <cell r="H7218">
            <v>0</v>
          </cell>
        </row>
        <row r="7219">
          <cell r="A7219" t="str">
            <v>2125-05-003-00-00-00</v>
          </cell>
          <cell r="B7219" t="str">
            <v xml:space="preserve">Editorial Maravilla de Cd. Juarez S.A. de C.V.    </v>
          </cell>
          <cell r="C7219" t="str">
            <v xml:space="preserve"> </v>
          </cell>
          <cell r="D7219">
            <v>0</v>
          </cell>
          <cell r="E7219">
            <v>704</v>
          </cell>
          <cell r="F7219">
            <v>704</v>
          </cell>
          <cell r="G7219" t="str">
            <v xml:space="preserve"> </v>
          </cell>
          <cell r="H7219">
            <v>0</v>
          </cell>
        </row>
        <row r="7220">
          <cell r="A7220" t="str">
            <v>2125-05-004-00-00-00</v>
          </cell>
          <cell r="B7220" t="str">
            <v xml:space="preserve">Enlaces Radiofonicos, S.A. de C.V.                </v>
          </cell>
          <cell r="C7220" t="str">
            <v xml:space="preserve"> </v>
          </cell>
          <cell r="D7220">
            <v>0</v>
          </cell>
          <cell r="E7220">
            <v>0</v>
          </cell>
          <cell r="F7220">
            <v>0</v>
          </cell>
          <cell r="G7220" t="str">
            <v xml:space="preserve"> </v>
          </cell>
          <cell r="H7220">
            <v>0</v>
          </cell>
        </row>
        <row r="7221">
          <cell r="A7221" t="str">
            <v>2125-05-005-00-00-00</v>
          </cell>
          <cell r="B7221" t="str">
            <v xml:space="preserve">Ernesto Torres Torres                             </v>
          </cell>
          <cell r="C7221" t="str">
            <v xml:space="preserve"> </v>
          </cell>
          <cell r="D7221">
            <v>0</v>
          </cell>
          <cell r="E7221">
            <v>0</v>
          </cell>
          <cell r="F7221">
            <v>0</v>
          </cell>
          <cell r="G7221" t="str">
            <v xml:space="preserve"> </v>
          </cell>
          <cell r="H7221">
            <v>0</v>
          </cell>
        </row>
        <row r="7222">
          <cell r="A7222" t="str">
            <v>2125-05-006-00-00-00</v>
          </cell>
          <cell r="B7222" t="str">
            <v xml:space="preserve">El Universal                                      </v>
          </cell>
          <cell r="C7222" t="str">
            <v xml:space="preserve"> </v>
          </cell>
          <cell r="D7222">
            <v>0</v>
          </cell>
          <cell r="E7222">
            <v>0</v>
          </cell>
          <cell r="F7222">
            <v>0</v>
          </cell>
          <cell r="G7222" t="str">
            <v xml:space="preserve"> </v>
          </cell>
          <cell r="H7222">
            <v>0</v>
          </cell>
        </row>
        <row r="7223">
          <cell r="A7223" t="str">
            <v>2125-05-007-00-00-00</v>
          </cell>
          <cell r="B7223" t="str">
            <v xml:space="preserve">Ernesto Alanis Salazar                            </v>
          </cell>
          <cell r="C7223" t="str">
            <v xml:space="preserve"> </v>
          </cell>
          <cell r="D7223">
            <v>0</v>
          </cell>
          <cell r="E7223">
            <v>0</v>
          </cell>
          <cell r="F7223">
            <v>0</v>
          </cell>
          <cell r="G7223" t="str">
            <v xml:space="preserve"> </v>
          </cell>
          <cell r="H7223">
            <v>0</v>
          </cell>
        </row>
        <row r="7224">
          <cell r="A7224" t="str">
            <v>2125-05-008-00-00-00</v>
          </cell>
          <cell r="B7224" t="str">
            <v xml:space="preserve">Estacionamientos Rocio,S.A. De C.V.               </v>
          </cell>
          <cell r="C7224" t="str">
            <v xml:space="preserve"> </v>
          </cell>
          <cell r="D7224">
            <v>0</v>
          </cell>
          <cell r="E7224">
            <v>0</v>
          </cell>
          <cell r="F7224">
            <v>0</v>
          </cell>
          <cell r="G7224" t="str">
            <v xml:space="preserve"> </v>
          </cell>
          <cell r="H7224">
            <v>0</v>
          </cell>
        </row>
        <row r="7225">
          <cell r="A7225" t="str">
            <v>2125-05-010-00-00-00</v>
          </cell>
          <cell r="B7225" t="str">
            <v xml:space="preserve">Ethiel Granados Vazquez                           </v>
          </cell>
          <cell r="C7225" t="str">
            <v xml:space="preserve"> </v>
          </cell>
          <cell r="D7225">
            <v>0</v>
          </cell>
          <cell r="E7225">
            <v>0</v>
          </cell>
          <cell r="F7225">
            <v>0</v>
          </cell>
          <cell r="G7225" t="str">
            <v xml:space="preserve"> </v>
          </cell>
          <cell r="H7225">
            <v>0</v>
          </cell>
        </row>
        <row r="7226">
          <cell r="A7226" t="str">
            <v>2125-05-011-00-00-00</v>
          </cell>
          <cell r="B7226" t="str">
            <v xml:space="preserve">El Financiero,S.A. De C.V.                        </v>
          </cell>
          <cell r="C7226" t="str">
            <v xml:space="preserve"> </v>
          </cell>
          <cell r="D7226">
            <v>0</v>
          </cell>
          <cell r="E7226">
            <v>0</v>
          </cell>
          <cell r="F7226">
            <v>0</v>
          </cell>
          <cell r="G7226" t="str">
            <v xml:space="preserve"> </v>
          </cell>
          <cell r="H7226">
            <v>0</v>
          </cell>
        </row>
        <row r="7227">
          <cell r="A7227" t="str">
            <v>2125-05-012-00-00-00</v>
          </cell>
          <cell r="B7227" t="str">
            <v xml:space="preserve">Erosa Mejia, Asociados, S.C.                      </v>
          </cell>
          <cell r="C7227" t="str">
            <v xml:space="preserve"> </v>
          </cell>
          <cell r="D7227">
            <v>0</v>
          </cell>
          <cell r="E7227">
            <v>23000</v>
          </cell>
          <cell r="F7227">
            <v>23000</v>
          </cell>
          <cell r="G7227" t="str">
            <v xml:space="preserve"> </v>
          </cell>
          <cell r="H7227">
            <v>0</v>
          </cell>
        </row>
        <row r="7228">
          <cell r="A7228" t="str">
            <v>2125-05-013-00-00-00</v>
          </cell>
          <cell r="B7228" t="str">
            <v xml:space="preserve">Elena C. Sanchez Rodriguez                        </v>
          </cell>
          <cell r="C7228" t="str">
            <v xml:space="preserve"> </v>
          </cell>
          <cell r="D7228">
            <v>0</v>
          </cell>
          <cell r="E7228">
            <v>0</v>
          </cell>
          <cell r="F7228">
            <v>0</v>
          </cell>
          <cell r="G7228" t="str">
            <v xml:space="preserve"> </v>
          </cell>
          <cell r="H7228">
            <v>0</v>
          </cell>
        </row>
        <row r="7229">
          <cell r="A7229" t="str">
            <v>2125-05-014-00-00-00</v>
          </cell>
          <cell r="B7229" t="str">
            <v xml:space="preserve">Esther Zubillaga Roman, S.A. de C.V.              </v>
          </cell>
          <cell r="C7229" t="str">
            <v xml:space="preserve"> </v>
          </cell>
          <cell r="D7229">
            <v>0</v>
          </cell>
          <cell r="E7229">
            <v>0</v>
          </cell>
          <cell r="F7229">
            <v>0</v>
          </cell>
          <cell r="G7229" t="str">
            <v xml:space="preserve"> </v>
          </cell>
          <cell r="H7229">
            <v>0</v>
          </cell>
        </row>
        <row r="7230">
          <cell r="A7230" t="str">
            <v>2125-05-015-00-00-00</v>
          </cell>
          <cell r="B7230" t="str">
            <v xml:space="preserve">Ediciones del Norte S.A. de C.V.                  </v>
          </cell>
          <cell r="C7230" t="str">
            <v xml:space="preserve"> </v>
          </cell>
          <cell r="D7230">
            <v>0</v>
          </cell>
          <cell r="E7230">
            <v>0</v>
          </cell>
          <cell r="F7230">
            <v>0</v>
          </cell>
          <cell r="G7230" t="str">
            <v xml:space="preserve"> </v>
          </cell>
          <cell r="H7230">
            <v>0</v>
          </cell>
        </row>
        <row r="7231">
          <cell r="A7231" t="str">
            <v>2125-05-016-00-00-00</v>
          </cell>
          <cell r="B7231" t="str">
            <v xml:space="preserve">Editorial Ralfuih, S.A. de C.V.                   </v>
          </cell>
          <cell r="C7231" t="str">
            <v xml:space="preserve"> </v>
          </cell>
          <cell r="D7231">
            <v>0</v>
          </cell>
          <cell r="E7231">
            <v>0</v>
          </cell>
          <cell r="F7231">
            <v>0</v>
          </cell>
          <cell r="G7231" t="str">
            <v xml:space="preserve"> </v>
          </cell>
          <cell r="H7231">
            <v>0</v>
          </cell>
        </row>
        <row r="7232">
          <cell r="A7232" t="str">
            <v>2125-05-017-00-00-00</v>
          </cell>
          <cell r="B7232" t="str">
            <v xml:space="preserve">Editorial Mival, S.A. de C.V.                     </v>
          </cell>
          <cell r="C7232" t="str">
            <v xml:space="preserve"> </v>
          </cell>
          <cell r="D7232">
            <v>0</v>
          </cell>
          <cell r="E7232">
            <v>0</v>
          </cell>
          <cell r="F7232">
            <v>0</v>
          </cell>
          <cell r="G7232" t="str">
            <v xml:space="preserve"> </v>
          </cell>
          <cell r="H7232">
            <v>0</v>
          </cell>
        </row>
        <row r="7233">
          <cell r="A7233" t="str">
            <v>2125-05-018-00-00-00</v>
          </cell>
          <cell r="B7233" t="str">
            <v xml:space="preserve">Enrique A. Macias Acevedo                         </v>
          </cell>
          <cell r="C7233" t="str">
            <v xml:space="preserve"> </v>
          </cell>
          <cell r="D7233">
            <v>0</v>
          </cell>
          <cell r="E7233">
            <v>0</v>
          </cell>
          <cell r="F7233">
            <v>0</v>
          </cell>
          <cell r="G7233" t="str">
            <v xml:space="preserve"> </v>
          </cell>
          <cell r="H7233">
            <v>0</v>
          </cell>
        </row>
        <row r="7234">
          <cell r="A7234" t="str">
            <v>2125-05-019-00-00-00</v>
          </cell>
          <cell r="B7234" t="str">
            <v xml:space="preserve">Eduardo Pineda Angeles                            </v>
          </cell>
          <cell r="C7234" t="str">
            <v xml:space="preserve"> </v>
          </cell>
          <cell r="D7234">
            <v>0</v>
          </cell>
          <cell r="E7234">
            <v>8097.5</v>
          </cell>
          <cell r="F7234">
            <v>8097.5</v>
          </cell>
          <cell r="G7234" t="str">
            <v xml:space="preserve"> </v>
          </cell>
          <cell r="H7234">
            <v>0</v>
          </cell>
        </row>
        <row r="7235">
          <cell r="A7235" t="str">
            <v>2125-06-000-00-00-00</v>
          </cell>
          <cell r="B7235" t="str">
            <v xml:space="preserve">F                                                 </v>
          </cell>
          <cell r="C7235" t="str">
            <v xml:space="preserve"> </v>
          </cell>
          <cell r="D7235">
            <v>117142.56</v>
          </cell>
          <cell r="E7235">
            <v>62169.06</v>
          </cell>
          <cell r="F7235">
            <v>47476.5</v>
          </cell>
          <cell r="G7235" t="str">
            <v xml:space="preserve"> </v>
          </cell>
          <cell r="H7235">
            <v>102450</v>
          </cell>
        </row>
        <row r="7236">
          <cell r="A7236" t="str">
            <v>2125-06-001-00-00-00</v>
          </cell>
          <cell r="B7236" t="str">
            <v xml:space="preserve">Fianzas Mexico Bital, S.A. de C.V.                </v>
          </cell>
          <cell r="C7236" t="str">
            <v xml:space="preserve"> </v>
          </cell>
          <cell r="D7236">
            <v>0</v>
          </cell>
          <cell r="E7236">
            <v>0</v>
          </cell>
          <cell r="F7236">
            <v>0</v>
          </cell>
          <cell r="G7236" t="str">
            <v xml:space="preserve"> </v>
          </cell>
          <cell r="H7236">
            <v>0</v>
          </cell>
        </row>
        <row r="7237">
          <cell r="A7237" t="str">
            <v>2125-06-002-00-00-00</v>
          </cell>
          <cell r="B7237" t="str">
            <v xml:space="preserve">Fausto Manzo Carrillo                             </v>
          </cell>
          <cell r="C7237" t="str">
            <v xml:space="preserve"> </v>
          </cell>
          <cell r="D7237">
            <v>102450</v>
          </cell>
          <cell r="E7237">
            <v>0</v>
          </cell>
          <cell r="F7237">
            <v>0</v>
          </cell>
          <cell r="G7237" t="str">
            <v xml:space="preserve"> </v>
          </cell>
          <cell r="H7237">
            <v>102450</v>
          </cell>
        </row>
        <row r="7238">
          <cell r="A7238" t="str">
            <v>2125-06-003-00-00-00</v>
          </cell>
          <cell r="B7238" t="str">
            <v xml:space="preserve">Fianzas Comercial América, S.A.                   </v>
          </cell>
          <cell r="C7238" t="str">
            <v xml:space="preserve"> </v>
          </cell>
          <cell r="D7238">
            <v>-0.1</v>
          </cell>
          <cell r="E7238">
            <v>62169.06</v>
          </cell>
          <cell r="F7238">
            <v>62169.16</v>
          </cell>
          <cell r="G7238" t="str">
            <v xml:space="preserve"> </v>
          </cell>
          <cell r="H7238">
            <v>0</v>
          </cell>
        </row>
        <row r="7239">
          <cell r="A7239" t="str">
            <v>2125-06-004-00-00-00</v>
          </cell>
          <cell r="B7239" t="str">
            <v xml:space="preserve">Ford Credit de México, S.A. de C.V.               </v>
          </cell>
          <cell r="C7239" t="str">
            <v xml:space="preserve"> </v>
          </cell>
          <cell r="D7239">
            <v>0</v>
          </cell>
          <cell r="E7239">
            <v>0</v>
          </cell>
          <cell r="F7239">
            <v>0</v>
          </cell>
          <cell r="G7239" t="str">
            <v xml:space="preserve"> </v>
          </cell>
          <cell r="H7239">
            <v>0</v>
          </cell>
        </row>
        <row r="7240">
          <cell r="A7240" t="str">
            <v>2125-06-004-01-00-00</v>
          </cell>
          <cell r="B7240" t="str">
            <v xml:space="preserve">Explorer WM9904                                   </v>
          </cell>
          <cell r="C7240" t="str">
            <v xml:space="preserve"> </v>
          </cell>
          <cell r="D7240">
            <v>0</v>
          </cell>
          <cell r="E7240">
            <v>0</v>
          </cell>
          <cell r="F7240">
            <v>0</v>
          </cell>
          <cell r="G7240" t="str">
            <v xml:space="preserve"> </v>
          </cell>
          <cell r="H7240">
            <v>0</v>
          </cell>
        </row>
        <row r="7241">
          <cell r="A7241" t="str">
            <v>2125-06-004-02-00-00</v>
          </cell>
          <cell r="B7241" t="str">
            <v xml:space="preserve">F-150 (1) WM9905                                  </v>
          </cell>
          <cell r="C7241" t="str">
            <v xml:space="preserve"> </v>
          </cell>
          <cell r="D7241">
            <v>0</v>
          </cell>
          <cell r="E7241">
            <v>0</v>
          </cell>
          <cell r="F7241">
            <v>0</v>
          </cell>
          <cell r="G7241" t="str">
            <v xml:space="preserve"> </v>
          </cell>
          <cell r="H7241">
            <v>0</v>
          </cell>
        </row>
        <row r="7242">
          <cell r="A7242" t="str">
            <v>2125-06-004-03-00-00</v>
          </cell>
          <cell r="B7242" t="str">
            <v xml:space="preserve">F-150 (2) WM9906                                  </v>
          </cell>
          <cell r="C7242" t="str">
            <v xml:space="preserve"> </v>
          </cell>
          <cell r="D7242">
            <v>0</v>
          </cell>
          <cell r="E7242">
            <v>0</v>
          </cell>
          <cell r="F7242">
            <v>0</v>
          </cell>
          <cell r="G7242" t="str">
            <v xml:space="preserve"> </v>
          </cell>
          <cell r="H7242">
            <v>0</v>
          </cell>
        </row>
        <row r="7243">
          <cell r="A7243" t="str">
            <v>2125-06-004-04-00-00</v>
          </cell>
          <cell r="B7243" t="str">
            <v xml:space="preserve">Focus Rojo 2000 07/09/00                          </v>
          </cell>
          <cell r="C7243" t="str">
            <v xml:space="preserve"> </v>
          </cell>
          <cell r="D7243">
            <v>0</v>
          </cell>
          <cell r="E7243">
            <v>0</v>
          </cell>
          <cell r="F7243">
            <v>0</v>
          </cell>
          <cell r="G7243" t="str">
            <v xml:space="preserve"> </v>
          </cell>
          <cell r="H7243">
            <v>0</v>
          </cell>
        </row>
        <row r="7244">
          <cell r="A7244" t="str">
            <v>2125-06-005-00-00-00</v>
          </cell>
          <cell r="B7244" t="str">
            <v xml:space="preserve">Francisco Emilio Reyna Vences                     </v>
          </cell>
          <cell r="C7244" t="str">
            <v xml:space="preserve"> </v>
          </cell>
          <cell r="D7244">
            <v>0</v>
          </cell>
          <cell r="E7244">
            <v>0</v>
          </cell>
          <cell r="F7244">
            <v>0</v>
          </cell>
          <cell r="G7244" t="str">
            <v xml:space="preserve"> </v>
          </cell>
          <cell r="H7244">
            <v>0</v>
          </cell>
        </row>
        <row r="7245">
          <cell r="A7245" t="str">
            <v>2125-06-007-00-00-00</v>
          </cell>
          <cell r="B7245" t="str">
            <v xml:space="preserve">Ferreriro, Terrazas y Asociados, S.C.             </v>
          </cell>
          <cell r="C7245" t="str">
            <v xml:space="preserve"> </v>
          </cell>
          <cell r="D7245">
            <v>0</v>
          </cell>
          <cell r="E7245">
            <v>0</v>
          </cell>
          <cell r="F7245">
            <v>0</v>
          </cell>
          <cell r="G7245" t="str">
            <v xml:space="preserve"> </v>
          </cell>
          <cell r="H7245">
            <v>0</v>
          </cell>
        </row>
        <row r="7246">
          <cell r="A7246" t="str">
            <v>2125-06-008-00-00-00</v>
          </cell>
          <cell r="B7246" t="str">
            <v xml:space="preserve">Fer Lub de Juarez S.A. de C.v.                    </v>
          </cell>
          <cell r="C7246" t="str">
            <v xml:space="preserve"> </v>
          </cell>
          <cell r="D7246">
            <v>0</v>
          </cell>
          <cell r="E7246">
            <v>0</v>
          </cell>
          <cell r="F7246">
            <v>0</v>
          </cell>
          <cell r="G7246" t="str">
            <v xml:space="preserve"> </v>
          </cell>
          <cell r="H7246">
            <v>0</v>
          </cell>
        </row>
        <row r="7247">
          <cell r="A7247" t="str">
            <v>2125-06-009-00-00-00</v>
          </cell>
          <cell r="B7247" t="str">
            <v xml:space="preserve">Flores y Garza, S.A.                              </v>
          </cell>
          <cell r="C7247" t="str">
            <v xml:space="preserve"> </v>
          </cell>
          <cell r="D7247">
            <v>0</v>
          </cell>
          <cell r="E7247">
            <v>0</v>
          </cell>
          <cell r="F7247">
            <v>0</v>
          </cell>
          <cell r="G7247" t="str">
            <v xml:space="preserve"> </v>
          </cell>
          <cell r="H7247">
            <v>0</v>
          </cell>
        </row>
        <row r="7248">
          <cell r="A7248" t="str">
            <v>2125-06-010-00-00-00</v>
          </cell>
          <cell r="B7248" t="str">
            <v xml:space="preserve">Fernando Guzman Nuniz                             </v>
          </cell>
          <cell r="C7248" t="str">
            <v xml:space="preserve"> </v>
          </cell>
          <cell r="D7248">
            <v>0</v>
          </cell>
          <cell r="E7248">
            <v>0</v>
          </cell>
          <cell r="F7248">
            <v>0</v>
          </cell>
          <cell r="G7248" t="str">
            <v xml:space="preserve"> </v>
          </cell>
          <cell r="H7248">
            <v>0</v>
          </cell>
        </row>
        <row r="7249">
          <cell r="A7249" t="str">
            <v>2125-06-011-00-00-00</v>
          </cell>
          <cell r="B7249" t="str">
            <v xml:space="preserve">Fernando R. Velazquez Alvarado                    </v>
          </cell>
          <cell r="C7249" t="str">
            <v xml:space="preserve"> </v>
          </cell>
          <cell r="D7249">
            <v>0</v>
          </cell>
          <cell r="E7249">
            <v>0</v>
          </cell>
          <cell r="F7249">
            <v>0</v>
          </cell>
          <cell r="G7249" t="str">
            <v xml:space="preserve"> </v>
          </cell>
          <cell r="H7249">
            <v>0</v>
          </cell>
        </row>
        <row r="7250">
          <cell r="A7250" t="str">
            <v>2125-06-012-00-00-00</v>
          </cell>
          <cell r="B7250" t="str">
            <v xml:space="preserve">Ford Motor Company, S.A. de C.V.                  </v>
          </cell>
          <cell r="C7250" t="str">
            <v xml:space="preserve"> </v>
          </cell>
          <cell r="D7250">
            <v>0</v>
          </cell>
          <cell r="E7250">
            <v>0</v>
          </cell>
          <cell r="F7250">
            <v>0</v>
          </cell>
          <cell r="G7250" t="str">
            <v xml:space="preserve"> </v>
          </cell>
          <cell r="H7250">
            <v>0</v>
          </cell>
        </row>
        <row r="7251">
          <cell r="A7251" t="str">
            <v>2125-06-013-00-00-00</v>
          </cell>
          <cell r="B7251" t="str">
            <v xml:space="preserve">Fianzas Monterrey,S.A. De C.V.                    </v>
          </cell>
          <cell r="C7251" t="str">
            <v xml:space="preserve"> </v>
          </cell>
          <cell r="D7251">
            <v>0</v>
          </cell>
          <cell r="E7251">
            <v>0</v>
          </cell>
          <cell r="F7251">
            <v>0</v>
          </cell>
          <cell r="G7251" t="str">
            <v xml:space="preserve"> </v>
          </cell>
          <cell r="H7251">
            <v>0</v>
          </cell>
        </row>
        <row r="7252">
          <cell r="A7252" t="str">
            <v>2125-06-013-01-00-00</v>
          </cell>
          <cell r="B7252" t="str">
            <v xml:space="preserve">Job 1044                                          </v>
          </cell>
          <cell r="C7252" t="str">
            <v xml:space="preserve"> </v>
          </cell>
          <cell r="D7252">
            <v>0</v>
          </cell>
          <cell r="E7252">
            <v>0</v>
          </cell>
          <cell r="F7252">
            <v>0</v>
          </cell>
          <cell r="G7252" t="str">
            <v xml:space="preserve"> </v>
          </cell>
          <cell r="H7252">
            <v>0</v>
          </cell>
        </row>
        <row r="7253">
          <cell r="A7253" t="str">
            <v>2125-06-013-02-00-00</v>
          </cell>
          <cell r="B7253">
            <v>1043</v>
          </cell>
          <cell r="C7253" t="str">
            <v xml:space="preserve"> </v>
          </cell>
          <cell r="D7253">
            <v>0</v>
          </cell>
          <cell r="E7253">
            <v>0</v>
          </cell>
          <cell r="F7253">
            <v>0</v>
          </cell>
          <cell r="G7253" t="str">
            <v xml:space="preserve"> </v>
          </cell>
          <cell r="H7253">
            <v>0</v>
          </cell>
        </row>
        <row r="7254">
          <cell r="A7254" t="str">
            <v>2125-06-013-03-00-00</v>
          </cell>
          <cell r="B7254">
            <v>1046</v>
          </cell>
          <cell r="C7254" t="str">
            <v xml:space="preserve"> </v>
          </cell>
          <cell r="D7254">
            <v>0</v>
          </cell>
          <cell r="E7254">
            <v>0</v>
          </cell>
          <cell r="F7254">
            <v>0</v>
          </cell>
          <cell r="G7254" t="str">
            <v xml:space="preserve"> </v>
          </cell>
          <cell r="H7254">
            <v>0</v>
          </cell>
        </row>
        <row r="7255">
          <cell r="A7255" t="str">
            <v>2125-06-014-00-00-00</v>
          </cell>
          <cell r="B7255" t="str">
            <v xml:space="preserve">Fiesta Mexicana Ajua, S.A. de C.V.                </v>
          </cell>
          <cell r="C7255" t="str">
            <v xml:space="preserve"> </v>
          </cell>
          <cell r="D7255">
            <v>0</v>
          </cell>
          <cell r="E7255">
            <v>0</v>
          </cell>
          <cell r="F7255">
            <v>0</v>
          </cell>
          <cell r="G7255" t="str">
            <v xml:space="preserve"> </v>
          </cell>
          <cell r="H7255">
            <v>0</v>
          </cell>
        </row>
        <row r="7256">
          <cell r="A7256" t="str">
            <v>2125-06-015-00-00-00</v>
          </cell>
          <cell r="B7256" t="str">
            <v xml:space="preserve">Fofoma Seguridad Privada, S.A. de C.V.            </v>
          </cell>
          <cell r="C7256" t="str">
            <v xml:space="preserve"> </v>
          </cell>
          <cell r="D7256">
            <v>0</v>
          </cell>
          <cell r="E7256">
            <v>0</v>
          </cell>
          <cell r="F7256">
            <v>0</v>
          </cell>
          <cell r="G7256" t="str">
            <v xml:space="preserve"> </v>
          </cell>
          <cell r="H7256">
            <v>0</v>
          </cell>
        </row>
        <row r="7257">
          <cell r="A7257" t="str">
            <v>2125-06-016-00-00-00</v>
          </cell>
          <cell r="B7257" t="str">
            <v xml:space="preserve">Federal Express Holdings México                   </v>
          </cell>
          <cell r="C7257" t="str">
            <v xml:space="preserve"> </v>
          </cell>
          <cell r="D7257">
            <v>0</v>
          </cell>
          <cell r="E7257">
            <v>0</v>
          </cell>
          <cell r="F7257">
            <v>0</v>
          </cell>
          <cell r="G7257" t="str">
            <v xml:space="preserve"> </v>
          </cell>
          <cell r="H7257">
            <v>0</v>
          </cell>
        </row>
        <row r="7258">
          <cell r="A7258" t="str">
            <v>2125-06-017-00-00-00</v>
          </cell>
          <cell r="B7258" t="str">
            <v xml:space="preserve">Ford Motor Company, S.A. de C.V.                  </v>
          </cell>
          <cell r="C7258" t="str">
            <v xml:space="preserve"> </v>
          </cell>
          <cell r="D7258">
            <v>14692.66</v>
          </cell>
          <cell r="E7258">
            <v>0</v>
          </cell>
          <cell r="F7258">
            <v>-14692.66</v>
          </cell>
          <cell r="G7258" t="str">
            <v xml:space="preserve"> </v>
          </cell>
          <cell r="H7258">
            <v>0</v>
          </cell>
        </row>
        <row r="7259">
          <cell r="A7259" t="str">
            <v>2125-07-000-00-00-00</v>
          </cell>
          <cell r="B7259" t="str">
            <v xml:space="preserve">G                                                 </v>
          </cell>
          <cell r="C7259" t="str">
            <v xml:space="preserve"> </v>
          </cell>
          <cell r="D7259">
            <v>5173923.3099999996</v>
          </cell>
          <cell r="E7259">
            <v>1366057.84</v>
          </cell>
          <cell r="F7259">
            <v>8667890.6500000004</v>
          </cell>
          <cell r="G7259" t="str">
            <v xml:space="preserve"> </v>
          </cell>
          <cell r="H7259">
            <v>12475756.119999999</v>
          </cell>
        </row>
        <row r="7260">
          <cell r="A7260" t="str">
            <v>2125-07-001-00-00-00</v>
          </cell>
          <cell r="B7260" t="str">
            <v xml:space="preserve">Grupo Nacional Provincial, S.A.deC.V.             </v>
          </cell>
          <cell r="C7260" t="str">
            <v xml:space="preserve"> </v>
          </cell>
          <cell r="D7260">
            <v>0</v>
          </cell>
          <cell r="E7260">
            <v>0</v>
          </cell>
          <cell r="F7260">
            <v>0</v>
          </cell>
          <cell r="G7260" t="str">
            <v xml:space="preserve"> </v>
          </cell>
          <cell r="H7260">
            <v>0</v>
          </cell>
        </row>
        <row r="7261">
          <cell r="A7261" t="str">
            <v>2125-07-002-00-00-00</v>
          </cell>
          <cell r="B7261" t="str">
            <v xml:space="preserve">Gillette Distribuidora, S.A. de C.V.              </v>
          </cell>
          <cell r="C7261" t="str">
            <v xml:space="preserve"> </v>
          </cell>
          <cell r="D7261">
            <v>0</v>
          </cell>
          <cell r="E7261">
            <v>0</v>
          </cell>
          <cell r="F7261">
            <v>0</v>
          </cell>
          <cell r="G7261" t="str">
            <v xml:space="preserve"> </v>
          </cell>
          <cell r="H7261">
            <v>0</v>
          </cell>
        </row>
        <row r="7262">
          <cell r="A7262" t="str">
            <v>2125-07-003-00-00-00</v>
          </cell>
          <cell r="B7262" t="str">
            <v xml:space="preserve">GMAC Mexicana S.A.deC.V.                          </v>
          </cell>
          <cell r="C7262" t="str">
            <v xml:space="preserve"> </v>
          </cell>
          <cell r="D7262">
            <v>0</v>
          </cell>
          <cell r="E7262">
            <v>0</v>
          </cell>
          <cell r="F7262">
            <v>0</v>
          </cell>
          <cell r="G7262" t="str">
            <v xml:space="preserve"> </v>
          </cell>
          <cell r="H7262">
            <v>0</v>
          </cell>
        </row>
        <row r="7263">
          <cell r="A7263" t="str">
            <v>2125-07-003-01-00-00</v>
          </cell>
          <cell r="B7263" t="str">
            <v xml:space="preserve">Cavalier 10-09-99                                 </v>
          </cell>
          <cell r="C7263" t="str">
            <v xml:space="preserve"> </v>
          </cell>
          <cell r="D7263">
            <v>0</v>
          </cell>
          <cell r="E7263">
            <v>0</v>
          </cell>
          <cell r="F7263">
            <v>0</v>
          </cell>
          <cell r="G7263" t="str">
            <v xml:space="preserve"> </v>
          </cell>
          <cell r="H7263">
            <v>0</v>
          </cell>
        </row>
        <row r="7264">
          <cell r="A7264" t="str">
            <v>2125-07-004-00-00-00</v>
          </cell>
          <cell r="B7264" t="str">
            <v xml:space="preserve">Gerardo Enrique Zarate Pimentel                   </v>
          </cell>
          <cell r="C7264" t="str">
            <v xml:space="preserve"> </v>
          </cell>
          <cell r="D7264">
            <v>4218.78</v>
          </cell>
          <cell r="E7264">
            <v>5765.53</v>
          </cell>
          <cell r="F7264">
            <v>1546.75</v>
          </cell>
          <cell r="G7264" t="str">
            <v xml:space="preserve"> </v>
          </cell>
          <cell r="H7264">
            <v>0</v>
          </cell>
        </row>
        <row r="7265">
          <cell r="A7265" t="str">
            <v>2125-07-005-00-00-00</v>
          </cell>
          <cell r="B7265" t="str">
            <v xml:space="preserve">Grupo Delta de Chihuahua                          </v>
          </cell>
          <cell r="C7265" t="str">
            <v xml:space="preserve"> </v>
          </cell>
          <cell r="D7265">
            <v>0</v>
          </cell>
          <cell r="E7265">
            <v>0</v>
          </cell>
          <cell r="F7265">
            <v>0</v>
          </cell>
          <cell r="G7265" t="str">
            <v xml:space="preserve"> </v>
          </cell>
          <cell r="H7265">
            <v>0</v>
          </cell>
        </row>
        <row r="7266">
          <cell r="A7266" t="str">
            <v>2125-07-006-00-00-00</v>
          </cell>
          <cell r="B7266" t="str">
            <v xml:space="preserve">Graphic Express, S.a. de C.V.                     </v>
          </cell>
          <cell r="C7266" t="str">
            <v xml:space="preserve"> </v>
          </cell>
          <cell r="D7266">
            <v>0</v>
          </cell>
          <cell r="E7266">
            <v>0</v>
          </cell>
          <cell r="F7266">
            <v>0</v>
          </cell>
          <cell r="G7266" t="str">
            <v xml:space="preserve"> </v>
          </cell>
          <cell r="H7266">
            <v>0</v>
          </cell>
        </row>
        <row r="7267">
          <cell r="A7267" t="str">
            <v>2125-07-007-00-00-00</v>
          </cell>
          <cell r="B7267" t="str">
            <v xml:space="preserve">GuiIlen-Valassi                                   </v>
          </cell>
          <cell r="C7267" t="str">
            <v xml:space="preserve"> </v>
          </cell>
          <cell r="D7267">
            <v>0</v>
          </cell>
          <cell r="E7267">
            <v>0</v>
          </cell>
          <cell r="F7267">
            <v>0</v>
          </cell>
          <cell r="G7267" t="str">
            <v xml:space="preserve"> </v>
          </cell>
          <cell r="H7267">
            <v>0</v>
          </cell>
        </row>
        <row r="7268">
          <cell r="A7268" t="str">
            <v>2125-07-008-00-00-00</v>
          </cell>
          <cell r="B7268" t="str">
            <v xml:space="preserve">Gandara Luis                                      </v>
          </cell>
          <cell r="C7268" t="str">
            <v xml:space="preserve"> </v>
          </cell>
          <cell r="D7268">
            <v>0</v>
          </cell>
          <cell r="E7268">
            <v>0</v>
          </cell>
          <cell r="F7268">
            <v>0</v>
          </cell>
          <cell r="G7268" t="str">
            <v xml:space="preserve"> </v>
          </cell>
          <cell r="H7268">
            <v>0</v>
          </cell>
        </row>
        <row r="7269">
          <cell r="A7269" t="str">
            <v>2125-07-009-00-00-00</v>
          </cell>
          <cell r="B7269" t="str">
            <v xml:space="preserve">Distribuidora Gasomex S.A. de C.V.                </v>
          </cell>
          <cell r="C7269" t="str">
            <v xml:space="preserve"> </v>
          </cell>
          <cell r="D7269">
            <v>0</v>
          </cell>
          <cell r="E7269">
            <v>0</v>
          </cell>
          <cell r="F7269">
            <v>0</v>
          </cell>
          <cell r="G7269" t="str">
            <v xml:space="preserve"> </v>
          </cell>
          <cell r="H7269">
            <v>0</v>
          </cell>
        </row>
        <row r="7270">
          <cell r="A7270" t="str">
            <v>2125-07-030-00-00-00</v>
          </cell>
          <cell r="B7270" t="str">
            <v xml:space="preserve">General Motors, S.A. de C.V.                      </v>
          </cell>
          <cell r="C7270" t="str">
            <v xml:space="preserve"> </v>
          </cell>
          <cell r="D7270">
            <v>1763.41</v>
          </cell>
          <cell r="E7270">
            <v>1763.41</v>
          </cell>
          <cell r="F7270">
            <v>0</v>
          </cell>
          <cell r="G7270" t="str">
            <v xml:space="preserve"> </v>
          </cell>
          <cell r="H7270">
            <v>0</v>
          </cell>
        </row>
        <row r="7271">
          <cell r="A7271" t="str">
            <v>2125-07-031-00-00-00</v>
          </cell>
          <cell r="B7271" t="str">
            <v xml:space="preserve">Grupo Amex, S.A. de C.V.                          </v>
          </cell>
          <cell r="C7271" t="str">
            <v xml:space="preserve"> </v>
          </cell>
          <cell r="D7271">
            <v>3435</v>
          </cell>
          <cell r="E7271">
            <v>3435</v>
          </cell>
          <cell r="F7271">
            <v>0</v>
          </cell>
          <cell r="G7271" t="str">
            <v xml:space="preserve"> </v>
          </cell>
          <cell r="H7271">
            <v>0</v>
          </cell>
        </row>
        <row r="7272">
          <cell r="A7272" t="str">
            <v>2125-07-032-00-00-00</v>
          </cell>
          <cell r="B7272" t="str">
            <v xml:space="preserve">Genaro B. Resendiz Rojo                           </v>
          </cell>
          <cell r="C7272" t="str">
            <v xml:space="preserve"> </v>
          </cell>
          <cell r="D7272">
            <v>0</v>
          </cell>
          <cell r="E7272">
            <v>0</v>
          </cell>
          <cell r="F7272">
            <v>0</v>
          </cell>
          <cell r="G7272" t="str">
            <v xml:space="preserve"> </v>
          </cell>
          <cell r="H7272">
            <v>0</v>
          </cell>
        </row>
        <row r="7273">
          <cell r="A7273" t="str">
            <v>2125-07-033-00-00-00</v>
          </cell>
          <cell r="B7273" t="str">
            <v xml:space="preserve">Grupo Phi,S.A. De C.V.                            </v>
          </cell>
          <cell r="C7273" t="str">
            <v xml:space="preserve"> </v>
          </cell>
          <cell r="D7273">
            <v>1104000</v>
          </cell>
          <cell r="E7273">
            <v>1104000</v>
          </cell>
          <cell r="F7273">
            <v>0</v>
          </cell>
          <cell r="G7273" t="str">
            <v xml:space="preserve"> </v>
          </cell>
          <cell r="H7273">
            <v>0</v>
          </cell>
        </row>
        <row r="7274">
          <cell r="A7274" t="str">
            <v>2125-07-034-00-00-00</v>
          </cell>
          <cell r="B7274" t="str">
            <v xml:space="preserve">Guevara Perea y Asociados, S.C.                   </v>
          </cell>
          <cell r="C7274" t="str">
            <v xml:space="preserve"> </v>
          </cell>
          <cell r="D7274">
            <v>0</v>
          </cell>
          <cell r="E7274">
            <v>0</v>
          </cell>
          <cell r="F7274">
            <v>0</v>
          </cell>
          <cell r="G7274" t="str">
            <v xml:space="preserve"> </v>
          </cell>
          <cell r="H7274">
            <v>0</v>
          </cell>
        </row>
        <row r="7275">
          <cell r="A7275" t="str">
            <v>2125-07-035-00-00-00</v>
          </cell>
          <cell r="B7275" t="str">
            <v>Grupo Empresarial Phi Power P.P. S. de R.L. de C.V</v>
          </cell>
          <cell r="C7275" t="str">
            <v xml:space="preserve"> </v>
          </cell>
          <cell r="D7275">
            <v>4060506.12</v>
          </cell>
          <cell r="E7275">
            <v>250000</v>
          </cell>
          <cell r="F7275">
            <v>8665250</v>
          </cell>
          <cell r="G7275" t="str">
            <v xml:space="preserve"> </v>
          </cell>
          <cell r="H7275">
            <v>12475756.119999999</v>
          </cell>
        </row>
        <row r="7276">
          <cell r="A7276" t="str">
            <v>2125-07-036-00-00-00</v>
          </cell>
          <cell r="B7276" t="str">
            <v xml:space="preserve">Gas Natural de Juárez,S.A. De C.V.                </v>
          </cell>
          <cell r="C7276" t="str">
            <v xml:space="preserve"> </v>
          </cell>
          <cell r="D7276">
            <v>0</v>
          </cell>
          <cell r="E7276">
            <v>1093.9000000000001</v>
          </cell>
          <cell r="F7276">
            <v>1093.9000000000001</v>
          </cell>
          <cell r="G7276" t="str">
            <v xml:space="preserve"> </v>
          </cell>
          <cell r="H7276">
            <v>0</v>
          </cell>
        </row>
        <row r="7277">
          <cell r="A7277" t="str">
            <v>2125-07-037-00-00-00</v>
          </cell>
          <cell r="B7277" t="str">
            <v xml:space="preserve">Gran Click, S.A. de C.V.                          </v>
          </cell>
          <cell r="C7277" t="str">
            <v xml:space="preserve"> </v>
          </cell>
          <cell r="D7277">
            <v>0</v>
          </cell>
          <cell r="E7277">
            <v>0</v>
          </cell>
          <cell r="F7277">
            <v>0</v>
          </cell>
          <cell r="G7277" t="str">
            <v xml:space="preserve"> </v>
          </cell>
          <cell r="H7277">
            <v>0</v>
          </cell>
        </row>
        <row r="7278">
          <cell r="A7278" t="str">
            <v>2125-08-000-00-00-00</v>
          </cell>
          <cell r="B7278" t="str">
            <v xml:space="preserve">H                                                 </v>
          </cell>
          <cell r="C7278" t="str">
            <v xml:space="preserve"> </v>
          </cell>
          <cell r="D7278">
            <v>13428.54</v>
          </cell>
          <cell r="E7278">
            <v>0</v>
          </cell>
          <cell r="F7278">
            <v>0</v>
          </cell>
          <cell r="G7278" t="str">
            <v xml:space="preserve"> </v>
          </cell>
          <cell r="H7278">
            <v>13428.54</v>
          </cell>
        </row>
        <row r="7279">
          <cell r="A7279" t="str">
            <v>2125-08-001-00-00-00</v>
          </cell>
          <cell r="B7279" t="str">
            <v xml:space="preserve">Horbach Languaje Services,S.A de C.V.             </v>
          </cell>
          <cell r="C7279" t="str">
            <v xml:space="preserve"> </v>
          </cell>
          <cell r="D7279">
            <v>0</v>
          </cell>
          <cell r="E7279">
            <v>0</v>
          </cell>
          <cell r="F7279">
            <v>0</v>
          </cell>
          <cell r="G7279" t="str">
            <v xml:space="preserve"> </v>
          </cell>
          <cell r="H7279">
            <v>0</v>
          </cell>
        </row>
        <row r="7280">
          <cell r="A7280" t="str">
            <v>2125-08-002-00-00-00</v>
          </cell>
          <cell r="B7280" t="str">
            <v xml:space="preserve">Hector Gutierrez Cardona                          </v>
          </cell>
          <cell r="C7280" t="str">
            <v xml:space="preserve"> </v>
          </cell>
          <cell r="D7280">
            <v>13428.54</v>
          </cell>
          <cell r="E7280">
            <v>0</v>
          </cell>
          <cell r="F7280">
            <v>0</v>
          </cell>
          <cell r="G7280" t="str">
            <v xml:space="preserve"> </v>
          </cell>
          <cell r="H7280">
            <v>13428.54</v>
          </cell>
        </row>
        <row r="7281">
          <cell r="A7281" t="str">
            <v>2125-08-003-00-00-00</v>
          </cell>
          <cell r="B7281" t="str">
            <v xml:space="preserve">Hector Perez Granados                             </v>
          </cell>
          <cell r="C7281" t="str">
            <v xml:space="preserve"> </v>
          </cell>
          <cell r="D7281">
            <v>0</v>
          </cell>
          <cell r="E7281">
            <v>0</v>
          </cell>
          <cell r="F7281">
            <v>0</v>
          </cell>
          <cell r="G7281" t="str">
            <v xml:space="preserve"> </v>
          </cell>
          <cell r="H7281">
            <v>0</v>
          </cell>
        </row>
        <row r="7282">
          <cell r="A7282" t="str">
            <v>2125-08-004-00-00-00</v>
          </cell>
          <cell r="B7282" t="str">
            <v xml:space="preserve">Horacio Balderrama Zamarripa                      </v>
          </cell>
          <cell r="C7282" t="str">
            <v xml:space="preserve"> </v>
          </cell>
          <cell r="D7282">
            <v>0</v>
          </cell>
          <cell r="E7282">
            <v>0</v>
          </cell>
          <cell r="F7282">
            <v>0</v>
          </cell>
          <cell r="G7282" t="str">
            <v xml:space="preserve"> </v>
          </cell>
          <cell r="H7282">
            <v>0</v>
          </cell>
        </row>
        <row r="7283">
          <cell r="A7283" t="str">
            <v>2125-08-005-00-00-00</v>
          </cell>
          <cell r="B7283" t="str">
            <v xml:space="preserve">Hector García Jaquez                              </v>
          </cell>
          <cell r="C7283" t="str">
            <v xml:space="preserve"> </v>
          </cell>
          <cell r="D7283">
            <v>0</v>
          </cell>
          <cell r="E7283">
            <v>0</v>
          </cell>
          <cell r="F7283">
            <v>0</v>
          </cell>
          <cell r="G7283" t="str">
            <v xml:space="preserve"> </v>
          </cell>
          <cell r="H7283">
            <v>0</v>
          </cell>
        </row>
        <row r="7284">
          <cell r="A7284" t="str">
            <v>2125-08-006-00-00-00</v>
          </cell>
          <cell r="B7284" t="str">
            <v xml:space="preserve">H. Ayuntamiento de Naucalpan                      </v>
          </cell>
          <cell r="C7284" t="str">
            <v xml:space="preserve"> </v>
          </cell>
          <cell r="D7284">
            <v>0</v>
          </cell>
          <cell r="E7284">
            <v>0</v>
          </cell>
          <cell r="F7284">
            <v>0</v>
          </cell>
          <cell r="G7284" t="str">
            <v xml:space="preserve"> </v>
          </cell>
          <cell r="H7284">
            <v>0</v>
          </cell>
        </row>
        <row r="7285">
          <cell r="A7285" t="str">
            <v>2125-09-000-00-00-00</v>
          </cell>
          <cell r="B7285" t="str">
            <v xml:space="preserve">I                                                 </v>
          </cell>
          <cell r="C7285" t="str">
            <v xml:space="preserve"> </v>
          </cell>
          <cell r="D7285">
            <v>111399.52</v>
          </cell>
          <cell r="E7285">
            <v>3619.65</v>
          </cell>
          <cell r="F7285">
            <v>50414.67</v>
          </cell>
          <cell r="G7285" t="str">
            <v xml:space="preserve"> </v>
          </cell>
          <cell r="H7285">
            <v>158194.54</v>
          </cell>
        </row>
        <row r="7286">
          <cell r="A7286" t="str">
            <v>2125-09-001-00-00-00</v>
          </cell>
          <cell r="B7286" t="str">
            <v xml:space="preserve">Instituto Mexicano del Seguro Social              </v>
          </cell>
          <cell r="C7286" t="str">
            <v xml:space="preserve"> </v>
          </cell>
          <cell r="D7286">
            <v>0</v>
          </cell>
          <cell r="E7286">
            <v>0</v>
          </cell>
          <cell r="F7286">
            <v>0</v>
          </cell>
          <cell r="G7286" t="str">
            <v xml:space="preserve"> </v>
          </cell>
          <cell r="H7286">
            <v>0</v>
          </cell>
        </row>
        <row r="7287">
          <cell r="A7287" t="str">
            <v>2125-09-002-00-00-00</v>
          </cell>
          <cell r="B7287" t="str">
            <v xml:space="preserve">Infolink Servicios, S.C.                          </v>
          </cell>
          <cell r="C7287" t="str">
            <v xml:space="preserve"> </v>
          </cell>
          <cell r="D7287">
            <v>0</v>
          </cell>
          <cell r="E7287">
            <v>0</v>
          </cell>
          <cell r="F7287">
            <v>0</v>
          </cell>
          <cell r="G7287" t="str">
            <v xml:space="preserve"> </v>
          </cell>
          <cell r="H7287">
            <v>0</v>
          </cell>
        </row>
        <row r="7288">
          <cell r="A7288" t="str">
            <v>2125-09-003-00-00-00</v>
          </cell>
          <cell r="B7288" t="str">
            <v xml:space="preserve">Ivan Sosa Berumen                                 </v>
          </cell>
          <cell r="C7288" t="str">
            <v xml:space="preserve"> </v>
          </cell>
          <cell r="D7288">
            <v>0</v>
          </cell>
          <cell r="E7288">
            <v>0</v>
          </cell>
          <cell r="F7288">
            <v>0</v>
          </cell>
          <cell r="G7288" t="str">
            <v xml:space="preserve"> </v>
          </cell>
          <cell r="H7288">
            <v>0</v>
          </cell>
        </row>
        <row r="7289">
          <cell r="A7289" t="str">
            <v>2125-09-004-00-00-00</v>
          </cell>
          <cell r="B7289" t="str">
            <v xml:space="preserve">Inglés Individualizado, S.A. de C.V.              </v>
          </cell>
          <cell r="C7289" t="str">
            <v xml:space="preserve"> </v>
          </cell>
          <cell r="D7289">
            <v>0</v>
          </cell>
          <cell r="E7289">
            <v>0</v>
          </cell>
          <cell r="F7289">
            <v>0</v>
          </cell>
          <cell r="G7289" t="str">
            <v xml:space="preserve"> </v>
          </cell>
          <cell r="H7289">
            <v>0</v>
          </cell>
        </row>
        <row r="7290">
          <cell r="A7290" t="str">
            <v>2125-09-005-00-00-00</v>
          </cell>
          <cell r="B7290" t="str">
            <v xml:space="preserve">Industrias Tecno, S.A. de C.V.                    </v>
          </cell>
          <cell r="C7290" t="str">
            <v xml:space="preserve"> </v>
          </cell>
          <cell r="D7290">
            <v>0</v>
          </cell>
          <cell r="E7290">
            <v>0</v>
          </cell>
          <cell r="F7290">
            <v>0</v>
          </cell>
          <cell r="G7290" t="str">
            <v xml:space="preserve"> </v>
          </cell>
          <cell r="H7290">
            <v>0</v>
          </cell>
        </row>
        <row r="7291">
          <cell r="A7291" t="str">
            <v>2125-09-006-00-00-00</v>
          </cell>
          <cell r="B7291" t="str">
            <v>Instituto Tecnologico de Estudios Superiores de Mo</v>
          </cell>
          <cell r="C7291" t="str">
            <v xml:space="preserve"> </v>
          </cell>
          <cell r="D7291">
            <v>0</v>
          </cell>
          <cell r="E7291">
            <v>0</v>
          </cell>
          <cell r="F7291">
            <v>0</v>
          </cell>
          <cell r="G7291" t="str">
            <v xml:space="preserve"> </v>
          </cell>
          <cell r="H7291">
            <v>0</v>
          </cell>
        </row>
        <row r="7292">
          <cell r="A7292" t="str">
            <v>2125-09-007-00-00-00</v>
          </cell>
          <cell r="B7292" t="str">
            <v xml:space="preserve">Innovacion Promocional S.A. de C.V.               </v>
          </cell>
          <cell r="C7292" t="str">
            <v xml:space="preserve"> </v>
          </cell>
          <cell r="D7292">
            <v>0</v>
          </cell>
          <cell r="E7292">
            <v>0</v>
          </cell>
          <cell r="F7292">
            <v>0</v>
          </cell>
          <cell r="G7292" t="str">
            <v xml:space="preserve"> </v>
          </cell>
          <cell r="H7292">
            <v>0</v>
          </cell>
        </row>
        <row r="7293">
          <cell r="A7293" t="str">
            <v>2125-09-008-00-00-00</v>
          </cell>
          <cell r="B7293" t="str">
            <v xml:space="preserve">Industrias Rivera, S.A. de C.V.                   </v>
          </cell>
          <cell r="C7293" t="str">
            <v xml:space="preserve"> </v>
          </cell>
          <cell r="D7293">
            <v>0</v>
          </cell>
          <cell r="E7293">
            <v>0</v>
          </cell>
          <cell r="F7293">
            <v>0</v>
          </cell>
          <cell r="G7293" t="str">
            <v xml:space="preserve"> </v>
          </cell>
          <cell r="H7293">
            <v>0</v>
          </cell>
        </row>
        <row r="7294">
          <cell r="A7294" t="str">
            <v>2125-09-009-00-00-00</v>
          </cell>
          <cell r="B7294" t="str">
            <v xml:space="preserve">Ivan Cuevas                                       </v>
          </cell>
          <cell r="C7294" t="str">
            <v xml:space="preserve"> </v>
          </cell>
          <cell r="D7294">
            <v>111399.52</v>
          </cell>
          <cell r="E7294">
            <v>0</v>
          </cell>
          <cell r="F7294">
            <v>8000</v>
          </cell>
          <cell r="G7294" t="str">
            <v xml:space="preserve"> </v>
          </cell>
          <cell r="H7294">
            <v>119399.52</v>
          </cell>
        </row>
        <row r="7295">
          <cell r="A7295" t="str">
            <v>2125-09-010-00-00-00</v>
          </cell>
          <cell r="B7295" t="str">
            <v xml:space="preserve">Isicom, S.A. de C.V.                              </v>
          </cell>
          <cell r="C7295" t="str">
            <v xml:space="preserve"> </v>
          </cell>
          <cell r="D7295">
            <v>0</v>
          </cell>
          <cell r="E7295">
            <v>0</v>
          </cell>
          <cell r="F7295">
            <v>0</v>
          </cell>
          <cell r="G7295" t="str">
            <v xml:space="preserve"> </v>
          </cell>
          <cell r="H7295">
            <v>0</v>
          </cell>
        </row>
        <row r="7296">
          <cell r="A7296" t="str">
            <v>2125-09-011-00-00-00</v>
          </cell>
          <cell r="B7296" t="str">
            <v xml:space="preserve">Infoterra, S.C.                                   </v>
          </cell>
          <cell r="C7296" t="str">
            <v xml:space="preserve"> </v>
          </cell>
          <cell r="D7296">
            <v>0</v>
          </cell>
          <cell r="E7296">
            <v>0</v>
          </cell>
          <cell r="F7296">
            <v>0</v>
          </cell>
          <cell r="G7296" t="str">
            <v xml:space="preserve"> </v>
          </cell>
          <cell r="H7296">
            <v>0</v>
          </cell>
        </row>
        <row r="7297">
          <cell r="A7297" t="str">
            <v>2125-09-012-00-00-00</v>
          </cell>
          <cell r="B7297" t="str">
            <v>Ingeniería Industrial Para America Latina, S.A. C.</v>
          </cell>
          <cell r="C7297" t="str">
            <v xml:space="preserve"> </v>
          </cell>
          <cell r="D7297">
            <v>0</v>
          </cell>
          <cell r="E7297">
            <v>0</v>
          </cell>
          <cell r="F7297">
            <v>23402.5</v>
          </cell>
          <cell r="G7297" t="str">
            <v xml:space="preserve"> </v>
          </cell>
          <cell r="H7297">
            <v>23402.5</v>
          </cell>
        </row>
        <row r="7298">
          <cell r="A7298" t="str">
            <v>2125-09-013-00-00-00</v>
          </cell>
          <cell r="B7298" t="str">
            <v xml:space="preserve">Instituto Mexicano de automatización de certi. AC </v>
          </cell>
          <cell r="C7298" t="str">
            <v xml:space="preserve"> </v>
          </cell>
          <cell r="D7298">
            <v>0</v>
          </cell>
          <cell r="E7298">
            <v>0</v>
          </cell>
          <cell r="F7298">
            <v>0</v>
          </cell>
          <cell r="G7298" t="str">
            <v xml:space="preserve"> </v>
          </cell>
          <cell r="H7298">
            <v>0</v>
          </cell>
        </row>
        <row r="7299">
          <cell r="A7299" t="str">
            <v>2125-09-014-00-00-00</v>
          </cell>
          <cell r="B7299" t="str">
            <v xml:space="preserve">Iusacell, S.A. de C.V.                            </v>
          </cell>
          <cell r="C7299" t="str">
            <v xml:space="preserve"> </v>
          </cell>
          <cell r="D7299">
            <v>0</v>
          </cell>
          <cell r="E7299">
            <v>3619.65</v>
          </cell>
          <cell r="F7299">
            <v>19012.169999999998</v>
          </cell>
          <cell r="G7299" t="str">
            <v xml:space="preserve"> </v>
          </cell>
          <cell r="H7299">
            <v>15392.52</v>
          </cell>
        </row>
        <row r="7300">
          <cell r="A7300" t="str">
            <v>2125-09-015-00-00-00</v>
          </cell>
          <cell r="B7300" t="str">
            <v xml:space="preserve">Isela Flores Infante                              </v>
          </cell>
          <cell r="C7300" t="str">
            <v xml:space="preserve"> </v>
          </cell>
          <cell r="D7300">
            <v>0</v>
          </cell>
          <cell r="E7300">
            <v>0</v>
          </cell>
          <cell r="F7300">
            <v>0</v>
          </cell>
          <cell r="G7300" t="str">
            <v xml:space="preserve"> </v>
          </cell>
          <cell r="H7300">
            <v>0</v>
          </cell>
        </row>
        <row r="7301">
          <cell r="A7301" t="str">
            <v>2125-09-016-00-00-00</v>
          </cell>
          <cell r="B7301" t="str">
            <v xml:space="preserve">Información Selectiva,S.A. De C.V.                </v>
          </cell>
          <cell r="C7301" t="str">
            <v xml:space="preserve"> </v>
          </cell>
          <cell r="D7301">
            <v>0</v>
          </cell>
          <cell r="E7301">
            <v>0</v>
          </cell>
          <cell r="F7301">
            <v>0</v>
          </cell>
          <cell r="G7301" t="str">
            <v xml:space="preserve"> </v>
          </cell>
          <cell r="H7301">
            <v>0</v>
          </cell>
        </row>
        <row r="7302">
          <cell r="A7302" t="str">
            <v>2125-09-017-00-00-00</v>
          </cell>
          <cell r="B7302" t="str">
            <v xml:space="preserve">Industrias Turisticas Chihuahuence,S.A. De C.V.   </v>
          </cell>
          <cell r="C7302" t="str">
            <v xml:space="preserve"> </v>
          </cell>
          <cell r="D7302">
            <v>0</v>
          </cell>
          <cell r="E7302">
            <v>0</v>
          </cell>
          <cell r="F7302">
            <v>0</v>
          </cell>
          <cell r="G7302" t="str">
            <v xml:space="preserve"> </v>
          </cell>
          <cell r="H7302">
            <v>0</v>
          </cell>
        </row>
        <row r="7303">
          <cell r="A7303" t="str">
            <v>2125-09-018-00-00-00</v>
          </cell>
          <cell r="B7303" t="str">
            <v xml:space="preserve">Inmobiliaria Alameda Park, S.A. de C.V.           </v>
          </cell>
          <cell r="C7303" t="str">
            <v xml:space="preserve"> </v>
          </cell>
          <cell r="D7303">
            <v>0</v>
          </cell>
          <cell r="E7303">
            <v>0</v>
          </cell>
          <cell r="F7303">
            <v>0</v>
          </cell>
          <cell r="G7303" t="str">
            <v xml:space="preserve"> </v>
          </cell>
          <cell r="H7303">
            <v>0</v>
          </cell>
        </row>
        <row r="7304">
          <cell r="A7304" t="str">
            <v>2125-09-019-00-00-00</v>
          </cell>
          <cell r="B7304" t="str">
            <v xml:space="preserve">Inmobiliaria L.R.                                 </v>
          </cell>
          <cell r="C7304" t="str">
            <v xml:space="preserve"> </v>
          </cell>
          <cell r="D7304">
            <v>0</v>
          </cell>
          <cell r="E7304">
            <v>0</v>
          </cell>
          <cell r="F7304">
            <v>0</v>
          </cell>
          <cell r="G7304" t="str">
            <v xml:space="preserve"> </v>
          </cell>
          <cell r="H7304">
            <v>0</v>
          </cell>
        </row>
        <row r="7305">
          <cell r="A7305" t="str">
            <v>2125-10-000-00-00-00</v>
          </cell>
          <cell r="B7305" t="str">
            <v xml:space="preserve">J                                                 </v>
          </cell>
          <cell r="C7305" t="str">
            <v xml:space="preserve"> </v>
          </cell>
          <cell r="D7305">
            <v>0</v>
          </cell>
          <cell r="E7305">
            <v>46601.77</v>
          </cell>
          <cell r="F7305">
            <v>46601.77</v>
          </cell>
          <cell r="G7305" t="str">
            <v xml:space="preserve"> </v>
          </cell>
          <cell r="H7305">
            <v>0</v>
          </cell>
        </row>
        <row r="7306">
          <cell r="A7306" t="str">
            <v>2125-10-001-00-00-00</v>
          </cell>
          <cell r="B7306" t="str">
            <v xml:space="preserve">Jose Abraham A. Lopez R.                          </v>
          </cell>
          <cell r="C7306" t="str">
            <v xml:space="preserve"> </v>
          </cell>
          <cell r="D7306">
            <v>0</v>
          </cell>
          <cell r="E7306">
            <v>0</v>
          </cell>
          <cell r="F7306">
            <v>0</v>
          </cell>
          <cell r="G7306" t="str">
            <v xml:space="preserve"> </v>
          </cell>
          <cell r="H7306">
            <v>0</v>
          </cell>
        </row>
        <row r="7307">
          <cell r="A7307" t="str">
            <v>2125-10-002-00-00-00</v>
          </cell>
          <cell r="B7307" t="str">
            <v xml:space="preserve">Justina Martinez Elizalde                         </v>
          </cell>
          <cell r="C7307" t="str">
            <v xml:space="preserve"> </v>
          </cell>
          <cell r="D7307">
            <v>0</v>
          </cell>
          <cell r="E7307">
            <v>0</v>
          </cell>
          <cell r="F7307">
            <v>0</v>
          </cell>
          <cell r="G7307" t="str">
            <v xml:space="preserve"> </v>
          </cell>
          <cell r="H7307">
            <v>0</v>
          </cell>
        </row>
        <row r="7308">
          <cell r="A7308" t="str">
            <v>2125-10-003-00-00-00</v>
          </cell>
          <cell r="B7308" t="str">
            <v xml:space="preserve">José Martín Omar Estrada Estrada                  </v>
          </cell>
          <cell r="C7308" t="str">
            <v xml:space="preserve"> </v>
          </cell>
          <cell r="D7308">
            <v>0</v>
          </cell>
          <cell r="E7308">
            <v>38333</v>
          </cell>
          <cell r="F7308">
            <v>38333</v>
          </cell>
          <cell r="G7308" t="str">
            <v xml:space="preserve"> </v>
          </cell>
          <cell r="H7308">
            <v>0</v>
          </cell>
        </row>
        <row r="7309">
          <cell r="A7309" t="str">
            <v>2125-10-004-00-00-00</v>
          </cell>
          <cell r="B7309" t="str">
            <v xml:space="preserve">Javier Antonio Carrillo Hernández                 </v>
          </cell>
          <cell r="C7309" t="str">
            <v xml:space="preserve"> </v>
          </cell>
          <cell r="D7309">
            <v>0</v>
          </cell>
          <cell r="E7309">
            <v>0</v>
          </cell>
          <cell r="F7309">
            <v>0</v>
          </cell>
          <cell r="G7309" t="str">
            <v xml:space="preserve"> </v>
          </cell>
          <cell r="H7309">
            <v>0</v>
          </cell>
        </row>
        <row r="7310">
          <cell r="A7310" t="str">
            <v>2125-10-005-00-00-00</v>
          </cell>
          <cell r="B7310" t="str">
            <v xml:space="preserve">José Luis Luna Hernández                          </v>
          </cell>
          <cell r="C7310" t="str">
            <v xml:space="preserve"> </v>
          </cell>
          <cell r="D7310">
            <v>0</v>
          </cell>
          <cell r="E7310">
            <v>0</v>
          </cell>
          <cell r="F7310">
            <v>0</v>
          </cell>
          <cell r="G7310" t="str">
            <v xml:space="preserve"> </v>
          </cell>
          <cell r="H7310">
            <v>0</v>
          </cell>
        </row>
        <row r="7311">
          <cell r="A7311" t="str">
            <v>2125-10-006-00-00-00</v>
          </cell>
          <cell r="B7311" t="str">
            <v xml:space="preserve">Jesús Carlos de León Sánchez                      </v>
          </cell>
          <cell r="C7311" t="str">
            <v xml:space="preserve"> </v>
          </cell>
          <cell r="D7311">
            <v>0</v>
          </cell>
          <cell r="E7311">
            <v>0</v>
          </cell>
          <cell r="F7311">
            <v>0</v>
          </cell>
          <cell r="G7311" t="str">
            <v xml:space="preserve"> </v>
          </cell>
          <cell r="H7311">
            <v>0</v>
          </cell>
        </row>
        <row r="7312">
          <cell r="A7312" t="str">
            <v>2125-10-007-00-00-00</v>
          </cell>
          <cell r="B7312" t="str">
            <v xml:space="preserve">José Alfredo Arvide Guevara                       </v>
          </cell>
          <cell r="C7312" t="str">
            <v xml:space="preserve"> </v>
          </cell>
          <cell r="D7312">
            <v>0</v>
          </cell>
          <cell r="E7312">
            <v>0</v>
          </cell>
          <cell r="F7312">
            <v>0</v>
          </cell>
          <cell r="G7312" t="str">
            <v xml:space="preserve"> </v>
          </cell>
          <cell r="H7312">
            <v>0</v>
          </cell>
        </row>
        <row r="7313">
          <cell r="A7313" t="str">
            <v>2125-10-008-00-00-00</v>
          </cell>
          <cell r="B7313" t="str">
            <v xml:space="preserve">Jesús Raymundo Domínguez Guevara                  </v>
          </cell>
          <cell r="C7313" t="str">
            <v xml:space="preserve"> </v>
          </cell>
          <cell r="D7313">
            <v>0</v>
          </cell>
          <cell r="E7313">
            <v>0</v>
          </cell>
          <cell r="F7313">
            <v>0</v>
          </cell>
          <cell r="G7313" t="str">
            <v xml:space="preserve"> </v>
          </cell>
          <cell r="H7313">
            <v>0</v>
          </cell>
        </row>
        <row r="7314">
          <cell r="A7314" t="str">
            <v>2125-10-009-00-00-00</v>
          </cell>
          <cell r="B7314" t="str">
            <v xml:space="preserve">José Alberto Almada Mireles                       </v>
          </cell>
          <cell r="C7314" t="str">
            <v xml:space="preserve"> </v>
          </cell>
          <cell r="D7314">
            <v>0</v>
          </cell>
          <cell r="E7314">
            <v>0</v>
          </cell>
          <cell r="F7314">
            <v>0</v>
          </cell>
          <cell r="G7314" t="str">
            <v xml:space="preserve"> </v>
          </cell>
          <cell r="H7314">
            <v>0</v>
          </cell>
        </row>
        <row r="7315">
          <cell r="A7315" t="str">
            <v>2125-10-010-00-00-00</v>
          </cell>
          <cell r="B7315" t="str">
            <v xml:space="preserve">Jesus Romero Torres                               </v>
          </cell>
          <cell r="C7315" t="str">
            <v xml:space="preserve"> </v>
          </cell>
          <cell r="D7315">
            <v>0</v>
          </cell>
          <cell r="E7315">
            <v>0</v>
          </cell>
          <cell r="F7315">
            <v>0</v>
          </cell>
          <cell r="G7315" t="str">
            <v xml:space="preserve"> </v>
          </cell>
          <cell r="H7315">
            <v>0</v>
          </cell>
        </row>
        <row r="7316">
          <cell r="A7316" t="str">
            <v>2125-10-011-00-00-00</v>
          </cell>
          <cell r="B7316" t="str">
            <v xml:space="preserve">Jose Rafael Flores Cabrera                        </v>
          </cell>
          <cell r="C7316" t="str">
            <v xml:space="preserve"> </v>
          </cell>
          <cell r="D7316">
            <v>0</v>
          </cell>
          <cell r="E7316">
            <v>0</v>
          </cell>
          <cell r="F7316">
            <v>0</v>
          </cell>
          <cell r="G7316" t="str">
            <v xml:space="preserve"> </v>
          </cell>
          <cell r="H7316">
            <v>0</v>
          </cell>
        </row>
        <row r="7317">
          <cell r="A7317" t="str">
            <v>2125-10-012-00-00-00</v>
          </cell>
          <cell r="B7317" t="str">
            <v xml:space="preserve">Jose Diaz Pesquera                                </v>
          </cell>
          <cell r="C7317" t="str">
            <v xml:space="preserve"> </v>
          </cell>
          <cell r="D7317">
            <v>0</v>
          </cell>
          <cell r="E7317">
            <v>550.85</v>
          </cell>
          <cell r="F7317">
            <v>550.85</v>
          </cell>
          <cell r="G7317" t="str">
            <v xml:space="preserve"> </v>
          </cell>
          <cell r="H7317">
            <v>0</v>
          </cell>
        </row>
        <row r="7318">
          <cell r="A7318" t="str">
            <v>2125-10-013-00-00-00</v>
          </cell>
          <cell r="B7318" t="str">
            <v xml:space="preserve">Jose Antonio Leon                                 </v>
          </cell>
          <cell r="C7318" t="str">
            <v xml:space="preserve"> </v>
          </cell>
          <cell r="D7318">
            <v>0</v>
          </cell>
          <cell r="E7318">
            <v>0</v>
          </cell>
          <cell r="F7318">
            <v>0</v>
          </cell>
          <cell r="G7318" t="str">
            <v xml:space="preserve"> </v>
          </cell>
          <cell r="H7318">
            <v>0</v>
          </cell>
        </row>
        <row r="7319">
          <cell r="A7319" t="str">
            <v>2125-10-014-00-00-00</v>
          </cell>
          <cell r="B7319" t="str">
            <v xml:space="preserve">Jorge Gonzalez Rodriguez                          </v>
          </cell>
          <cell r="C7319" t="str">
            <v xml:space="preserve"> </v>
          </cell>
          <cell r="D7319">
            <v>0</v>
          </cell>
          <cell r="E7319">
            <v>0</v>
          </cell>
          <cell r="F7319">
            <v>0</v>
          </cell>
          <cell r="G7319" t="str">
            <v xml:space="preserve"> </v>
          </cell>
          <cell r="H7319">
            <v>0</v>
          </cell>
        </row>
        <row r="7320">
          <cell r="A7320" t="str">
            <v>2125-10-015-00-00-00</v>
          </cell>
          <cell r="B7320" t="str">
            <v xml:space="preserve">Jesus Humberrto Sanchez Compean                   </v>
          </cell>
          <cell r="C7320" t="str">
            <v xml:space="preserve"> </v>
          </cell>
          <cell r="D7320">
            <v>0</v>
          </cell>
          <cell r="E7320">
            <v>0</v>
          </cell>
          <cell r="F7320">
            <v>0</v>
          </cell>
          <cell r="G7320" t="str">
            <v xml:space="preserve"> </v>
          </cell>
          <cell r="H7320">
            <v>0</v>
          </cell>
        </row>
        <row r="7321">
          <cell r="A7321" t="str">
            <v>2125-10-016-00-00-00</v>
          </cell>
          <cell r="B7321" t="str">
            <v xml:space="preserve">José Luis Arambura Holguin                        </v>
          </cell>
          <cell r="C7321" t="str">
            <v xml:space="preserve"> </v>
          </cell>
          <cell r="D7321">
            <v>0</v>
          </cell>
          <cell r="E7321">
            <v>0</v>
          </cell>
          <cell r="F7321">
            <v>0</v>
          </cell>
          <cell r="G7321" t="str">
            <v xml:space="preserve"> </v>
          </cell>
          <cell r="H7321">
            <v>0</v>
          </cell>
        </row>
        <row r="7322">
          <cell r="A7322" t="str">
            <v>2125-10-017-00-00-00</v>
          </cell>
          <cell r="B7322" t="str">
            <v xml:space="preserve">Jidosha de Juarez, S.A. de C.v.                   </v>
          </cell>
          <cell r="C7322" t="str">
            <v xml:space="preserve"> </v>
          </cell>
          <cell r="D7322">
            <v>0</v>
          </cell>
          <cell r="E7322">
            <v>0</v>
          </cell>
          <cell r="F7322">
            <v>0</v>
          </cell>
          <cell r="G7322" t="str">
            <v xml:space="preserve"> </v>
          </cell>
          <cell r="H7322">
            <v>0</v>
          </cell>
        </row>
        <row r="7323">
          <cell r="A7323" t="str">
            <v>2125-10-018-00-00-00</v>
          </cell>
          <cell r="B7323" t="str">
            <v xml:space="preserve">Jorge Manuél Luna Hinojosa                        </v>
          </cell>
          <cell r="C7323" t="str">
            <v xml:space="preserve"> </v>
          </cell>
          <cell r="D7323">
            <v>0</v>
          </cell>
          <cell r="E7323">
            <v>0</v>
          </cell>
          <cell r="F7323">
            <v>0</v>
          </cell>
          <cell r="G7323" t="str">
            <v xml:space="preserve"> </v>
          </cell>
          <cell r="H7323">
            <v>0</v>
          </cell>
        </row>
        <row r="7324">
          <cell r="A7324" t="str">
            <v>2125-10-019-00-00-00</v>
          </cell>
          <cell r="B7324" t="str">
            <v xml:space="preserve">Jesus Robles Martinez                             </v>
          </cell>
          <cell r="C7324" t="str">
            <v xml:space="preserve"> </v>
          </cell>
          <cell r="D7324">
            <v>0</v>
          </cell>
          <cell r="E7324">
            <v>0</v>
          </cell>
          <cell r="F7324">
            <v>0</v>
          </cell>
          <cell r="G7324" t="str">
            <v xml:space="preserve"> </v>
          </cell>
          <cell r="H7324">
            <v>0</v>
          </cell>
        </row>
        <row r="7325">
          <cell r="A7325" t="str">
            <v>2125-10-020-00-00-00</v>
          </cell>
          <cell r="B7325" t="str">
            <v xml:space="preserve">Juarez Computación, S.A. de C.V.                  </v>
          </cell>
          <cell r="C7325" t="str">
            <v xml:space="preserve"> </v>
          </cell>
          <cell r="D7325">
            <v>0</v>
          </cell>
          <cell r="E7325">
            <v>0</v>
          </cell>
          <cell r="F7325">
            <v>0</v>
          </cell>
          <cell r="G7325" t="str">
            <v xml:space="preserve"> </v>
          </cell>
          <cell r="H7325">
            <v>0</v>
          </cell>
        </row>
        <row r="7326">
          <cell r="A7326" t="str">
            <v>2125-10-021-00-00-00</v>
          </cell>
          <cell r="B7326" t="str">
            <v xml:space="preserve">Jesús M- Ochoa Hurtado                            </v>
          </cell>
          <cell r="C7326" t="str">
            <v xml:space="preserve"> </v>
          </cell>
          <cell r="D7326">
            <v>0</v>
          </cell>
          <cell r="E7326">
            <v>0</v>
          </cell>
          <cell r="F7326">
            <v>0</v>
          </cell>
          <cell r="G7326" t="str">
            <v xml:space="preserve"> </v>
          </cell>
          <cell r="H7326">
            <v>0</v>
          </cell>
        </row>
        <row r="7327">
          <cell r="A7327" t="str">
            <v>2125-10-022-00-00-00</v>
          </cell>
          <cell r="B7327" t="str">
            <v xml:space="preserve">Juan Manuel Velázquez Ayala                       </v>
          </cell>
          <cell r="C7327" t="str">
            <v xml:space="preserve"> </v>
          </cell>
          <cell r="D7327">
            <v>0</v>
          </cell>
          <cell r="E7327">
            <v>0</v>
          </cell>
          <cell r="F7327">
            <v>0</v>
          </cell>
          <cell r="G7327" t="str">
            <v xml:space="preserve"> </v>
          </cell>
          <cell r="H7327">
            <v>0</v>
          </cell>
        </row>
        <row r="7328">
          <cell r="A7328" t="str">
            <v>2125-10-023-00-00-00</v>
          </cell>
          <cell r="B7328" t="str">
            <v xml:space="preserve">Jesus Alberto Cuevas Pizzarro                     </v>
          </cell>
          <cell r="C7328" t="str">
            <v xml:space="preserve"> </v>
          </cell>
          <cell r="D7328">
            <v>0</v>
          </cell>
          <cell r="E7328">
            <v>0</v>
          </cell>
          <cell r="F7328">
            <v>0</v>
          </cell>
          <cell r="G7328" t="str">
            <v xml:space="preserve"> </v>
          </cell>
          <cell r="H7328">
            <v>0</v>
          </cell>
        </row>
        <row r="7329">
          <cell r="A7329" t="str">
            <v>2125-10-024-00-00-00</v>
          </cell>
          <cell r="B7329" t="str">
            <v xml:space="preserve">Jose Luis García Del Valle                        </v>
          </cell>
          <cell r="C7329" t="str">
            <v xml:space="preserve"> </v>
          </cell>
          <cell r="D7329">
            <v>0</v>
          </cell>
          <cell r="E7329">
            <v>7218.6</v>
          </cell>
          <cell r="F7329">
            <v>7218.6</v>
          </cell>
          <cell r="G7329" t="str">
            <v xml:space="preserve"> </v>
          </cell>
          <cell r="H7329">
            <v>0</v>
          </cell>
        </row>
        <row r="7330">
          <cell r="A7330" t="str">
            <v>2125-10-025-00-00-00</v>
          </cell>
          <cell r="B7330" t="str">
            <v xml:space="preserve">Judith Ortiz Valenzuela                           </v>
          </cell>
          <cell r="C7330" t="str">
            <v xml:space="preserve"> </v>
          </cell>
          <cell r="D7330">
            <v>0</v>
          </cell>
          <cell r="E7330">
            <v>0</v>
          </cell>
          <cell r="F7330">
            <v>0</v>
          </cell>
          <cell r="G7330" t="str">
            <v xml:space="preserve"> </v>
          </cell>
          <cell r="H7330">
            <v>0</v>
          </cell>
        </row>
        <row r="7331">
          <cell r="A7331" t="str">
            <v>2125-10-026-00-00-00</v>
          </cell>
          <cell r="B7331" t="str">
            <v xml:space="preserve">Jesús Armando Díaz López                          </v>
          </cell>
          <cell r="C7331" t="str">
            <v xml:space="preserve"> </v>
          </cell>
          <cell r="D7331">
            <v>0</v>
          </cell>
          <cell r="E7331">
            <v>0</v>
          </cell>
          <cell r="F7331">
            <v>0</v>
          </cell>
          <cell r="G7331" t="str">
            <v xml:space="preserve"> </v>
          </cell>
          <cell r="H7331">
            <v>0</v>
          </cell>
        </row>
        <row r="7332">
          <cell r="A7332" t="str">
            <v>2125-10-027-00-00-00</v>
          </cell>
          <cell r="B7332" t="str">
            <v xml:space="preserve">Jose Guadalupe Jaramillo                          </v>
          </cell>
          <cell r="C7332" t="str">
            <v xml:space="preserve"> </v>
          </cell>
          <cell r="D7332">
            <v>0</v>
          </cell>
          <cell r="E7332">
            <v>0</v>
          </cell>
          <cell r="F7332">
            <v>0</v>
          </cell>
          <cell r="G7332" t="str">
            <v xml:space="preserve"> </v>
          </cell>
          <cell r="H7332">
            <v>0</v>
          </cell>
        </row>
        <row r="7333">
          <cell r="A7333" t="str">
            <v>2125-10-028-00-00-00</v>
          </cell>
          <cell r="B7333" t="str">
            <v xml:space="preserve">Juan C. Vazquez                                   </v>
          </cell>
          <cell r="C7333" t="str">
            <v xml:space="preserve"> </v>
          </cell>
          <cell r="D7333">
            <v>0</v>
          </cell>
          <cell r="E7333">
            <v>0</v>
          </cell>
          <cell r="F7333">
            <v>0</v>
          </cell>
          <cell r="G7333" t="str">
            <v xml:space="preserve"> </v>
          </cell>
          <cell r="H7333">
            <v>0</v>
          </cell>
        </row>
        <row r="7334">
          <cell r="A7334" t="str">
            <v>2125-10-029-00-00-00</v>
          </cell>
          <cell r="B7334" t="str">
            <v xml:space="preserve">José P Cajina Vargas                              </v>
          </cell>
          <cell r="C7334" t="str">
            <v xml:space="preserve"> </v>
          </cell>
          <cell r="D7334">
            <v>0</v>
          </cell>
          <cell r="E7334">
            <v>0</v>
          </cell>
          <cell r="F7334">
            <v>0</v>
          </cell>
          <cell r="G7334" t="str">
            <v xml:space="preserve"> </v>
          </cell>
          <cell r="H7334">
            <v>0</v>
          </cell>
        </row>
        <row r="7335">
          <cell r="A7335" t="str">
            <v>2125-10-030-00-00-00</v>
          </cell>
          <cell r="B7335" t="str">
            <v xml:space="preserve">Junta Municipal de Agua y Saneamiento de Juarez   </v>
          </cell>
          <cell r="C7335" t="str">
            <v xml:space="preserve"> </v>
          </cell>
          <cell r="D7335">
            <v>0</v>
          </cell>
          <cell r="E7335">
            <v>499.32</v>
          </cell>
          <cell r="F7335">
            <v>499.32</v>
          </cell>
          <cell r="G7335" t="str">
            <v xml:space="preserve"> </v>
          </cell>
          <cell r="H7335">
            <v>0</v>
          </cell>
        </row>
        <row r="7336">
          <cell r="A7336" t="str">
            <v>2125-11-000-00-00-00</v>
          </cell>
          <cell r="B7336" t="str">
            <v xml:space="preserve">K                                                 </v>
          </cell>
          <cell r="C7336" t="str">
            <v xml:space="preserve"> </v>
          </cell>
          <cell r="D7336">
            <v>0</v>
          </cell>
          <cell r="E7336">
            <v>0</v>
          </cell>
          <cell r="F7336">
            <v>0</v>
          </cell>
          <cell r="G7336" t="str">
            <v xml:space="preserve"> </v>
          </cell>
          <cell r="H7336">
            <v>0</v>
          </cell>
        </row>
        <row r="7337">
          <cell r="A7337" t="str">
            <v>2125-11-001-00-00-00</v>
          </cell>
          <cell r="B7337" t="str">
            <v xml:space="preserve">Kasa Automotriz, S.A.de C.V.                      </v>
          </cell>
          <cell r="C7337" t="str">
            <v xml:space="preserve"> </v>
          </cell>
          <cell r="D7337">
            <v>0</v>
          </cell>
          <cell r="E7337">
            <v>0</v>
          </cell>
          <cell r="F7337">
            <v>0</v>
          </cell>
          <cell r="G7337" t="str">
            <v xml:space="preserve"> </v>
          </cell>
          <cell r="H7337">
            <v>0</v>
          </cell>
        </row>
        <row r="7338">
          <cell r="A7338" t="str">
            <v>2125-12-000-00-00-00</v>
          </cell>
          <cell r="B7338" t="str">
            <v xml:space="preserve">L                                                 </v>
          </cell>
          <cell r="C7338" t="str">
            <v xml:space="preserve"> </v>
          </cell>
          <cell r="D7338">
            <v>0</v>
          </cell>
          <cell r="E7338">
            <v>7133</v>
          </cell>
          <cell r="F7338">
            <v>7133</v>
          </cell>
          <cell r="G7338" t="str">
            <v xml:space="preserve"> </v>
          </cell>
          <cell r="H7338">
            <v>0</v>
          </cell>
        </row>
        <row r="7339">
          <cell r="A7339" t="str">
            <v>2125-12-001-00-00-00</v>
          </cell>
          <cell r="B7339" t="str">
            <v xml:space="preserve">Login, S.A. de C.V.                               </v>
          </cell>
          <cell r="C7339" t="str">
            <v xml:space="preserve"> </v>
          </cell>
          <cell r="D7339">
            <v>0</v>
          </cell>
          <cell r="E7339">
            <v>0</v>
          </cell>
          <cell r="F7339">
            <v>0</v>
          </cell>
          <cell r="G7339" t="str">
            <v xml:space="preserve"> </v>
          </cell>
          <cell r="H7339">
            <v>0</v>
          </cell>
        </row>
        <row r="7340">
          <cell r="A7340" t="str">
            <v>2125-12-002-00-00-00</v>
          </cell>
          <cell r="B7340" t="str">
            <v xml:space="preserve">Leonilla Noriega Valenzuela                       </v>
          </cell>
          <cell r="C7340" t="str">
            <v xml:space="preserve"> </v>
          </cell>
          <cell r="D7340">
            <v>0</v>
          </cell>
          <cell r="E7340">
            <v>0</v>
          </cell>
          <cell r="F7340">
            <v>0</v>
          </cell>
          <cell r="G7340" t="str">
            <v xml:space="preserve"> </v>
          </cell>
          <cell r="H7340">
            <v>0</v>
          </cell>
        </row>
        <row r="7341">
          <cell r="A7341" t="str">
            <v>2125-12-003-00-00-00</v>
          </cell>
          <cell r="B7341" t="str">
            <v xml:space="preserve">Leonardo Casillas Rivera                          </v>
          </cell>
          <cell r="C7341" t="str">
            <v xml:space="preserve"> </v>
          </cell>
          <cell r="D7341">
            <v>0</v>
          </cell>
          <cell r="E7341">
            <v>0</v>
          </cell>
          <cell r="F7341">
            <v>0</v>
          </cell>
          <cell r="G7341" t="str">
            <v xml:space="preserve"> </v>
          </cell>
          <cell r="H7341">
            <v>0</v>
          </cell>
        </row>
        <row r="7342">
          <cell r="A7342" t="str">
            <v>2125-12-004-00-00-00</v>
          </cell>
          <cell r="B7342" t="str">
            <v xml:space="preserve">Lomelin Hermanos Bienes Raices S.C.               </v>
          </cell>
          <cell r="C7342" t="str">
            <v xml:space="preserve"> </v>
          </cell>
          <cell r="D7342">
            <v>0</v>
          </cell>
          <cell r="E7342">
            <v>0</v>
          </cell>
          <cell r="F7342">
            <v>0</v>
          </cell>
          <cell r="G7342" t="str">
            <v xml:space="preserve"> </v>
          </cell>
          <cell r="H7342">
            <v>0</v>
          </cell>
        </row>
        <row r="7343">
          <cell r="A7343" t="str">
            <v>2125-12-005-00-00-00</v>
          </cell>
          <cell r="B7343" t="str">
            <v xml:space="preserve">Luz y Fuerza del Centro                           </v>
          </cell>
          <cell r="C7343" t="str">
            <v xml:space="preserve"> </v>
          </cell>
          <cell r="D7343">
            <v>0</v>
          </cell>
          <cell r="E7343">
            <v>7133</v>
          </cell>
          <cell r="F7343">
            <v>7133</v>
          </cell>
          <cell r="G7343" t="str">
            <v xml:space="preserve"> </v>
          </cell>
          <cell r="H7343">
            <v>0</v>
          </cell>
        </row>
        <row r="7344">
          <cell r="A7344" t="str">
            <v>2125-12-006-00-00-00</v>
          </cell>
          <cell r="B7344" t="str">
            <v xml:space="preserve">Lgai Mexico,S.A. De C.V.                          </v>
          </cell>
          <cell r="C7344" t="str">
            <v xml:space="preserve"> </v>
          </cell>
          <cell r="D7344">
            <v>0</v>
          </cell>
          <cell r="E7344">
            <v>0</v>
          </cell>
          <cell r="F7344">
            <v>0</v>
          </cell>
          <cell r="G7344" t="str">
            <v xml:space="preserve"> </v>
          </cell>
          <cell r="H7344">
            <v>0</v>
          </cell>
        </row>
        <row r="7345">
          <cell r="A7345" t="str">
            <v>2125-12-026-00-00-00</v>
          </cell>
          <cell r="B7345" t="str">
            <v xml:space="preserve">Luis Carlos Razo Varela                           </v>
          </cell>
          <cell r="C7345" t="str">
            <v xml:space="preserve"> </v>
          </cell>
          <cell r="D7345">
            <v>0</v>
          </cell>
          <cell r="E7345">
            <v>0</v>
          </cell>
          <cell r="F7345">
            <v>0</v>
          </cell>
          <cell r="G7345" t="str">
            <v xml:space="preserve"> </v>
          </cell>
          <cell r="H7345">
            <v>0</v>
          </cell>
        </row>
        <row r="7346">
          <cell r="A7346" t="str">
            <v>2125-12-027-00-00-00</v>
          </cell>
          <cell r="B7346" t="str">
            <v xml:space="preserve">Lorenzo Elias Carrera                             </v>
          </cell>
          <cell r="C7346" t="str">
            <v xml:space="preserve"> </v>
          </cell>
          <cell r="D7346">
            <v>0</v>
          </cell>
          <cell r="E7346">
            <v>0</v>
          </cell>
          <cell r="F7346">
            <v>0</v>
          </cell>
          <cell r="G7346" t="str">
            <v xml:space="preserve"> </v>
          </cell>
          <cell r="H7346">
            <v>0</v>
          </cell>
        </row>
        <row r="7347">
          <cell r="A7347" t="str">
            <v>2125-12-028-00-00-00</v>
          </cell>
          <cell r="B7347" t="str">
            <v xml:space="preserve">Luis Augusto Stevens Sierra                       </v>
          </cell>
          <cell r="C7347" t="str">
            <v xml:space="preserve"> </v>
          </cell>
          <cell r="D7347">
            <v>0</v>
          </cell>
          <cell r="E7347">
            <v>0</v>
          </cell>
          <cell r="F7347">
            <v>0</v>
          </cell>
          <cell r="G7347" t="str">
            <v xml:space="preserve"> </v>
          </cell>
          <cell r="H7347">
            <v>0</v>
          </cell>
        </row>
        <row r="7348">
          <cell r="A7348" t="str">
            <v>2125-12-029-00-00-00</v>
          </cell>
          <cell r="B7348" t="str">
            <v xml:space="preserve">Luis Antonio Chavez Villagran                     </v>
          </cell>
          <cell r="C7348" t="str">
            <v xml:space="preserve"> </v>
          </cell>
          <cell r="D7348">
            <v>0</v>
          </cell>
          <cell r="E7348">
            <v>0</v>
          </cell>
          <cell r="F7348">
            <v>0</v>
          </cell>
          <cell r="G7348" t="str">
            <v xml:space="preserve"> </v>
          </cell>
          <cell r="H7348">
            <v>0</v>
          </cell>
        </row>
        <row r="7349">
          <cell r="A7349" t="str">
            <v>2125-12-030-00-00-00</v>
          </cell>
          <cell r="B7349" t="str">
            <v xml:space="preserve">Laboratorio Clinico de Celaya Y Toxicologia Ind.  </v>
          </cell>
          <cell r="C7349" t="str">
            <v xml:space="preserve"> </v>
          </cell>
          <cell r="D7349">
            <v>0</v>
          </cell>
          <cell r="E7349">
            <v>0</v>
          </cell>
          <cell r="F7349">
            <v>0</v>
          </cell>
          <cell r="G7349" t="str">
            <v xml:space="preserve"> </v>
          </cell>
          <cell r="H7349">
            <v>0</v>
          </cell>
        </row>
        <row r="7350">
          <cell r="A7350" t="str">
            <v>2125-13-000-00-00-00</v>
          </cell>
          <cell r="B7350" t="str">
            <v xml:space="preserve">M                                                 </v>
          </cell>
          <cell r="C7350" t="str">
            <v xml:space="preserve"> </v>
          </cell>
          <cell r="D7350">
            <v>394795.76</v>
          </cell>
          <cell r="E7350">
            <v>204265.9</v>
          </cell>
          <cell r="F7350">
            <v>42550</v>
          </cell>
          <cell r="G7350" t="str">
            <v xml:space="preserve"> </v>
          </cell>
          <cell r="H7350">
            <v>233079.86</v>
          </cell>
        </row>
        <row r="7351">
          <cell r="A7351" t="str">
            <v>2125-13-001-00-00-00</v>
          </cell>
          <cell r="B7351" t="str">
            <v xml:space="preserve">Mario Alberto Hernandez Jimenez                   </v>
          </cell>
          <cell r="C7351" t="str">
            <v xml:space="preserve"> </v>
          </cell>
          <cell r="D7351">
            <v>0</v>
          </cell>
          <cell r="E7351">
            <v>0</v>
          </cell>
          <cell r="F7351">
            <v>0</v>
          </cell>
          <cell r="G7351" t="str">
            <v xml:space="preserve"> </v>
          </cell>
          <cell r="H7351">
            <v>0</v>
          </cell>
        </row>
        <row r="7352">
          <cell r="A7352" t="str">
            <v>2125-13-002-00-00-00</v>
          </cell>
          <cell r="B7352" t="str">
            <v xml:space="preserve">Multimovil, S.A.de C.V.                           </v>
          </cell>
          <cell r="C7352" t="str">
            <v xml:space="preserve"> </v>
          </cell>
          <cell r="D7352">
            <v>0</v>
          </cell>
          <cell r="E7352">
            <v>0</v>
          </cell>
          <cell r="F7352">
            <v>0</v>
          </cell>
          <cell r="G7352" t="str">
            <v xml:space="preserve"> </v>
          </cell>
          <cell r="H7352">
            <v>0</v>
          </cell>
        </row>
        <row r="7353">
          <cell r="A7353" t="str">
            <v>2125-13-003-00-00-00</v>
          </cell>
          <cell r="B7353" t="str">
            <v xml:space="preserve">Miller Tours, S.A.de C.V.                         </v>
          </cell>
          <cell r="C7353" t="str">
            <v xml:space="preserve"> </v>
          </cell>
          <cell r="D7353">
            <v>0</v>
          </cell>
          <cell r="E7353">
            <v>0</v>
          </cell>
          <cell r="F7353">
            <v>0</v>
          </cell>
          <cell r="G7353" t="str">
            <v xml:space="preserve"> </v>
          </cell>
          <cell r="H7353">
            <v>0</v>
          </cell>
        </row>
        <row r="7354">
          <cell r="A7354" t="str">
            <v>2125-13-004-00-00-00</v>
          </cell>
          <cell r="B7354" t="str">
            <v>Mantenimiento Electrónico y Computación, S.A. de C</v>
          </cell>
          <cell r="C7354" t="str">
            <v xml:space="preserve"> </v>
          </cell>
          <cell r="D7354">
            <v>0</v>
          </cell>
          <cell r="E7354">
            <v>0</v>
          </cell>
          <cell r="F7354">
            <v>0</v>
          </cell>
          <cell r="G7354" t="str">
            <v xml:space="preserve"> </v>
          </cell>
          <cell r="H7354">
            <v>0</v>
          </cell>
        </row>
        <row r="7355">
          <cell r="A7355" t="str">
            <v>2125-13-005-00-00-00</v>
          </cell>
          <cell r="B7355" t="str">
            <v xml:space="preserve">Manuel Anguiano Rangel                            </v>
          </cell>
          <cell r="C7355" t="str">
            <v xml:space="preserve"> </v>
          </cell>
          <cell r="D7355">
            <v>0</v>
          </cell>
          <cell r="E7355">
            <v>0</v>
          </cell>
          <cell r="F7355">
            <v>0</v>
          </cell>
          <cell r="G7355" t="str">
            <v xml:space="preserve"> </v>
          </cell>
          <cell r="H7355">
            <v>0</v>
          </cell>
        </row>
        <row r="7356">
          <cell r="A7356" t="str">
            <v>2125-13-006-00-00-00</v>
          </cell>
          <cell r="B7356" t="str">
            <v xml:space="preserve">Maqui Renta de Júarez, S. de R.L. MI              </v>
          </cell>
          <cell r="C7356" t="str">
            <v xml:space="preserve"> </v>
          </cell>
          <cell r="D7356">
            <v>0</v>
          </cell>
          <cell r="E7356">
            <v>0</v>
          </cell>
          <cell r="F7356">
            <v>0</v>
          </cell>
          <cell r="G7356" t="str">
            <v xml:space="preserve"> </v>
          </cell>
          <cell r="H7356">
            <v>0</v>
          </cell>
        </row>
        <row r="7357">
          <cell r="A7357" t="str">
            <v>2125-13-007-00-00-00</v>
          </cell>
          <cell r="B7357" t="str">
            <v xml:space="preserve">Montacargas Express, S.A. de C.V.                 </v>
          </cell>
          <cell r="C7357" t="str">
            <v xml:space="preserve"> </v>
          </cell>
          <cell r="D7357">
            <v>0</v>
          </cell>
          <cell r="E7357">
            <v>0</v>
          </cell>
          <cell r="F7357">
            <v>0</v>
          </cell>
          <cell r="G7357" t="str">
            <v xml:space="preserve"> </v>
          </cell>
          <cell r="H7357">
            <v>0</v>
          </cell>
        </row>
        <row r="7358">
          <cell r="A7358" t="str">
            <v>2125-13-008-00-00-00</v>
          </cell>
          <cell r="B7358" t="str">
            <v xml:space="preserve">Marcos  Armas Valverde                            </v>
          </cell>
          <cell r="C7358" t="str">
            <v xml:space="preserve"> </v>
          </cell>
          <cell r="D7358">
            <v>40445.9</v>
          </cell>
          <cell r="E7358">
            <v>40445.9</v>
          </cell>
          <cell r="F7358">
            <v>0</v>
          </cell>
          <cell r="G7358" t="str">
            <v xml:space="preserve"> </v>
          </cell>
          <cell r="H7358">
            <v>0</v>
          </cell>
        </row>
        <row r="7359">
          <cell r="A7359" t="str">
            <v>2125-13-008-01-00-00</v>
          </cell>
          <cell r="B7359" t="str">
            <v xml:space="preserve">Marcos Armas - Chevy                              </v>
          </cell>
          <cell r="C7359" t="str">
            <v xml:space="preserve"> </v>
          </cell>
          <cell r="D7359">
            <v>40445.9</v>
          </cell>
          <cell r="E7359">
            <v>40445.9</v>
          </cell>
          <cell r="F7359">
            <v>0</v>
          </cell>
          <cell r="G7359" t="str">
            <v xml:space="preserve"> </v>
          </cell>
          <cell r="H7359">
            <v>0</v>
          </cell>
        </row>
        <row r="7360">
          <cell r="A7360" t="str">
            <v>2125-13-008-02-00-00</v>
          </cell>
          <cell r="B7360" t="str">
            <v xml:space="preserve">Marcos Armas-Gastos a Comprobar                   </v>
          </cell>
          <cell r="C7360" t="str">
            <v xml:space="preserve"> </v>
          </cell>
          <cell r="D7360">
            <v>0</v>
          </cell>
          <cell r="E7360">
            <v>0</v>
          </cell>
          <cell r="F7360">
            <v>0</v>
          </cell>
          <cell r="G7360" t="str">
            <v xml:space="preserve"> </v>
          </cell>
          <cell r="H7360">
            <v>0</v>
          </cell>
        </row>
        <row r="7361">
          <cell r="A7361" t="str">
            <v>2125-13-009-00-00-00</v>
          </cell>
          <cell r="B7361" t="str">
            <v xml:space="preserve">Micropese, S.A. de C.V.                           </v>
          </cell>
          <cell r="C7361" t="str">
            <v xml:space="preserve"> </v>
          </cell>
          <cell r="D7361">
            <v>0</v>
          </cell>
          <cell r="E7361">
            <v>0</v>
          </cell>
          <cell r="F7361">
            <v>0</v>
          </cell>
          <cell r="G7361" t="str">
            <v xml:space="preserve"> </v>
          </cell>
          <cell r="H7361">
            <v>0</v>
          </cell>
        </row>
        <row r="7362">
          <cell r="A7362" t="str">
            <v>2125-13-010-00-00-00</v>
          </cell>
          <cell r="B7362" t="str">
            <v xml:space="preserve">Maria Isabel Loya Quintana                        </v>
          </cell>
          <cell r="C7362" t="str">
            <v xml:space="preserve"> </v>
          </cell>
          <cell r="D7362">
            <v>0</v>
          </cell>
          <cell r="E7362">
            <v>0</v>
          </cell>
          <cell r="F7362">
            <v>0</v>
          </cell>
          <cell r="G7362" t="str">
            <v xml:space="preserve"> </v>
          </cell>
          <cell r="H7362">
            <v>0</v>
          </cell>
        </row>
        <row r="7363">
          <cell r="A7363" t="str">
            <v>2125-13-011-00-00-00</v>
          </cell>
          <cell r="B7363" t="str">
            <v xml:space="preserve">Manuel Francisco Rodriguez Vazquez                </v>
          </cell>
          <cell r="C7363" t="str">
            <v xml:space="preserve"> </v>
          </cell>
          <cell r="D7363">
            <v>0</v>
          </cell>
          <cell r="E7363">
            <v>0</v>
          </cell>
          <cell r="F7363">
            <v>0</v>
          </cell>
          <cell r="G7363" t="str">
            <v xml:space="preserve"> </v>
          </cell>
          <cell r="H7363">
            <v>0</v>
          </cell>
        </row>
        <row r="7364">
          <cell r="A7364" t="str">
            <v>2125-13-012-00-00-00</v>
          </cell>
          <cell r="B7364" t="str">
            <v xml:space="preserve">Mario Vargas                                      </v>
          </cell>
          <cell r="C7364" t="str">
            <v xml:space="preserve"> </v>
          </cell>
          <cell r="D7364">
            <v>116900</v>
          </cell>
          <cell r="E7364">
            <v>116900</v>
          </cell>
          <cell r="F7364">
            <v>0</v>
          </cell>
          <cell r="G7364" t="str">
            <v xml:space="preserve"> </v>
          </cell>
          <cell r="H7364">
            <v>0</v>
          </cell>
        </row>
        <row r="7365">
          <cell r="A7365" t="str">
            <v>2125-13-013-00-00-00</v>
          </cell>
          <cell r="B7365" t="str">
            <v xml:space="preserve">Marcatel, S.A. de C.V.                            </v>
          </cell>
          <cell r="C7365" t="str">
            <v xml:space="preserve"> </v>
          </cell>
          <cell r="D7365">
            <v>3957.92</v>
          </cell>
          <cell r="E7365">
            <v>0</v>
          </cell>
          <cell r="F7365">
            <v>0</v>
          </cell>
          <cell r="G7365" t="str">
            <v xml:space="preserve"> </v>
          </cell>
          <cell r="H7365">
            <v>3957.92</v>
          </cell>
        </row>
        <row r="7366">
          <cell r="A7366" t="str">
            <v>2125-13-014-00-00-00</v>
          </cell>
          <cell r="B7366" t="str">
            <v xml:space="preserve">Miguel Erasto Gabriel                             </v>
          </cell>
          <cell r="C7366" t="str">
            <v xml:space="preserve"> </v>
          </cell>
          <cell r="D7366">
            <v>0</v>
          </cell>
          <cell r="E7366">
            <v>0</v>
          </cell>
          <cell r="F7366">
            <v>0</v>
          </cell>
          <cell r="G7366" t="str">
            <v xml:space="preserve"> </v>
          </cell>
          <cell r="H7366">
            <v>0</v>
          </cell>
        </row>
        <row r="7367">
          <cell r="A7367" t="str">
            <v>2125-13-015-00-00-00</v>
          </cell>
          <cell r="B7367" t="str">
            <v xml:space="preserve">Maria Guadalupe Alcala Gonzalez                   </v>
          </cell>
          <cell r="C7367" t="str">
            <v xml:space="preserve"> </v>
          </cell>
          <cell r="D7367">
            <v>0</v>
          </cell>
          <cell r="E7367">
            <v>0</v>
          </cell>
          <cell r="F7367">
            <v>0</v>
          </cell>
          <cell r="G7367" t="str">
            <v xml:space="preserve"> </v>
          </cell>
          <cell r="H7367">
            <v>0</v>
          </cell>
        </row>
        <row r="7368">
          <cell r="A7368" t="str">
            <v>2125-13-016-00-00-00</v>
          </cell>
          <cell r="B7368" t="str">
            <v xml:space="preserve">Marco A. Salcedo Lopez                            </v>
          </cell>
          <cell r="C7368" t="str">
            <v xml:space="preserve"> </v>
          </cell>
          <cell r="D7368">
            <v>0</v>
          </cell>
          <cell r="E7368">
            <v>0</v>
          </cell>
          <cell r="F7368">
            <v>0</v>
          </cell>
          <cell r="G7368" t="str">
            <v xml:space="preserve"> </v>
          </cell>
          <cell r="H7368">
            <v>0</v>
          </cell>
        </row>
        <row r="7369">
          <cell r="A7369" t="str">
            <v>2125-13-017-00-00-00</v>
          </cell>
          <cell r="B7369" t="str">
            <v xml:space="preserve">Madero y Asociados Consultores, S.A. de C.V.      </v>
          </cell>
          <cell r="C7369" t="str">
            <v xml:space="preserve"> </v>
          </cell>
          <cell r="D7369">
            <v>179121.94</v>
          </cell>
          <cell r="E7369">
            <v>0</v>
          </cell>
          <cell r="F7369">
            <v>0</v>
          </cell>
          <cell r="G7369" t="str">
            <v xml:space="preserve"> </v>
          </cell>
          <cell r="H7369">
            <v>179121.94</v>
          </cell>
        </row>
        <row r="7370">
          <cell r="A7370" t="str">
            <v>2125-13-018-00-00-00</v>
          </cell>
          <cell r="B7370" t="str">
            <v xml:space="preserve">María Teresa Cecilia López Franco                 </v>
          </cell>
          <cell r="C7370" t="str">
            <v xml:space="preserve"> </v>
          </cell>
          <cell r="D7370">
            <v>0</v>
          </cell>
          <cell r="E7370">
            <v>0</v>
          </cell>
          <cell r="F7370">
            <v>0</v>
          </cell>
          <cell r="G7370" t="str">
            <v xml:space="preserve"> </v>
          </cell>
          <cell r="H7370">
            <v>0</v>
          </cell>
        </row>
        <row r="7371">
          <cell r="A7371" t="str">
            <v>2125-13-019-00-00-00</v>
          </cell>
          <cell r="B7371" t="str">
            <v xml:space="preserve">María Guadalupe Garcia Cano                       </v>
          </cell>
          <cell r="C7371" t="str">
            <v xml:space="preserve"> </v>
          </cell>
          <cell r="D7371">
            <v>0</v>
          </cell>
          <cell r="E7371">
            <v>0</v>
          </cell>
          <cell r="F7371">
            <v>0</v>
          </cell>
          <cell r="G7371" t="str">
            <v xml:space="preserve"> </v>
          </cell>
          <cell r="H7371">
            <v>0</v>
          </cell>
        </row>
        <row r="7372">
          <cell r="A7372" t="str">
            <v>2125-13-020-00-00-00</v>
          </cell>
          <cell r="B7372" t="str">
            <v xml:space="preserve">Motorrsa, S.A. de C.V.                            </v>
          </cell>
          <cell r="C7372" t="str">
            <v xml:space="preserve"> </v>
          </cell>
          <cell r="D7372">
            <v>0</v>
          </cell>
          <cell r="E7372">
            <v>0</v>
          </cell>
          <cell r="F7372">
            <v>0</v>
          </cell>
          <cell r="G7372" t="str">
            <v xml:space="preserve"> </v>
          </cell>
          <cell r="H7372">
            <v>0</v>
          </cell>
        </row>
        <row r="7373">
          <cell r="A7373" t="str">
            <v>2125-13-021-00-00-00</v>
          </cell>
          <cell r="B7373" t="str">
            <v xml:space="preserve">Masteredi,S.A. De C.V.                            </v>
          </cell>
          <cell r="C7373" t="str">
            <v xml:space="preserve"> </v>
          </cell>
          <cell r="D7373">
            <v>0</v>
          </cell>
          <cell r="E7373">
            <v>0</v>
          </cell>
          <cell r="F7373">
            <v>0</v>
          </cell>
          <cell r="G7373" t="str">
            <v xml:space="preserve"> </v>
          </cell>
          <cell r="H7373">
            <v>0</v>
          </cell>
        </row>
        <row r="7374">
          <cell r="A7374" t="str">
            <v>2125-13-022-00-00-00</v>
          </cell>
          <cell r="B7374" t="str">
            <v xml:space="preserve">Mvs De Juárez,S.A. De C.V.                        </v>
          </cell>
          <cell r="C7374" t="str">
            <v xml:space="preserve"> </v>
          </cell>
          <cell r="D7374">
            <v>0</v>
          </cell>
          <cell r="E7374">
            <v>0</v>
          </cell>
          <cell r="F7374">
            <v>0</v>
          </cell>
          <cell r="G7374" t="str">
            <v xml:space="preserve"> </v>
          </cell>
          <cell r="H7374">
            <v>0</v>
          </cell>
        </row>
        <row r="7375">
          <cell r="A7375" t="str">
            <v>2125-13-023-00-00-00</v>
          </cell>
          <cell r="B7375" t="str">
            <v xml:space="preserve">Marco Antonio Pineda Cervantes                    </v>
          </cell>
          <cell r="C7375" t="str">
            <v xml:space="preserve"> </v>
          </cell>
          <cell r="D7375">
            <v>50000</v>
          </cell>
          <cell r="E7375">
            <v>0</v>
          </cell>
          <cell r="F7375">
            <v>0</v>
          </cell>
          <cell r="G7375" t="str">
            <v xml:space="preserve"> </v>
          </cell>
          <cell r="H7375">
            <v>50000</v>
          </cell>
        </row>
        <row r="7376">
          <cell r="A7376" t="str">
            <v>2125-13-024-00-00-00</v>
          </cell>
          <cell r="B7376" t="str">
            <v xml:space="preserve">Mario H. Sosa Amador                              </v>
          </cell>
          <cell r="C7376" t="str">
            <v xml:space="preserve"> </v>
          </cell>
          <cell r="D7376">
            <v>0</v>
          </cell>
          <cell r="E7376">
            <v>42550</v>
          </cell>
          <cell r="F7376">
            <v>42550</v>
          </cell>
          <cell r="G7376" t="str">
            <v xml:space="preserve"> </v>
          </cell>
          <cell r="H7376">
            <v>0</v>
          </cell>
        </row>
        <row r="7377">
          <cell r="A7377" t="str">
            <v>2125-13-025-00-00-00</v>
          </cell>
          <cell r="B7377" t="str">
            <v xml:space="preserve">Modernas Cachucas Publicitarias, S.A.             </v>
          </cell>
          <cell r="C7377" t="str">
            <v xml:space="preserve"> </v>
          </cell>
          <cell r="D7377">
            <v>0</v>
          </cell>
          <cell r="E7377">
            <v>0</v>
          </cell>
          <cell r="F7377">
            <v>0</v>
          </cell>
          <cell r="G7377" t="str">
            <v xml:space="preserve"> </v>
          </cell>
          <cell r="H7377">
            <v>0</v>
          </cell>
        </row>
        <row r="7378">
          <cell r="A7378" t="str">
            <v>2125-13-026-00-00-00</v>
          </cell>
          <cell r="B7378" t="str">
            <v xml:space="preserve">Ma. Isabel Blancas Lara                           </v>
          </cell>
          <cell r="C7378" t="str">
            <v xml:space="preserve"> </v>
          </cell>
          <cell r="D7378">
            <v>4370</v>
          </cell>
          <cell r="E7378">
            <v>4370</v>
          </cell>
          <cell r="F7378">
            <v>0</v>
          </cell>
          <cell r="G7378" t="str">
            <v xml:space="preserve"> </v>
          </cell>
          <cell r="H7378">
            <v>0</v>
          </cell>
        </row>
        <row r="7379">
          <cell r="A7379" t="str">
            <v>2125-14-000-00-00-00</v>
          </cell>
          <cell r="B7379" t="str">
            <v xml:space="preserve">N                                                 </v>
          </cell>
          <cell r="C7379" t="str">
            <v xml:space="preserve"> </v>
          </cell>
          <cell r="D7379">
            <v>110055.25</v>
          </cell>
          <cell r="E7379">
            <v>139527.9</v>
          </cell>
          <cell r="F7379">
            <v>29472.65</v>
          </cell>
          <cell r="G7379" t="str">
            <v xml:space="preserve"> </v>
          </cell>
          <cell r="H7379">
            <v>0</v>
          </cell>
        </row>
        <row r="7380">
          <cell r="A7380" t="str">
            <v>2125-14-001-00-00-00</v>
          </cell>
          <cell r="B7380" t="str">
            <v xml:space="preserve">Nextel de México, S.A. de C.V.                    </v>
          </cell>
          <cell r="C7380" t="str">
            <v xml:space="preserve"> </v>
          </cell>
          <cell r="D7380">
            <v>0</v>
          </cell>
          <cell r="E7380">
            <v>26466.400000000001</v>
          </cell>
          <cell r="F7380">
            <v>26466.400000000001</v>
          </cell>
          <cell r="G7380" t="str">
            <v xml:space="preserve"> </v>
          </cell>
          <cell r="H7380">
            <v>0</v>
          </cell>
        </row>
        <row r="7381">
          <cell r="A7381" t="str">
            <v>2125-14-002-00-00-00</v>
          </cell>
          <cell r="B7381" t="str">
            <v xml:space="preserve">Nezahualcoyotl Gonzalez Avila                     </v>
          </cell>
          <cell r="C7381" t="str">
            <v xml:space="preserve"> </v>
          </cell>
          <cell r="D7381">
            <v>0</v>
          </cell>
          <cell r="E7381">
            <v>0</v>
          </cell>
          <cell r="F7381">
            <v>0</v>
          </cell>
          <cell r="G7381" t="str">
            <v xml:space="preserve"> </v>
          </cell>
          <cell r="H7381">
            <v>0</v>
          </cell>
        </row>
        <row r="7382">
          <cell r="A7382" t="str">
            <v>2125-14-003-00-00-00</v>
          </cell>
          <cell r="B7382" t="str">
            <v xml:space="preserve">Nicolas Valassi Calfa                             </v>
          </cell>
          <cell r="C7382" t="str">
            <v xml:space="preserve"> </v>
          </cell>
          <cell r="D7382">
            <v>110055.25</v>
          </cell>
          <cell r="E7382">
            <v>113061.5</v>
          </cell>
          <cell r="F7382">
            <v>3006.25</v>
          </cell>
          <cell r="G7382" t="str">
            <v xml:space="preserve"> </v>
          </cell>
          <cell r="H7382">
            <v>0</v>
          </cell>
        </row>
        <row r="7383">
          <cell r="A7383" t="str">
            <v>2125-14-004-00-00-00</v>
          </cell>
          <cell r="B7383" t="str">
            <v xml:space="preserve">Negocios Montejo,S.A. De C.V.                     </v>
          </cell>
          <cell r="C7383" t="str">
            <v xml:space="preserve"> </v>
          </cell>
          <cell r="D7383">
            <v>0</v>
          </cell>
          <cell r="E7383">
            <v>0</v>
          </cell>
          <cell r="F7383">
            <v>0</v>
          </cell>
          <cell r="G7383" t="str">
            <v xml:space="preserve"> </v>
          </cell>
          <cell r="H7383">
            <v>0</v>
          </cell>
        </row>
        <row r="7384">
          <cell r="A7384" t="str">
            <v>2125-14-005-00-00-00</v>
          </cell>
          <cell r="B7384" t="str">
            <v xml:space="preserve">Neodata Valle de México, S.A. de C.V.             </v>
          </cell>
          <cell r="C7384" t="str">
            <v xml:space="preserve"> </v>
          </cell>
          <cell r="D7384">
            <v>0</v>
          </cell>
          <cell r="E7384">
            <v>0</v>
          </cell>
          <cell r="F7384">
            <v>0</v>
          </cell>
          <cell r="G7384" t="str">
            <v xml:space="preserve"> </v>
          </cell>
          <cell r="H7384">
            <v>0</v>
          </cell>
        </row>
        <row r="7385">
          <cell r="A7385" t="str">
            <v>2125-15-000-00-00-00</v>
          </cell>
          <cell r="B7385" t="str">
            <v xml:space="preserve">¥                                                 </v>
          </cell>
          <cell r="C7385" t="str">
            <v xml:space="preserve"> </v>
          </cell>
          <cell r="D7385">
            <v>0</v>
          </cell>
          <cell r="E7385">
            <v>0</v>
          </cell>
          <cell r="F7385">
            <v>0</v>
          </cell>
          <cell r="G7385" t="str">
            <v xml:space="preserve"> </v>
          </cell>
          <cell r="H7385">
            <v>0</v>
          </cell>
        </row>
        <row r="7386">
          <cell r="A7386" t="str">
            <v>2125-16-000-00-00-00</v>
          </cell>
          <cell r="B7386" t="str">
            <v xml:space="preserve">O                                                 </v>
          </cell>
          <cell r="C7386" t="str">
            <v xml:space="preserve"> </v>
          </cell>
          <cell r="D7386">
            <v>0</v>
          </cell>
          <cell r="E7386">
            <v>1258.53</v>
          </cell>
          <cell r="F7386">
            <v>7293.23</v>
          </cell>
          <cell r="G7386" t="str">
            <v xml:space="preserve"> </v>
          </cell>
          <cell r="H7386">
            <v>6034.7</v>
          </cell>
        </row>
        <row r="7387">
          <cell r="A7387" t="str">
            <v>2125-16-001-00-00-00</v>
          </cell>
          <cell r="B7387" t="str">
            <v xml:space="preserve">Orozco Medina y  Asociados, S.C.                  </v>
          </cell>
          <cell r="C7387" t="str">
            <v xml:space="preserve"> </v>
          </cell>
          <cell r="D7387">
            <v>0</v>
          </cell>
          <cell r="E7387">
            <v>0</v>
          </cell>
          <cell r="F7387">
            <v>0</v>
          </cell>
          <cell r="G7387" t="str">
            <v xml:space="preserve"> </v>
          </cell>
          <cell r="H7387">
            <v>0</v>
          </cell>
        </row>
        <row r="7388">
          <cell r="A7388" t="str">
            <v>2125-16-002-00-00-00</v>
          </cell>
          <cell r="B7388" t="str">
            <v xml:space="preserve">Office Depot de México, SA de CV                  </v>
          </cell>
          <cell r="C7388" t="str">
            <v xml:space="preserve"> </v>
          </cell>
          <cell r="D7388">
            <v>0</v>
          </cell>
          <cell r="E7388">
            <v>0</v>
          </cell>
          <cell r="F7388">
            <v>6034.7</v>
          </cell>
          <cell r="G7388" t="str">
            <v xml:space="preserve"> </v>
          </cell>
          <cell r="H7388">
            <v>6034.7</v>
          </cell>
        </row>
        <row r="7389">
          <cell r="A7389" t="str">
            <v>2125-16-003-00-00-00</v>
          </cell>
          <cell r="B7389" t="str">
            <v xml:space="preserve">Ofisistemas Integrados, S.A. de C.V.              </v>
          </cell>
          <cell r="C7389" t="str">
            <v xml:space="preserve"> </v>
          </cell>
          <cell r="D7389">
            <v>0</v>
          </cell>
          <cell r="E7389">
            <v>0</v>
          </cell>
          <cell r="F7389">
            <v>0</v>
          </cell>
          <cell r="G7389" t="str">
            <v xml:space="preserve"> </v>
          </cell>
          <cell r="H7389">
            <v>0</v>
          </cell>
        </row>
        <row r="7390">
          <cell r="A7390" t="str">
            <v>2125-16-004-00-00-00</v>
          </cell>
          <cell r="B7390" t="str">
            <v xml:space="preserve">Omar Estrada Estrada                              </v>
          </cell>
          <cell r="C7390" t="str">
            <v xml:space="preserve"> </v>
          </cell>
          <cell r="D7390">
            <v>0</v>
          </cell>
          <cell r="E7390">
            <v>0</v>
          </cell>
          <cell r="F7390">
            <v>0</v>
          </cell>
          <cell r="G7390" t="str">
            <v xml:space="preserve"> </v>
          </cell>
          <cell r="H7390">
            <v>0</v>
          </cell>
        </row>
        <row r="7391">
          <cell r="A7391" t="str">
            <v>2125-16-005-00-00-00</v>
          </cell>
          <cell r="B7391" t="str">
            <v xml:space="preserve">Organización Papelera Tauro, S.A. de C.V.         </v>
          </cell>
          <cell r="C7391" t="str">
            <v xml:space="preserve"> </v>
          </cell>
          <cell r="D7391">
            <v>0</v>
          </cell>
          <cell r="E7391">
            <v>1258.53</v>
          </cell>
          <cell r="F7391">
            <v>1258.53</v>
          </cell>
          <cell r="G7391" t="str">
            <v xml:space="preserve"> </v>
          </cell>
          <cell r="H7391">
            <v>0</v>
          </cell>
        </row>
        <row r="7392">
          <cell r="A7392" t="str">
            <v>2125-16-006-00-00-00</v>
          </cell>
          <cell r="B7392" t="str">
            <v xml:space="preserve">Orozco Felgueres, S.C.                            </v>
          </cell>
          <cell r="C7392" t="str">
            <v xml:space="preserve"> </v>
          </cell>
          <cell r="D7392">
            <v>0</v>
          </cell>
          <cell r="E7392">
            <v>0</v>
          </cell>
          <cell r="F7392">
            <v>0</v>
          </cell>
          <cell r="G7392" t="str">
            <v xml:space="preserve"> </v>
          </cell>
          <cell r="H7392">
            <v>0</v>
          </cell>
        </row>
        <row r="7393">
          <cell r="A7393" t="str">
            <v>2125-16-007-00-00-00</v>
          </cell>
          <cell r="B7393" t="str">
            <v xml:space="preserve">Operadora de Hoteles Finos del Pacifico, S.A.     </v>
          </cell>
          <cell r="C7393" t="str">
            <v xml:space="preserve"> </v>
          </cell>
          <cell r="D7393">
            <v>0</v>
          </cell>
          <cell r="E7393">
            <v>0</v>
          </cell>
          <cell r="F7393">
            <v>0</v>
          </cell>
          <cell r="G7393" t="str">
            <v xml:space="preserve"> </v>
          </cell>
          <cell r="H7393">
            <v>0</v>
          </cell>
        </row>
        <row r="7394">
          <cell r="A7394" t="str">
            <v>2125-17-000-00-00-00</v>
          </cell>
          <cell r="B7394" t="str">
            <v xml:space="preserve">P                                                 </v>
          </cell>
          <cell r="C7394" t="str">
            <v xml:space="preserve"> </v>
          </cell>
          <cell r="D7394">
            <v>1681145</v>
          </cell>
          <cell r="E7394">
            <v>960</v>
          </cell>
          <cell r="F7394">
            <v>960</v>
          </cell>
          <cell r="G7394" t="str">
            <v xml:space="preserve"> </v>
          </cell>
          <cell r="H7394">
            <v>1681145</v>
          </cell>
        </row>
        <row r="7395">
          <cell r="A7395" t="str">
            <v>2125-17-001-00-00-00</v>
          </cell>
          <cell r="B7395" t="str">
            <v xml:space="preserve">Periodico El Economista S.A. de C.V.              </v>
          </cell>
          <cell r="C7395" t="str">
            <v xml:space="preserve"> </v>
          </cell>
          <cell r="D7395">
            <v>0</v>
          </cell>
          <cell r="E7395">
            <v>960</v>
          </cell>
          <cell r="F7395">
            <v>960</v>
          </cell>
          <cell r="G7395" t="str">
            <v xml:space="preserve"> </v>
          </cell>
          <cell r="H7395">
            <v>0</v>
          </cell>
        </row>
        <row r="7396">
          <cell r="A7396" t="str">
            <v>2125-17-002-00-00-00</v>
          </cell>
          <cell r="B7396" t="str">
            <v xml:space="preserve">PCI Capacitacion S.A. de C.V.                     </v>
          </cell>
          <cell r="C7396" t="str">
            <v xml:space="preserve"> </v>
          </cell>
          <cell r="D7396">
            <v>0</v>
          </cell>
          <cell r="E7396">
            <v>0</v>
          </cell>
          <cell r="F7396">
            <v>0</v>
          </cell>
          <cell r="G7396" t="str">
            <v xml:space="preserve"> </v>
          </cell>
          <cell r="H7396">
            <v>0</v>
          </cell>
        </row>
        <row r="7397">
          <cell r="A7397" t="str">
            <v>2125-17-003-00-00-00</v>
          </cell>
          <cell r="B7397" t="str">
            <v xml:space="preserve">Productos Automotrices, S.A. de C.V.              </v>
          </cell>
          <cell r="C7397" t="str">
            <v xml:space="preserve"> </v>
          </cell>
          <cell r="D7397">
            <v>0</v>
          </cell>
          <cell r="E7397">
            <v>0</v>
          </cell>
          <cell r="F7397">
            <v>0</v>
          </cell>
          <cell r="G7397" t="str">
            <v xml:space="preserve"> </v>
          </cell>
          <cell r="H7397">
            <v>0</v>
          </cell>
        </row>
        <row r="7398">
          <cell r="A7398" t="str">
            <v>2125-17-004-00-00-00</v>
          </cell>
          <cell r="B7398" t="str">
            <v xml:space="preserve">Proyectos de conectividad, S.A. de C.V.           </v>
          </cell>
          <cell r="C7398" t="str">
            <v xml:space="preserve"> </v>
          </cell>
          <cell r="D7398">
            <v>0</v>
          </cell>
          <cell r="E7398">
            <v>0</v>
          </cell>
          <cell r="F7398">
            <v>0</v>
          </cell>
          <cell r="G7398" t="str">
            <v xml:space="preserve"> </v>
          </cell>
          <cell r="H7398">
            <v>0</v>
          </cell>
        </row>
        <row r="7399">
          <cell r="A7399" t="str">
            <v>2125-17-005-00-00-00</v>
          </cell>
          <cell r="B7399" t="str">
            <v xml:space="preserve">Patricia Soto Velazquez                           </v>
          </cell>
          <cell r="C7399" t="str">
            <v xml:space="preserve"> </v>
          </cell>
          <cell r="D7399">
            <v>0</v>
          </cell>
          <cell r="E7399">
            <v>0</v>
          </cell>
          <cell r="F7399">
            <v>0</v>
          </cell>
          <cell r="G7399" t="str">
            <v xml:space="preserve"> </v>
          </cell>
          <cell r="H7399">
            <v>0</v>
          </cell>
        </row>
        <row r="7400">
          <cell r="A7400" t="str">
            <v>2125-17-006-00-00-00</v>
          </cell>
          <cell r="B7400" t="str">
            <v xml:space="preserve">Psinet México, S.A. de C.V.                       </v>
          </cell>
          <cell r="C7400" t="str">
            <v xml:space="preserve"> </v>
          </cell>
          <cell r="D7400">
            <v>0</v>
          </cell>
          <cell r="E7400">
            <v>0</v>
          </cell>
          <cell r="F7400">
            <v>0</v>
          </cell>
          <cell r="G7400" t="str">
            <v xml:space="preserve"> </v>
          </cell>
          <cell r="H7400">
            <v>0</v>
          </cell>
        </row>
        <row r="7401">
          <cell r="A7401" t="str">
            <v>2125-17-007-00-00-00</v>
          </cell>
          <cell r="B7401" t="str">
            <v xml:space="preserve">Pablo Antonio Medina Avila                        </v>
          </cell>
          <cell r="C7401" t="str">
            <v xml:space="preserve"> </v>
          </cell>
          <cell r="D7401">
            <v>0</v>
          </cell>
          <cell r="E7401">
            <v>0</v>
          </cell>
          <cell r="F7401">
            <v>0</v>
          </cell>
          <cell r="G7401" t="str">
            <v xml:space="preserve"> </v>
          </cell>
          <cell r="H7401">
            <v>0</v>
          </cell>
        </row>
        <row r="7402">
          <cell r="A7402" t="str">
            <v>2125-17-008-00-00-00</v>
          </cell>
          <cell r="B7402" t="str">
            <v xml:space="preserve">Proveedores de Computo de Chih.,S.A. De C.V.      </v>
          </cell>
          <cell r="C7402" t="str">
            <v xml:space="preserve"> </v>
          </cell>
          <cell r="D7402">
            <v>0</v>
          </cell>
          <cell r="E7402">
            <v>0</v>
          </cell>
          <cell r="F7402">
            <v>0</v>
          </cell>
          <cell r="G7402" t="str">
            <v xml:space="preserve"> </v>
          </cell>
          <cell r="H7402">
            <v>0</v>
          </cell>
        </row>
        <row r="7403">
          <cell r="A7403" t="str">
            <v>2125-17-009-00-00-00</v>
          </cell>
          <cell r="B7403" t="str">
            <v xml:space="preserve">Ptu por pagar                                     </v>
          </cell>
          <cell r="C7403" t="str">
            <v xml:space="preserve"> </v>
          </cell>
          <cell r="D7403">
            <v>1681145</v>
          </cell>
          <cell r="E7403">
            <v>0</v>
          </cell>
          <cell r="F7403">
            <v>0</v>
          </cell>
          <cell r="G7403" t="str">
            <v xml:space="preserve"> </v>
          </cell>
          <cell r="H7403">
            <v>1681145</v>
          </cell>
        </row>
        <row r="7404">
          <cell r="A7404" t="str">
            <v>2125-17-010-00-00-00</v>
          </cell>
          <cell r="B7404" t="str">
            <v xml:space="preserve">Promotores Turisticos Bainza, S.A. de C.V.        </v>
          </cell>
          <cell r="C7404" t="str">
            <v xml:space="preserve"> </v>
          </cell>
          <cell r="D7404">
            <v>0</v>
          </cell>
          <cell r="E7404">
            <v>0</v>
          </cell>
          <cell r="F7404">
            <v>0</v>
          </cell>
          <cell r="G7404" t="str">
            <v xml:space="preserve"> </v>
          </cell>
          <cell r="H7404">
            <v>0</v>
          </cell>
        </row>
        <row r="7405">
          <cell r="A7405" t="str">
            <v>2125-17-011-00-00-00</v>
          </cell>
          <cell r="B7405" t="str">
            <v xml:space="preserve">Plumas, Llaveros y Encendedores, S.A.             </v>
          </cell>
          <cell r="C7405" t="str">
            <v xml:space="preserve"> </v>
          </cell>
          <cell r="D7405">
            <v>0</v>
          </cell>
          <cell r="E7405">
            <v>0</v>
          </cell>
          <cell r="F7405">
            <v>0</v>
          </cell>
          <cell r="G7405" t="str">
            <v xml:space="preserve"> </v>
          </cell>
          <cell r="H7405">
            <v>0</v>
          </cell>
        </row>
        <row r="7406">
          <cell r="A7406" t="str">
            <v>2125-18-000-00-00-00</v>
          </cell>
          <cell r="B7406" t="str">
            <v xml:space="preserve">Q                                                 </v>
          </cell>
          <cell r="C7406" t="str">
            <v xml:space="preserve"> </v>
          </cell>
          <cell r="D7406">
            <v>0</v>
          </cell>
          <cell r="E7406">
            <v>0</v>
          </cell>
          <cell r="F7406">
            <v>0</v>
          </cell>
          <cell r="G7406" t="str">
            <v xml:space="preserve"> </v>
          </cell>
          <cell r="H7406">
            <v>0</v>
          </cell>
        </row>
        <row r="7407">
          <cell r="A7407" t="str">
            <v>2125-19-000-00-00-00</v>
          </cell>
          <cell r="B7407" t="str">
            <v xml:space="preserve">R                                                 </v>
          </cell>
          <cell r="C7407" t="str">
            <v xml:space="preserve"> </v>
          </cell>
          <cell r="D7407">
            <v>627.5</v>
          </cell>
          <cell r="E7407">
            <v>77817.17</v>
          </cell>
          <cell r="F7407">
            <v>77189.67</v>
          </cell>
          <cell r="G7407" t="str">
            <v xml:space="preserve"> </v>
          </cell>
          <cell r="H7407">
            <v>0</v>
          </cell>
        </row>
        <row r="7408">
          <cell r="A7408" t="str">
            <v>2125-19-001-00-00-00</v>
          </cell>
          <cell r="B7408" t="str">
            <v xml:space="preserve">Rente, S.A. de C.V.                               </v>
          </cell>
          <cell r="C7408" t="str">
            <v xml:space="preserve"> </v>
          </cell>
          <cell r="D7408">
            <v>-5</v>
          </cell>
          <cell r="E7408">
            <v>-5</v>
          </cell>
          <cell r="F7408">
            <v>0</v>
          </cell>
          <cell r="G7408" t="str">
            <v xml:space="preserve"> </v>
          </cell>
          <cell r="H7408">
            <v>0</v>
          </cell>
        </row>
        <row r="7409">
          <cell r="A7409" t="str">
            <v>2125-19-002-00-00-00</v>
          </cell>
          <cell r="B7409" t="str">
            <v xml:space="preserve">Radio Biper, S.A. de C.V.                         </v>
          </cell>
          <cell r="C7409" t="str">
            <v xml:space="preserve"> </v>
          </cell>
          <cell r="D7409">
            <v>0</v>
          </cell>
          <cell r="E7409">
            <v>0</v>
          </cell>
          <cell r="F7409">
            <v>0</v>
          </cell>
          <cell r="G7409" t="str">
            <v xml:space="preserve"> </v>
          </cell>
          <cell r="H7409">
            <v>0</v>
          </cell>
        </row>
        <row r="7410">
          <cell r="A7410" t="str">
            <v>2125-19-003-00-00-00</v>
          </cell>
          <cell r="B7410" t="str">
            <v xml:space="preserve">Ricardo Ramírez Alvarez                           </v>
          </cell>
          <cell r="C7410" t="str">
            <v xml:space="preserve"> </v>
          </cell>
          <cell r="D7410">
            <v>0</v>
          </cell>
          <cell r="E7410">
            <v>0</v>
          </cell>
          <cell r="F7410">
            <v>0</v>
          </cell>
          <cell r="G7410" t="str">
            <v xml:space="preserve"> </v>
          </cell>
          <cell r="H7410">
            <v>0</v>
          </cell>
        </row>
        <row r="7411">
          <cell r="A7411" t="str">
            <v>2125-19-004-00-00-00</v>
          </cell>
          <cell r="B7411" t="str">
            <v xml:space="preserve">Rente Autos Le Man´s de León, S.A. de C.V.        </v>
          </cell>
          <cell r="C7411" t="str">
            <v xml:space="preserve"> </v>
          </cell>
          <cell r="D7411">
            <v>632.5</v>
          </cell>
          <cell r="E7411">
            <v>632.5</v>
          </cell>
          <cell r="F7411">
            <v>0</v>
          </cell>
          <cell r="G7411" t="str">
            <v xml:space="preserve"> </v>
          </cell>
          <cell r="H7411">
            <v>0</v>
          </cell>
        </row>
        <row r="7412">
          <cell r="A7412" t="str">
            <v>2125-19-005-00-00-00</v>
          </cell>
          <cell r="B7412" t="str">
            <v xml:space="preserve">Radiomovil Dipsa, S. A. de C.V.                   </v>
          </cell>
          <cell r="C7412" t="str">
            <v xml:space="preserve"> </v>
          </cell>
          <cell r="D7412">
            <v>0</v>
          </cell>
          <cell r="E7412">
            <v>6544.67</v>
          </cell>
          <cell r="F7412">
            <v>6544.67</v>
          </cell>
          <cell r="G7412" t="str">
            <v xml:space="preserve"> </v>
          </cell>
          <cell r="H7412">
            <v>0</v>
          </cell>
        </row>
        <row r="7413">
          <cell r="A7413" t="str">
            <v>2125-19-006-00-00-00</v>
          </cell>
          <cell r="B7413" t="str">
            <v xml:space="preserve">Rente Autos Lemans De Zacatecas, S.A de C.V.      </v>
          </cell>
          <cell r="C7413" t="str">
            <v xml:space="preserve"> </v>
          </cell>
          <cell r="D7413">
            <v>0</v>
          </cell>
          <cell r="E7413">
            <v>0</v>
          </cell>
          <cell r="F7413">
            <v>0</v>
          </cell>
          <cell r="G7413" t="str">
            <v xml:space="preserve"> </v>
          </cell>
          <cell r="H7413">
            <v>0</v>
          </cell>
        </row>
        <row r="7414">
          <cell r="A7414" t="str">
            <v>2125-19-007-00-00-00</v>
          </cell>
          <cell r="B7414" t="str">
            <v xml:space="preserve">Raúl Salguero Chijate                             </v>
          </cell>
          <cell r="C7414" t="str">
            <v xml:space="preserve"> </v>
          </cell>
          <cell r="D7414">
            <v>0</v>
          </cell>
          <cell r="E7414">
            <v>0</v>
          </cell>
          <cell r="F7414">
            <v>0</v>
          </cell>
          <cell r="G7414" t="str">
            <v xml:space="preserve"> </v>
          </cell>
          <cell r="H7414">
            <v>0</v>
          </cell>
        </row>
        <row r="7415">
          <cell r="A7415" t="str">
            <v>2125-19-008-00-00-00</v>
          </cell>
          <cell r="B7415" t="str">
            <v xml:space="preserve">Rodas Automotriz, S.A de .C.V                     </v>
          </cell>
          <cell r="C7415" t="str">
            <v xml:space="preserve"> </v>
          </cell>
          <cell r="D7415">
            <v>0</v>
          </cell>
          <cell r="E7415">
            <v>0</v>
          </cell>
          <cell r="F7415">
            <v>0</v>
          </cell>
          <cell r="G7415" t="str">
            <v xml:space="preserve"> </v>
          </cell>
          <cell r="H7415">
            <v>0</v>
          </cell>
        </row>
        <row r="7416">
          <cell r="A7416" t="str">
            <v>2125-19-009-00-00-00</v>
          </cell>
          <cell r="B7416" t="str">
            <v xml:space="preserve">Rente Autos Lemans, S.A de .C.V                   </v>
          </cell>
          <cell r="C7416" t="str">
            <v xml:space="preserve"> </v>
          </cell>
          <cell r="D7416">
            <v>0</v>
          </cell>
          <cell r="E7416">
            <v>0</v>
          </cell>
          <cell r="F7416">
            <v>0</v>
          </cell>
          <cell r="G7416" t="str">
            <v xml:space="preserve"> </v>
          </cell>
          <cell r="H7416">
            <v>0</v>
          </cell>
        </row>
        <row r="7417">
          <cell r="A7417" t="str">
            <v>2125-19-010-00-00-00</v>
          </cell>
          <cell r="B7417" t="str">
            <v xml:space="preserve">Rogelio A.  Sotres Torres                         </v>
          </cell>
          <cell r="C7417" t="str">
            <v xml:space="preserve"> </v>
          </cell>
          <cell r="D7417">
            <v>0</v>
          </cell>
          <cell r="E7417">
            <v>0</v>
          </cell>
          <cell r="F7417">
            <v>0</v>
          </cell>
          <cell r="G7417" t="str">
            <v xml:space="preserve"> </v>
          </cell>
          <cell r="H7417">
            <v>0</v>
          </cell>
        </row>
        <row r="7418">
          <cell r="A7418" t="str">
            <v>2125-19-011-00-00-00</v>
          </cell>
          <cell r="B7418" t="str">
            <v xml:space="preserve">Rodas Automotriz, S.A. de C.V.                    </v>
          </cell>
          <cell r="C7418" t="str">
            <v xml:space="preserve"> </v>
          </cell>
          <cell r="D7418">
            <v>0</v>
          </cell>
          <cell r="E7418">
            <v>0</v>
          </cell>
          <cell r="F7418">
            <v>0</v>
          </cell>
          <cell r="G7418" t="str">
            <v xml:space="preserve"> </v>
          </cell>
          <cell r="H7418">
            <v>0</v>
          </cell>
        </row>
        <row r="7419">
          <cell r="A7419" t="str">
            <v>2125-19-012-00-00-00</v>
          </cell>
          <cell r="B7419" t="str">
            <v xml:space="preserve">Reynaldo Mandejano Fernández                      </v>
          </cell>
          <cell r="C7419" t="str">
            <v xml:space="preserve"> </v>
          </cell>
          <cell r="D7419">
            <v>0</v>
          </cell>
          <cell r="E7419">
            <v>0</v>
          </cell>
          <cell r="F7419">
            <v>0</v>
          </cell>
          <cell r="G7419" t="str">
            <v xml:space="preserve"> </v>
          </cell>
          <cell r="H7419">
            <v>0</v>
          </cell>
        </row>
        <row r="7420">
          <cell r="A7420" t="str">
            <v>2125-19-013-00-00-00</v>
          </cell>
          <cell r="B7420" t="str">
            <v xml:space="preserve">Rey Santiago Medina                               </v>
          </cell>
          <cell r="C7420" t="str">
            <v xml:space="preserve"> </v>
          </cell>
          <cell r="D7420">
            <v>0</v>
          </cell>
          <cell r="E7420">
            <v>0</v>
          </cell>
          <cell r="F7420">
            <v>0</v>
          </cell>
          <cell r="G7420" t="str">
            <v xml:space="preserve"> </v>
          </cell>
          <cell r="H7420">
            <v>0</v>
          </cell>
        </row>
        <row r="7421">
          <cell r="A7421" t="str">
            <v>2125-19-014-00-00-00</v>
          </cell>
          <cell r="B7421" t="str">
            <v xml:space="preserve">Raquel Huizar Rodriguez                           </v>
          </cell>
          <cell r="C7421" t="str">
            <v xml:space="preserve"> </v>
          </cell>
          <cell r="D7421">
            <v>0</v>
          </cell>
          <cell r="E7421">
            <v>15015</v>
          </cell>
          <cell r="F7421">
            <v>15015</v>
          </cell>
          <cell r="G7421" t="str">
            <v xml:space="preserve"> </v>
          </cell>
          <cell r="H7421">
            <v>0</v>
          </cell>
        </row>
        <row r="7422">
          <cell r="A7422" t="str">
            <v>2125-19-015-00-00-00</v>
          </cell>
          <cell r="B7422" t="str">
            <v xml:space="preserve">Radio Ros, S.A. de C.V.                           </v>
          </cell>
          <cell r="C7422" t="str">
            <v xml:space="preserve"> </v>
          </cell>
          <cell r="D7422">
            <v>0</v>
          </cell>
          <cell r="E7422">
            <v>0</v>
          </cell>
          <cell r="F7422">
            <v>0</v>
          </cell>
          <cell r="G7422" t="str">
            <v xml:space="preserve"> </v>
          </cell>
          <cell r="H7422">
            <v>0</v>
          </cell>
        </row>
        <row r="7423">
          <cell r="A7423" t="str">
            <v>2125-19-016-00-00-00</v>
          </cell>
          <cell r="B7423" t="str">
            <v xml:space="preserve">Ramsa Motors, S.A de C.V.                         </v>
          </cell>
          <cell r="C7423" t="str">
            <v xml:space="preserve"> </v>
          </cell>
          <cell r="D7423">
            <v>0</v>
          </cell>
          <cell r="E7423">
            <v>0</v>
          </cell>
          <cell r="F7423">
            <v>0</v>
          </cell>
          <cell r="G7423" t="str">
            <v xml:space="preserve"> </v>
          </cell>
          <cell r="H7423">
            <v>0</v>
          </cell>
        </row>
        <row r="7424">
          <cell r="A7424" t="str">
            <v>2125-19-017-00-00-00</v>
          </cell>
          <cell r="B7424" t="str">
            <v xml:space="preserve">Renta Tour,S.A. De C.V.                           </v>
          </cell>
          <cell r="C7424" t="str">
            <v xml:space="preserve"> </v>
          </cell>
          <cell r="D7424">
            <v>0</v>
          </cell>
          <cell r="E7424">
            <v>0</v>
          </cell>
          <cell r="F7424">
            <v>0</v>
          </cell>
          <cell r="G7424" t="str">
            <v xml:space="preserve"> </v>
          </cell>
          <cell r="H7424">
            <v>0</v>
          </cell>
        </row>
        <row r="7425">
          <cell r="A7425" t="str">
            <v>2125-19-018-00-00-00</v>
          </cell>
          <cell r="B7425" t="str">
            <v xml:space="preserve">Restaurante Arrabal, S.A. de C.V.                 </v>
          </cell>
          <cell r="C7425" t="str">
            <v xml:space="preserve"> </v>
          </cell>
          <cell r="D7425">
            <v>0</v>
          </cell>
          <cell r="E7425">
            <v>55630</v>
          </cell>
          <cell r="F7425">
            <v>55630</v>
          </cell>
          <cell r="G7425" t="str">
            <v xml:space="preserve"> </v>
          </cell>
          <cell r="H7425">
            <v>0</v>
          </cell>
        </row>
        <row r="7426">
          <cell r="A7426" t="str">
            <v>2125-20-000-00-00-00</v>
          </cell>
          <cell r="B7426" t="str">
            <v xml:space="preserve">S                                                 </v>
          </cell>
          <cell r="C7426" t="str">
            <v xml:space="preserve"> </v>
          </cell>
          <cell r="D7426">
            <v>48820.5</v>
          </cell>
          <cell r="E7426">
            <v>988145.14</v>
          </cell>
          <cell r="F7426">
            <v>999819.41</v>
          </cell>
          <cell r="G7426" t="str">
            <v xml:space="preserve"> </v>
          </cell>
          <cell r="H7426">
            <v>60494.77</v>
          </cell>
        </row>
        <row r="7427">
          <cell r="A7427" t="str">
            <v>2125-20-001-00-00-00</v>
          </cell>
          <cell r="B7427" t="str">
            <v xml:space="preserve">Sindicato Benito Juarez de Trab.de Construc.      </v>
          </cell>
          <cell r="C7427" t="str">
            <v xml:space="preserve"> </v>
          </cell>
          <cell r="D7427">
            <v>0</v>
          </cell>
          <cell r="E7427">
            <v>0</v>
          </cell>
          <cell r="F7427">
            <v>0</v>
          </cell>
          <cell r="G7427" t="str">
            <v xml:space="preserve"> </v>
          </cell>
          <cell r="H7427">
            <v>0</v>
          </cell>
        </row>
        <row r="7428">
          <cell r="A7428" t="str">
            <v>2125-20-002-00-00-00</v>
          </cell>
          <cell r="B7428" t="str">
            <v xml:space="preserve">Seguros Tepeyac, S.A.                             </v>
          </cell>
          <cell r="C7428" t="str">
            <v xml:space="preserve"> </v>
          </cell>
          <cell r="D7428">
            <v>0</v>
          </cell>
          <cell r="E7428">
            <v>0</v>
          </cell>
          <cell r="F7428">
            <v>0</v>
          </cell>
          <cell r="G7428" t="str">
            <v xml:space="preserve"> </v>
          </cell>
          <cell r="H7428">
            <v>0</v>
          </cell>
        </row>
        <row r="7429">
          <cell r="A7429" t="str">
            <v>2125-20-003-00-00-00</v>
          </cell>
          <cell r="B7429" t="str">
            <v xml:space="preserve">Sepco del Norte, S.A. de C.V                      </v>
          </cell>
          <cell r="C7429" t="str">
            <v xml:space="preserve"> </v>
          </cell>
          <cell r="D7429">
            <v>0</v>
          </cell>
          <cell r="E7429">
            <v>0</v>
          </cell>
          <cell r="F7429">
            <v>0</v>
          </cell>
          <cell r="G7429" t="str">
            <v xml:space="preserve"> </v>
          </cell>
          <cell r="H7429">
            <v>0</v>
          </cell>
        </row>
        <row r="7430">
          <cell r="A7430" t="str">
            <v>2125-20-004-00-00-00</v>
          </cell>
          <cell r="B7430" t="str">
            <v xml:space="preserve">Sindicato Nal. de Trabajadores Permisionarios del </v>
          </cell>
          <cell r="C7430" t="str">
            <v xml:space="preserve"> </v>
          </cell>
          <cell r="D7430">
            <v>0</v>
          </cell>
          <cell r="E7430">
            <v>0</v>
          </cell>
          <cell r="F7430">
            <v>0</v>
          </cell>
          <cell r="G7430" t="str">
            <v xml:space="preserve"> </v>
          </cell>
          <cell r="H7430">
            <v>0</v>
          </cell>
        </row>
        <row r="7431">
          <cell r="A7431" t="str">
            <v>2125-20-005-00-00-00</v>
          </cell>
          <cell r="B7431" t="str">
            <v xml:space="preserve">Seguros Comercial America, S.A.                   </v>
          </cell>
          <cell r="C7431" t="str">
            <v xml:space="preserve"> </v>
          </cell>
          <cell r="D7431">
            <v>0</v>
          </cell>
          <cell r="E7431">
            <v>-40974.36</v>
          </cell>
          <cell r="F7431">
            <v>-40974.36</v>
          </cell>
          <cell r="G7431" t="str">
            <v xml:space="preserve"> </v>
          </cell>
          <cell r="H7431">
            <v>0</v>
          </cell>
        </row>
        <row r="7432">
          <cell r="A7432" t="str">
            <v>2125-20-006-00-00-00</v>
          </cell>
          <cell r="B7432" t="str">
            <v xml:space="preserve">Saturno Dosmis, S.A. de C.V.                      </v>
          </cell>
          <cell r="C7432" t="str">
            <v xml:space="preserve"> </v>
          </cell>
          <cell r="D7432">
            <v>0</v>
          </cell>
          <cell r="E7432">
            <v>0</v>
          </cell>
          <cell r="F7432">
            <v>0</v>
          </cell>
          <cell r="G7432" t="str">
            <v xml:space="preserve"> </v>
          </cell>
          <cell r="H7432">
            <v>0</v>
          </cell>
        </row>
        <row r="7433">
          <cell r="A7433" t="str">
            <v>2125-20-007-00-00-00</v>
          </cell>
          <cell r="B7433" t="str">
            <v>Soluciones Computacionales del Bravo, S.A. de C.V.</v>
          </cell>
          <cell r="C7433" t="str">
            <v xml:space="preserve"> </v>
          </cell>
          <cell r="D7433">
            <v>0</v>
          </cell>
          <cell r="E7433">
            <v>0</v>
          </cell>
          <cell r="F7433">
            <v>0</v>
          </cell>
          <cell r="G7433" t="str">
            <v xml:space="preserve"> </v>
          </cell>
          <cell r="H7433">
            <v>0</v>
          </cell>
        </row>
        <row r="7434">
          <cell r="A7434" t="str">
            <v>2125-20-008-00-00-00</v>
          </cell>
          <cell r="B7434" t="str">
            <v xml:space="preserve">Salvador Adame Quezada                            </v>
          </cell>
          <cell r="C7434" t="str">
            <v xml:space="preserve"> </v>
          </cell>
          <cell r="D7434">
            <v>0</v>
          </cell>
          <cell r="E7434">
            <v>0</v>
          </cell>
          <cell r="F7434">
            <v>0</v>
          </cell>
          <cell r="G7434" t="str">
            <v xml:space="preserve"> </v>
          </cell>
          <cell r="H7434">
            <v>0</v>
          </cell>
        </row>
        <row r="7435">
          <cell r="A7435" t="str">
            <v>2125-20-009-00-00-00</v>
          </cell>
          <cell r="B7435" t="str">
            <v xml:space="preserve">Sergio Armenta Angulo                             </v>
          </cell>
          <cell r="C7435" t="str">
            <v xml:space="preserve"> </v>
          </cell>
          <cell r="D7435">
            <v>45152.45</v>
          </cell>
          <cell r="E7435">
            <v>46622.41</v>
          </cell>
          <cell r="F7435">
            <v>61964.73</v>
          </cell>
          <cell r="G7435" t="str">
            <v xml:space="preserve"> </v>
          </cell>
          <cell r="H7435">
            <v>60494.77</v>
          </cell>
        </row>
        <row r="7436">
          <cell r="A7436" t="str">
            <v>2125-20-010-00-00-00</v>
          </cell>
          <cell r="B7436" t="str">
            <v xml:space="preserve">Sistemas y Ervicios de Comunicación S.A. de C.V.  </v>
          </cell>
          <cell r="C7436" t="str">
            <v xml:space="preserve"> </v>
          </cell>
          <cell r="D7436">
            <v>0</v>
          </cell>
          <cell r="E7436">
            <v>0</v>
          </cell>
          <cell r="F7436">
            <v>0</v>
          </cell>
          <cell r="G7436" t="str">
            <v xml:space="preserve"> </v>
          </cell>
          <cell r="H7436">
            <v>0</v>
          </cell>
        </row>
        <row r="7437">
          <cell r="A7437" t="str">
            <v>2125-20-011-00-00-00</v>
          </cell>
          <cell r="B7437" t="str">
            <v xml:space="preserve">Seguros Atlas, S.A. de C.V.                       </v>
          </cell>
          <cell r="C7437" t="str">
            <v xml:space="preserve"> </v>
          </cell>
          <cell r="D7437">
            <v>0.02</v>
          </cell>
          <cell r="E7437">
            <v>0.02</v>
          </cell>
          <cell r="F7437">
            <v>0</v>
          </cell>
          <cell r="G7437" t="str">
            <v xml:space="preserve"> </v>
          </cell>
          <cell r="H7437">
            <v>0</v>
          </cell>
        </row>
        <row r="7438">
          <cell r="A7438" t="str">
            <v>2125-20-012-00-00-00</v>
          </cell>
          <cell r="B7438" t="str">
            <v xml:space="preserve">Salvador Flores Díaz                              </v>
          </cell>
          <cell r="C7438" t="str">
            <v xml:space="preserve"> </v>
          </cell>
          <cell r="D7438">
            <v>0</v>
          </cell>
          <cell r="E7438">
            <v>0</v>
          </cell>
          <cell r="F7438">
            <v>0</v>
          </cell>
          <cell r="G7438" t="str">
            <v xml:space="preserve"> </v>
          </cell>
          <cell r="H7438">
            <v>0</v>
          </cell>
        </row>
        <row r="7439">
          <cell r="A7439" t="str">
            <v>2125-20-013-00-00-00</v>
          </cell>
          <cell r="B7439" t="str">
            <v>Sistemas de Telecomunicaciones y Servicios, S.A.C.</v>
          </cell>
          <cell r="C7439" t="str">
            <v xml:space="preserve"> </v>
          </cell>
          <cell r="D7439">
            <v>0</v>
          </cell>
          <cell r="E7439">
            <v>0</v>
          </cell>
          <cell r="F7439">
            <v>0</v>
          </cell>
          <cell r="G7439" t="str">
            <v xml:space="preserve"> </v>
          </cell>
          <cell r="H7439">
            <v>0</v>
          </cell>
        </row>
        <row r="7440">
          <cell r="A7440" t="str">
            <v>2125-20-014-00-00-00</v>
          </cell>
          <cell r="B7440" t="str">
            <v xml:space="preserve">Servicios Mayeli, S.A. de C.V.                    </v>
          </cell>
          <cell r="C7440" t="str">
            <v xml:space="preserve"> </v>
          </cell>
          <cell r="D7440">
            <v>0.03</v>
          </cell>
          <cell r="E7440">
            <v>0.03</v>
          </cell>
          <cell r="F7440">
            <v>0</v>
          </cell>
          <cell r="G7440" t="str">
            <v xml:space="preserve"> </v>
          </cell>
          <cell r="H7440">
            <v>0</v>
          </cell>
        </row>
        <row r="7441">
          <cell r="A7441" t="str">
            <v>2125-20-015-00-00-00</v>
          </cell>
          <cell r="B7441" t="str">
            <v xml:space="preserve">Sostenes Rivera Velazquez                         </v>
          </cell>
          <cell r="C7441" t="str">
            <v xml:space="preserve"> </v>
          </cell>
          <cell r="D7441">
            <v>0</v>
          </cell>
          <cell r="E7441">
            <v>0</v>
          </cell>
          <cell r="F7441">
            <v>0</v>
          </cell>
          <cell r="G7441" t="str">
            <v xml:space="preserve"> </v>
          </cell>
          <cell r="H7441">
            <v>0</v>
          </cell>
        </row>
        <row r="7442">
          <cell r="A7442" t="str">
            <v>2125-20-016-00-00-00</v>
          </cell>
          <cell r="B7442" t="str">
            <v xml:space="preserve">Salvador Flores Diaz                              </v>
          </cell>
          <cell r="C7442" t="str">
            <v xml:space="preserve"> </v>
          </cell>
          <cell r="D7442">
            <v>0</v>
          </cell>
          <cell r="E7442">
            <v>0</v>
          </cell>
          <cell r="F7442">
            <v>0</v>
          </cell>
          <cell r="G7442" t="str">
            <v xml:space="preserve"> </v>
          </cell>
          <cell r="H7442">
            <v>0</v>
          </cell>
        </row>
        <row r="7443">
          <cell r="A7443" t="str">
            <v>2125-20-017-00-00-00</v>
          </cell>
          <cell r="B7443" t="str">
            <v xml:space="preserve">Servicios y Proyecto Mega, S.C.                   </v>
          </cell>
          <cell r="C7443" t="str">
            <v xml:space="preserve"> </v>
          </cell>
          <cell r="D7443">
            <v>0</v>
          </cell>
          <cell r="E7443">
            <v>977266.19</v>
          </cell>
          <cell r="F7443">
            <v>977266.19</v>
          </cell>
          <cell r="G7443" t="str">
            <v xml:space="preserve"> </v>
          </cell>
          <cell r="H7443">
            <v>0</v>
          </cell>
        </row>
        <row r="7444">
          <cell r="A7444" t="str">
            <v>2125-20-018-00-00-00</v>
          </cell>
          <cell r="B7444" t="str">
            <v xml:space="preserve">Saul Rente, S.A. de C.V.                          </v>
          </cell>
          <cell r="C7444" t="str">
            <v xml:space="preserve"> </v>
          </cell>
          <cell r="D7444">
            <v>3668</v>
          </cell>
          <cell r="E7444">
            <v>3668</v>
          </cell>
          <cell r="F7444">
            <v>0</v>
          </cell>
          <cell r="G7444" t="str">
            <v xml:space="preserve"> </v>
          </cell>
          <cell r="H7444">
            <v>0</v>
          </cell>
        </row>
        <row r="7445">
          <cell r="A7445" t="str">
            <v>2125-20-019-00-00-00</v>
          </cell>
          <cell r="B7445" t="str">
            <v xml:space="preserve">Sergio Hussein Rello Dabian                       </v>
          </cell>
          <cell r="C7445" t="str">
            <v xml:space="preserve"> </v>
          </cell>
          <cell r="D7445">
            <v>0</v>
          </cell>
          <cell r="E7445">
            <v>0</v>
          </cell>
          <cell r="F7445">
            <v>0</v>
          </cell>
          <cell r="G7445" t="str">
            <v xml:space="preserve"> </v>
          </cell>
          <cell r="H7445">
            <v>0</v>
          </cell>
        </row>
        <row r="7446">
          <cell r="A7446" t="str">
            <v>2125-20-020-00-00-00</v>
          </cell>
          <cell r="B7446" t="str">
            <v xml:space="preserve">Saracho de Juarez,S.A. De C.V.                    </v>
          </cell>
          <cell r="C7446" t="str">
            <v xml:space="preserve"> </v>
          </cell>
          <cell r="D7446">
            <v>0</v>
          </cell>
          <cell r="E7446">
            <v>0</v>
          </cell>
          <cell r="F7446">
            <v>0</v>
          </cell>
          <cell r="G7446" t="str">
            <v xml:space="preserve"> </v>
          </cell>
          <cell r="H7446">
            <v>0</v>
          </cell>
        </row>
        <row r="7447">
          <cell r="A7447" t="str">
            <v>2125-20-021-00-00-00</v>
          </cell>
          <cell r="B7447" t="str">
            <v xml:space="preserve">Servicio y Maquinas para oficina                  </v>
          </cell>
          <cell r="C7447" t="str">
            <v xml:space="preserve"> </v>
          </cell>
          <cell r="D7447">
            <v>0</v>
          </cell>
          <cell r="E7447">
            <v>0</v>
          </cell>
          <cell r="F7447">
            <v>0</v>
          </cell>
          <cell r="G7447" t="str">
            <v xml:space="preserve"> </v>
          </cell>
          <cell r="H7447">
            <v>0</v>
          </cell>
        </row>
        <row r="7448">
          <cell r="A7448" t="str">
            <v>2125-20-022-00-00-00</v>
          </cell>
          <cell r="B7448" t="str">
            <v xml:space="preserve">Sanmar Auto Rent,S.A. De C.V.                     </v>
          </cell>
          <cell r="C7448" t="str">
            <v xml:space="preserve"> </v>
          </cell>
          <cell r="D7448">
            <v>0</v>
          </cell>
          <cell r="E7448">
            <v>0</v>
          </cell>
          <cell r="F7448">
            <v>0</v>
          </cell>
          <cell r="G7448" t="str">
            <v xml:space="preserve"> </v>
          </cell>
          <cell r="H7448">
            <v>0</v>
          </cell>
        </row>
        <row r="7449">
          <cell r="A7449" t="str">
            <v>2125-20-023-00-00-00</v>
          </cell>
          <cell r="B7449" t="str">
            <v xml:space="preserve">Sonia P. Sosa Zavala                              </v>
          </cell>
          <cell r="C7449" t="str">
            <v xml:space="preserve"> </v>
          </cell>
          <cell r="D7449">
            <v>0</v>
          </cell>
          <cell r="E7449">
            <v>0</v>
          </cell>
          <cell r="F7449">
            <v>0</v>
          </cell>
          <cell r="G7449" t="str">
            <v xml:space="preserve"> </v>
          </cell>
          <cell r="H7449">
            <v>0</v>
          </cell>
        </row>
        <row r="7450">
          <cell r="A7450" t="str">
            <v>2125-20-024-00-00-00</v>
          </cell>
          <cell r="B7450" t="str">
            <v>Sindicato Nacional De Trabajadores T.C. De la R.P.</v>
          </cell>
          <cell r="C7450" t="str">
            <v xml:space="preserve"> </v>
          </cell>
          <cell r="D7450">
            <v>0</v>
          </cell>
          <cell r="E7450">
            <v>0</v>
          </cell>
          <cell r="F7450">
            <v>0</v>
          </cell>
          <cell r="G7450" t="str">
            <v xml:space="preserve"> </v>
          </cell>
          <cell r="H7450">
            <v>0</v>
          </cell>
        </row>
        <row r="7451">
          <cell r="A7451" t="str">
            <v>2125-20-025-00-00-00</v>
          </cell>
          <cell r="B7451" t="str">
            <v xml:space="preserve">Servicios Generales S.A. de C.V.                  </v>
          </cell>
          <cell r="C7451" t="str">
            <v xml:space="preserve"> </v>
          </cell>
          <cell r="D7451">
            <v>0</v>
          </cell>
          <cell r="E7451">
            <v>0</v>
          </cell>
          <cell r="F7451">
            <v>0</v>
          </cell>
          <cell r="G7451" t="str">
            <v xml:space="preserve"> </v>
          </cell>
          <cell r="H7451">
            <v>0</v>
          </cell>
        </row>
        <row r="7452">
          <cell r="A7452" t="str">
            <v>2125-20-026-00-00-00</v>
          </cell>
          <cell r="B7452" t="str">
            <v xml:space="preserve">Servicio Lechería, S.A. de C.V.                   </v>
          </cell>
          <cell r="C7452" t="str">
            <v xml:space="preserve"> </v>
          </cell>
          <cell r="D7452">
            <v>0</v>
          </cell>
          <cell r="E7452">
            <v>0</v>
          </cell>
          <cell r="F7452">
            <v>0</v>
          </cell>
          <cell r="G7452" t="str">
            <v xml:space="preserve"> </v>
          </cell>
          <cell r="H7452">
            <v>0</v>
          </cell>
        </row>
        <row r="7453">
          <cell r="A7453" t="str">
            <v>2125-20-027-00-00-00</v>
          </cell>
          <cell r="B7453" t="str">
            <v xml:space="preserve">Sistema Directos de Proyectos, S.A. de C.V.       </v>
          </cell>
          <cell r="C7453" t="str">
            <v xml:space="preserve"> </v>
          </cell>
          <cell r="D7453">
            <v>0</v>
          </cell>
          <cell r="E7453">
            <v>0</v>
          </cell>
          <cell r="F7453">
            <v>0</v>
          </cell>
          <cell r="G7453" t="str">
            <v xml:space="preserve"> </v>
          </cell>
          <cell r="H7453">
            <v>0</v>
          </cell>
        </row>
        <row r="7454">
          <cell r="A7454" t="str">
            <v>2125-20-028-00-00-00</v>
          </cell>
          <cell r="B7454" t="str">
            <v>Sist. Espec. en Copiadoras Digitales de Celaya S.A</v>
          </cell>
          <cell r="C7454" t="str">
            <v xml:space="preserve"> </v>
          </cell>
          <cell r="D7454">
            <v>0</v>
          </cell>
          <cell r="E7454">
            <v>0</v>
          </cell>
          <cell r="F7454">
            <v>0</v>
          </cell>
          <cell r="G7454" t="str">
            <v xml:space="preserve"> </v>
          </cell>
          <cell r="H7454">
            <v>0</v>
          </cell>
        </row>
        <row r="7455">
          <cell r="A7455" t="str">
            <v>2125-20-029-00-00-00</v>
          </cell>
          <cell r="B7455" t="str">
            <v xml:space="preserve">Servillantas Felmar, S.A. de C.V.                 </v>
          </cell>
          <cell r="C7455" t="str">
            <v xml:space="preserve"> </v>
          </cell>
          <cell r="D7455">
            <v>0</v>
          </cell>
          <cell r="E7455">
            <v>0</v>
          </cell>
          <cell r="F7455">
            <v>0</v>
          </cell>
          <cell r="G7455" t="str">
            <v xml:space="preserve"> </v>
          </cell>
          <cell r="H7455">
            <v>0</v>
          </cell>
        </row>
        <row r="7456">
          <cell r="A7456" t="str">
            <v>2125-20-030-00-00-00</v>
          </cell>
          <cell r="B7456" t="str">
            <v xml:space="preserve">Soluciones Modulares para Oficina, S.A DE C.V.    </v>
          </cell>
          <cell r="C7456" t="str">
            <v xml:space="preserve"> </v>
          </cell>
          <cell r="D7456">
            <v>0</v>
          </cell>
          <cell r="E7456">
            <v>1562.85</v>
          </cell>
          <cell r="F7456">
            <v>1562.85</v>
          </cell>
          <cell r="G7456" t="str">
            <v xml:space="preserve"> </v>
          </cell>
          <cell r="H7456">
            <v>0</v>
          </cell>
        </row>
        <row r="7457">
          <cell r="A7457" t="str">
            <v>2125-20-031-00-00-00</v>
          </cell>
          <cell r="B7457" t="str">
            <v xml:space="preserve">Selbach y Asociados, S.A.  de C.V.                </v>
          </cell>
          <cell r="C7457" t="str">
            <v xml:space="preserve"> </v>
          </cell>
          <cell r="D7457">
            <v>0</v>
          </cell>
          <cell r="E7457">
            <v>0</v>
          </cell>
          <cell r="F7457">
            <v>0</v>
          </cell>
          <cell r="G7457" t="str">
            <v xml:space="preserve"> </v>
          </cell>
          <cell r="H7457">
            <v>0</v>
          </cell>
        </row>
        <row r="7458">
          <cell r="A7458" t="str">
            <v>2125-21-000-00-00-00</v>
          </cell>
          <cell r="B7458" t="str">
            <v xml:space="preserve">T                                                 </v>
          </cell>
          <cell r="C7458" t="str">
            <v xml:space="preserve"> </v>
          </cell>
          <cell r="D7458">
            <v>5002.92</v>
          </cell>
          <cell r="E7458">
            <v>58892.74</v>
          </cell>
          <cell r="F7458">
            <v>125317.07</v>
          </cell>
          <cell r="G7458" t="str">
            <v xml:space="preserve"> </v>
          </cell>
          <cell r="H7458">
            <v>71427.25</v>
          </cell>
        </row>
        <row r="7459">
          <cell r="A7459" t="str">
            <v>2125-21-002-00-00-00</v>
          </cell>
          <cell r="B7459" t="str">
            <v xml:space="preserve">Tiendas y Servicios Digitales, S.A.de C.V.        </v>
          </cell>
          <cell r="C7459" t="str">
            <v xml:space="preserve"> </v>
          </cell>
          <cell r="D7459">
            <v>0</v>
          </cell>
          <cell r="E7459">
            <v>0</v>
          </cell>
          <cell r="F7459">
            <v>0</v>
          </cell>
          <cell r="G7459" t="str">
            <v xml:space="preserve"> </v>
          </cell>
          <cell r="H7459">
            <v>0</v>
          </cell>
        </row>
        <row r="7460">
          <cell r="A7460" t="str">
            <v>2125-21-003-00-00-00</v>
          </cell>
          <cell r="B7460" t="str">
            <v xml:space="preserve">Tesorería de la Federación                        </v>
          </cell>
          <cell r="C7460" t="str">
            <v xml:space="preserve"> </v>
          </cell>
          <cell r="D7460">
            <v>-381.94</v>
          </cell>
          <cell r="E7460">
            <v>0</v>
          </cell>
          <cell r="F7460">
            <v>0</v>
          </cell>
          <cell r="G7460" t="str">
            <v xml:space="preserve"> </v>
          </cell>
          <cell r="H7460">
            <v>-381.94</v>
          </cell>
        </row>
        <row r="7461">
          <cell r="A7461" t="str">
            <v>2125-21-004-00-00-00</v>
          </cell>
          <cell r="B7461" t="str">
            <v xml:space="preserve">Tesorería del Distrito Federal                    </v>
          </cell>
          <cell r="C7461" t="str">
            <v xml:space="preserve"> </v>
          </cell>
          <cell r="D7461">
            <v>0</v>
          </cell>
          <cell r="E7461">
            <v>0</v>
          </cell>
          <cell r="F7461">
            <v>0</v>
          </cell>
          <cell r="G7461" t="str">
            <v xml:space="preserve"> </v>
          </cell>
          <cell r="H7461">
            <v>0</v>
          </cell>
        </row>
        <row r="7462">
          <cell r="A7462" t="str">
            <v>2125-21-005-00-00-00</v>
          </cell>
          <cell r="B7462" t="str">
            <v xml:space="preserve">Teléfonos de México, S.A. de C.V.                 </v>
          </cell>
          <cell r="C7462" t="str">
            <v xml:space="preserve"> </v>
          </cell>
          <cell r="D7462">
            <v>0.19</v>
          </cell>
          <cell r="E7462">
            <v>0</v>
          </cell>
          <cell r="F7462">
            <v>0</v>
          </cell>
          <cell r="G7462" t="str">
            <v xml:space="preserve"> </v>
          </cell>
          <cell r="H7462">
            <v>0.19</v>
          </cell>
        </row>
        <row r="7463">
          <cell r="A7463" t="str">
            <v>2125-21-006-00-00-00</v>
          </cell>
          <cell r="B7463" t="str">
            <v xml:space="preserve">Tania Moriel Labra                                </v>
          </cell>
          <cell r="C7463" t="str">
            <v xml:space="preserve"> </v>
          </cell>
          <cell r="D7463">
            <v>0</v>
          </cell>
          <cell r="E7463">
            <v>0</v>
          </cell>
          <cell r="F7463">
            <v>0</v>
          </cell>
          <cell r="G7463" t="str">
            <v xml:space="preserve"> </v>
          </cell>
          <cell r="H7463">
            <v>0</v>
          </cell>
        </row>
        <row r="7464">
          <cell r="A7464" t="str">
            <v>2125-21-007-00-00-00</v>
          </cell>
          <cell r="B7464" t="str">
            <v xml:space="preserve">Tecnovideos Sar, S.A. de C.V.                     </v>
          </cell>
          <cell r="C7464" t="str">
            <v xml:space="preserve"> </v>
          </cell>
          <cell r="D7464">
            <v>0</v>
          </cell>
          <cell r="E7464">
            <v>0</v>
          </cell>
          <cell r="F7464">
            <v>0</v>
          </cell>
          <cell r="G7464" t="str">
            <v xml:space="preserve"> </v>
          </cell>
          <cell r="H7464">
            <v>0</v>
          </cell>
        </row>
        <row r="7465">
          <cell r="A7465" t="str">
            <v>2125-21-008-00-00-00</v>
          </cell>
          <cell r="B7465" t="str">
            <v xml:space="preserve">Tornel del Norte, S.A. de C.V.                    </v>
          </cell>
          <cell r="C7465" t="str">
            <v xml:space="preserve"> </v>
          </cell>
          <cell r="D7465">
            <v>0</v>
          </cell>
          <cell r="E7465">
            <v>0</v>
          </cell>
          <cell r="F7465">
            <v>0</v>
          </cell>
          <cell r="G7465" t="str">
            <v xml:space="preserve"> </v>
          </cell>
          <cell r="H7465">
            <v>0</v>
          </cell>
        </row>
        <row r="7466">
          <cell r="A7466" t="str">
            <v>2125-21-009-00-00-00</v>
          </cell>
          <cell r="B7466" t="str">
            <v xml:space="preserve">TELMEX oficina                                    </v>
          </cell>
          <cell r="C7466" t="str">
            <v xml:space="preserve"> </v>
          </cell>
          <cell r="D7466">
            <v>5384.67</v>
          </cell>
          <cell r="E7466">
            <v>44584.43</v>
          </cell>
          <cell r="F7466">
            <v>111008.76</v>
          </cell>
          <cell r="G7466" t="str">
            <v xml:space="preserve"> </v>
          </cell>
          <cell r="H7466">
            <v>71809</v>
          </cell>
        </row>
        <row r="7467">
          <cell r="A7467" t="str">
            <v>2125-21-010-00-00-00</v>
          </cell>
          <cell r="B7467" t="str">
            <v xml:space="preserve">Touche Motors,S.A.                                </v>
          </cell>
          <cell r="C7467" t="str">
            <v xml:space="preserve"> </v>
          </cell>
          <cell r="D7467">
            <v>0</v>
          </cell>
          <cell r="E7467">
            <v>0</v>
          </cell>
          <cell r="F7467">
            <v>0</v>
          </cell>
          <cell r="G7467" t="str">
            <v xml:space="preserve"> </v>
          </cell>
          <cell r="H7467">
            <v>0</v>
          </cell>
        </row>
        <row r="7468">
          <cell r="A7468" t="str">
            <v>2125-21-011-00-00-00</v>
          </cell>
          <cell r="B7468" t="str">
            <v xml:space="preserve">Triunfo Centro de Servicios,S.A. De C.V.          </v>
          </cell>
          <cell r="C7468" t="str">
            <v xml:space="preserve"> </v>
          </cell>
          <cell r="D7468">
            <v>0</v>
          </cell>
          <cell r="E7468">
            <v>0</v>
          </cell>
          <cell r="F7468">
            <v>0</v>
          </cell>
          <cell r="G7468" t="str">
            <v xml:space="preserve"> </v>
          </cell>
          <cell r="H7468">
            <v>0</v>
          </cell>
        </row>
        <row r="7469">
          <cell r="A7469" t="str">
            <v>2125-21-012-00-00-00</v>
          </cell>
          <cell r="B7469" t="str">
            <v xml:space="preserve">Transporte Escolar y de Personal, S.A. de C.V.    </v>
          </cell>
          <cell r="C7469" t="str">
            <v xml:space="preserve"> </v>
          </cell>
          <cell r="D7469">
            <v>0</v>
          </cell>
          <cell r="E7469">
            <v>0</v>
          </cell>
          <cell r="F7469">
            <v>0</v>
          </cell>
          <cell r="G7469" t="str">
            <v xml:space="preserve"> </v>
          </cell>
          <cell r="H7469">
            <v>0</v>
          </cell>
        </row>
        <row r="7470">
          <cell r="A7470" t="str">
            <v>2125-21-013-00-00-00</v>
          </cell>
          <cell r="B7470" t="str">
            <v xml:space="preserve">Telefonia Celular del Norte,S.A. De C.V.          </v>
          </cell>
          <cell r="C7470" t="str">
            <v xml:space="preserve"> </v>
          </cell>
          <cell r="D7470">
            <v>0</v>
          </cell>
          <cell r="E7470">
            <v>955.17</v>
          </cell>
          <cell r="F7470">
            <v>955.17</v>
          </cell>
          <cell r="G7470" t="str">
            <v xml:space="preserve"> </v>
          </cell>
          <cell r="H7470">
            <v>0</v>
          </cell>
        </row>
        <row r="7471">
          <cell r="A7471" t="str">
            <v>2125-21-014-00-00-00</v>
          </cell>
          <cell r="B7471" t="str">
            <v xml:space="preserve">Top Paper Comp, S.A. de C.V.                      </v>
          </cell>
          <cell r="C7471" t="str">
            <v xml:space="preserve"> </v>
          </cell>
          <cell r="D7471">
            <v>0</v>
          </cell>
          <cell r="E7471">
            <v>0</v>
          </cell>
          <cell r="F7471">
            <v>0</v>
          </cell>
          <cell r="G7471" t="str">
            <v xml:space="preserve"> </v>
          </cell>
          <cell r="H7471">
            <v>0</v>
          </cell>
        </row>
        <row r="7472">
          <cell r="A7472" t="str">
            <v>2125-21-015-00-00-00</v>
          </cell>
          <cell r="B7472" t="str">
            <v xml:space="preserve">Tesoreria Municipal de Chihuahua                  </v>
          </cell>
          <cell r="C7472" t="str">
            <v xml:space="preserve"> </v>
          </cell>
          <cell r="D7472">
            <v>0</v>
          </cell>
          <cell r="E7472">
            <v>13353.14</v>
          </cell>
          <cell r="F7472">
            <v>13353.14</v>
          </cell>
          <cell r="G7472" t="str">
            <v xml:space="preserve"> </v>
          </cell>
          <cell r="H7472">
            <v>0</v>
          </cell>
        </row>
        <row r="7473">
          <cell r="A7473" t="str">
            <v>2125-22-000-00-00-00</v>
          </cell>
          <cell r="B7473" t="str">
            <v xml:space="preserve">U                                                 </v>
          </cell>
          <cell r="C7473" t="str">
            <v xml:space="preserve"> </v>
          </cell>
          <cell r="D7473">
            <v>0</v>
          </cell>
          <cell r="E7473">
            <v>0</v>
          </cell>
          <cell r="F7473">
            <v>0</v>
          </cell>
          <cell r="G7473" t="str">
            <v xml:space="preserve"> </v>
          </cell>
          <cell r="H7473">
            <v>0</v>
          </cell>
        </row>
        <row r="7474">
          <cell r="A7474" t="str">
            <v>2125-22-001-00-00-00</v>
          </cell>
          <cell r="B7474" t="str">
            <v xml:space="preserve">United Parcel de Mexico, S.A. de C.V.             </v>
          </cell>
          <cell r="C7474" t="str">
            <v xml:space="preserve"> </v>
          </cell>
          <cell r="D7474">
            <v>0</v>
          </cell>
          <cell r="E7474">
            <v>0</v>
          </cell>
          <cell r="F7474">
            <v>0</v>
          </cell>
          <cell r="G7474" t="str">
            <v xml:space="preserve"> </v>
          </cell>
          <cell r="H7474">
            <v>0</v>
          </cell>
        </row>
        <row r="7475">
          <cell r="A7475" t="str">
            <v>2125-22-002-00-00-00</v>
          </cell>
          <cell r="B7475" t="str">
            <v xml:space="preserve">Universidad Autonoma de Chihuahua                 </v>
          </cell>
          <cell r="C7475" t="str">
            <v xml:space="preserve"> </v>
          </cell>
          <cell r="D7475">
            <v>0</v>
          </cell>
          <cell r="E7475">
            <v>0</v>
          </cell>
          <cell r="F7475">
            <v>0</v>
          </cell>
          <cell r="G7475" t="str">
            <v xml:space="preserve"> </v>
          </cell>
          <cell r="H7475">
            <v>0</v>
          </cell>
        </row>
        <row r="7476">
          <cell r="A7476" t="str">
            <v>2125-23-000-00-00-00</v>
          </cell>
          <cell r="B7476" t="str">
            <v xml:space="preserve">V                                                 </v>
          </cell>
          <cell r="C7476" t="str">
            <v xml:space="preserve"> </v>
          </cell>
          <cell r="D7476">
            <v>55695.81</v>
          </cell>
          <cell r="E7476">
            <v>76790.259999999995</v>
          </cell>
          <cell r="F7476">
            <v>50498.74</v>
          </cell>
          <cell r="G7476" t="str">
            <v xml:space="preserve"> </v>
          </cell>
          <cell r="H7476">
            <v>29404.29</v>
          </cell>
        </row>
        <row r="7477">
          <cell r="A7477" t="str">
            <v>2125-23-001-00-00-00</v>
          </cell>
          <cell r="B7477" t="str">
            <v xml:space="preserve">Viajes Tres Mares, S.A de .C.V                    </v>
          </cell>
          <cell r="C7477" t="str">
            <v xml:space="preserve"> </v>
          </cell>
          <cell r="D7477">
            <v>19692.150000000001</v>
          </cell>
          <cell r="E7477">
            <v>29921.279999999999</v>
          </cell>
          <cell r="F7477">
            <v>26983.42</v>
          </cell>
          <cell r="G7477" t="str">
            <v xml:space="preserve"> </v>
          </cell>
          <cell r="H7477">
            <v>16754.29</v>
          </cell>
        </row>
        <row r="7478">
          <cell r="A7478" t="str">
            <v>2125-23-002-00-00-00</v>
          </cell>
          <cell r="B7478" t="str">
            <v xml:space="preserve">Vicente Humberto Zarate Garcia                    </v>
          </cell>
          <cell r="C7478" t="str">
            <v xml:space="preserve"> </v>
          </cell>
          <cell r="D7478">
            <v>0</v>
          </cell>
          <cell r="E7478">
            <v>0</v>
          </cell>
          <cell r="F7478">
            <v>0</v>
          </cell>
          <cell r="G7478" t="str">
            <v xml:space="preserve"> </v>
          </cell>
          <cell r="H7478">
            <v>0</v>
          </cell>
        </row>
        <row r="7479">
          <cell r="A7479" t="str">
            <v>2125-23-003-00-00-00</v>
          </cell>
          <cell r="B7479" t="str">
            <v xml:space="preserve">Viajes Paso del Norte, S.A. De C.V.               </v>
          </cell>
          <cell r="C7479" t="str">
            <v xml:space="preserve"> </v>
          </cell>
          <cell r="D7479">
            <v>0</v>
          </cell>
          <cell r="E7479">
            <v>0</v>
          </cell>
          <cell r="F7479">
            <v>0</v>
          </cell>
          <cell r="G7479" t="str">
            <v xml:space="preserve"> </v>
          </cell>
          <cell r="H7479">
            <v>0</v>
          </cell>
        </row>
        <row r="7480">
          <cell r="A7480" t="str">
            <v>2125-23-004-00-00-00</v>
          </cell>
          <cell r="B7480" t="str">
            <v xml:space="preserve">Victor Manuel Gonzalez Saavedra                   </v>
          </cell>
          <cell r="C7480" t="str">
            <v xml:space="preserve"> </v>
          </cell>
          <cell r="D7480">
            <v>36003.660000000003</v>
          </cell>
          <cell r="E7480">
            <v>38891.160000000003</v>
          </cell>
          <cell r="F7480">
            <v>15537.5</v>
          </cell>
          <cell r="G7480" t="str">
            <v xml:space="preserve"> </v>
          </cell>
          <cell r="H7480">
            <v>12650</v>
          </cell>
        </row>
        <row r="7481">
          <cell r="A7481" t="str">
            <v>2125-23-005-00-00-00</v>
          </cell>
          <cell r="B7481" t="str">
            <v xml:space="preserve">Virma Tours, S.A. de C.V.                         </v>
          </cell>
          <cell r="C7481" t="str">
            <v xml:space="preserve"> </v>
          </cell>
          <cell r="D7481">
            <v>0</v>
          </cell>
          <cell r="E7481">
            <v>0</v>
          </cell>
          <cell r="F7481">
            <v>0</v>
          </cell>
          <cell r="G7481" t="str">
            <v xml:space="preserve"> </v>
          </cell>
          <cell r="H7481">
            <v>0</v>
          </cell>
        </row>
        <row r="7482">
          <cell r="A7482" t="str">
            <v>2125-23-006-00-00-00</v>
          </cell>
          <cell r="B7482" t="str">
            <v xml:space="preserve">Vokarine, S.A. de C.V.                            </v>
          </cell>
          <cell r="C7482" t="str">
            <v xml:space="preserve"> </v>
          </cell>
          <cell r="D7482">
            <v>0</v>
          </cell>
          <cell r="E7482">
            <v>7977.82</v>
          </cell>
          <cell r="F7482">
            <v>7977.82</v>
          </cell>
          <cell r="G7482" t="str">
            <v xml:space="preserve"> </v>
          </cell>
          <cell r="H7482">
            <v>0</v>
          </cell>
        </row>
        <row r="7483">
          <cell r="A7483" t="str">
            <v>2125-23-007-00-00-00</v>
          </cell>
          <cell r="B7483" t="str">
            <v xml:space="preserve">Viajes Getsemaní, S.A. de C.V.                    </v>
          </cell>
          <cell r="C7483" t="str">
            <v xml:space="preserve"> </v>
          </cell>
          <cell r="D7483">
            <v>0</v>
          </cell>
          <cell r="E7483">
            <v>0</v>
          </cell>
          <cell r="F7483">
            <v>0</v>
          </cell>
          <cell r="G7483" t="str">
            <v xml:space="preserve"> </v>
          </cell>
          <cell r="H7483">
            <v>0</v>
          </cell>
        </row>
        <row r="7484">
          <cell r="A7484" t="str">
            <v>2125-24-000-00-00-00</v>
          </cell>
          <cell r="B7484" t="str">
            <v xml:space="preserve">W                                                 </v>
          </cell>
          <cell r="C7484" t="str">
            <v xml:space="preserve"> </v>
          </cell>
          <cell r="D7484">
            <v>0</v>
          </cell>
          <cell r="E7484">
            <v>0</v>
          </cell>
          <cell r="F7484">
            <v>0</v>
          </cell>
          <cell r="G7484" t="str">
            <v xml:space="preserve"> </v>
          </cell>
          <cell r="H7484">
            <v>0</v>
          </cell>
        </row>
        <row r="7485">
          <cell r="A7485" t="str">
            <v>2125-25-000-00-00-00</v>
          </cell>
          <cell r="B7485" t="str">
            <v xml:space="preserve">X                                                 </v>
          </cell>
          <cell r="C7485" t="str">
            <v xml:space="preserve"> </v>
          </cell>
          <cell r="D7485">
            <v>0</v>
          </cell>
          <cell r="E7485">
            <v>0</v>
          </cell>
          <cell r="F7485">
            <v>0</v>
          </cell>
          <cell r="G7485" t="str">
            <v xml:space="preserve"> </v>
          </cell>
          <cell r="H7485">
            <v>0</v>
          </cell>
        </row>
        <row r="7486">
          <cell r="A7486" t="str">
            <v>2125-26-000-00-00-00</v>
          </cell>
          <cell r="B7486" t="str">
            <v xml:space="preserve">Y                                                 </v>
          </cell>
          <cell r="C7486" t="str">
            <v xml:space="preserve"> </v>
          </cell>
          <cell r="D7486">
            <v>16675</v>
          </cell>
          <cell r="E7486">
            <v>16675</v>
          </cell>
          <cell r="F7486">
            <v>0</v>
          </cell>
          <cell r="G7486" t="str">
            <v xml:space="preserve"> </v>
          </cell>
          <cell r="H7486">
            <v>0</v>
          </cell>
        </row>
        <row r="7487">
          <cell r="A7487" t="str">
            <v>2125-26-001-00-00-00</v>
          </cell>
          <cell r="B7487" t="str">
            <v xml:space="preserve">Yuri Travieso Hernández                           </v>
          </cell>
          <cell r="C7487" t="str">
            <v xml:space="preserve"> </v>
          </cell>
          <cell r="D7487">
            <v>0</v>
          </cell>
          <cell r="E7487">
            <v>0</v>
          </cell>
          <cell r="F7487">
            <v>0</v>
          </cell>
          <cell r="G7487" t="str">
            <v xml:space="preserve"> </v>
          </cell>
          <cell r="H7487">
            <v>0</v>
          </cell>
        </row>
        <row r="7488">
          <cell r="A7488" t="str">
            <v>2125-26-002-00-00-00</v>
          </cell>
          <cell r="B7488" t="str">
            <v xml:space="preserve">Yolanda Ibañez Cabrera                            </v>
          </cell>
          <cell r="C7488" t="str">
            <v xml:space="preserve"> </v>
          </cell>
          <cell r="D7488">
            <v>16675</v>
          </cell>
          <cell r="E7488">
            <v>16675</v>
          </cell>
          <cell r="F7488">
            <v>0</v>
          </cell>
          <cell r="G7488" t="str">
            <v xml:space="preserve"> </v>
          </cell>
          <cell r="H7488">
            <v>0</v>
          </cell>
        </row>
        <row r="7489">
          <cell r="A7489" t="str">
            <v>2125-27-000-00-00-00</v>
          </cell>
          <cell r="B7489" t="str">
            <v xml:space="preserve">Z                                                 </v>
          </cell>
          <cell r="C7489" t="str">
            <v xml:space="preserve"> </v>
          </cell>
          <cell r="D7489">
            <v>0</v>
          </cell>
          <cell r="E7489">
            <v>0</v>
          </cell>
          <cell r="F7489">
            <v>0</v>
          </cell>
          <cell r="G7489" t="str">
            <v xml:space="preserve"> </v>
          </cell>
          <cell r="H7489">
            <v>0</v>
          </cell>
        </row>
        <row r="7490">
          <cell r="A7490" t="str">
            <v>2125-27-001-00-00-00</v>
          </cell>
          <cell r="B7490" t="str">
            <v xml:space="preserve">Ford  Zapata S.A.                                 </v>
          </cell>
          <cell r="C7490" t="str">
            <v xml:space="preserve"> </v>
          </cell>
          <cell r="D7490">
            <v>0</v>
          </cell>
          <cell r="E7490">
            <v>0</v>
          </cell>
          <cell r="F7490">
            <v>0</v>
          </cell>
          <cell r="G7490" t="str">
            <v xml:space="preserve"> </v>
          </cell>
          <cell r="H7490">
            <v>0</v>
          </cell>
        </row>
        <row r="7491">
          <cell r="A7491" t="str">
            <v>2125-27-001-01-00-00</v>
          </cell>
          <cell r="B7491" t="str">
            <v xml:space="preserve">Explorer 2000 5/Nov/99                            </v>
          </cell>
          <cell r="C7491" t="str">
            <v xml:space="preserve"> </v>
          </cell>
          <cell r="D7491">
            <v>0</v>
          </cell>
          <cell r="E7491">
            <v>0</v>
          </cell>
          <cell r="F7491">
            <v>0</v>
          </cell>
          <cell r="G7491" t="str">
            <v xml:space="preserve"> </v>
          </cell>
          <cell r="H7491">
            <v>0</v>
          </cell>
        </row>
        <row r="7492">
          <cell r="A7492" t="str">
            <v>2125-27-001-02-00-00</v>
          </cell>
          <cell r="B7492" t="str">
            <v xml:space="preserve">Pick Up 5/NOV/99                                  </v>
          </cell>
          <cell r="C7492" t="str">
            <v xml:space="preserve"> </v>
          </cell>
          <cell r="D7492">
            <v>0</v>
          </cell>
          <cell r="E7492">
            <v>0</v>
          </cell>
          <cell r="F7492">
            <v>0</v>
          </cell>
          <cell r="G7492" t="str">
            <v xml:space="preserve"> </v>
          </cell>
          <cell r="H7492">
            <v>0</v>
          </cell>
        </row>
        <row r="7493">
          <cell r="A7493" t="str">
            <v>2125-27-001-03-00-00</v>
          </cell>
          <cell r="B7493" t="str">
            <v xml:space="preserve">WM9906 F150 Pick Up 2000 Ford                     </v>
          </cell>
          <cell r="C7493" t="str">
            <v xml:space="preserve"> </v>
          </cell>
          <cell r="D7493">
            <v>0</v>
          </cell>
          <cell r="E7493">
            <v>0</v>
          </cell>
          <cell r="F7493">
            <v>0</v>
          </cell>
          <cell r="G7493" t="str">
            <v xml:space="preserve"> </v>
          </cell>
          <cell r="H7493">
            <v>0</v>
          </cell>
        </row>
        <row r="7494">
          <cell r="A7494" t="str">
            <v>2125-27-002-00-00-00</v>
          </cell>
          <cell r="B7494" t="str">
            <v xml:space="preserve">Zurich Compañia de Seguros,  S.A. de C.V.         </v>
          </cell>
          <cell r="C7494" t="str">
            <v xml:space="preserve"> </v>
          </cell>
          <cell r="D7494">
            <v>0</v>
          </cell>
          <cell r="E7494">
            <v>0</v>
          </cell>
          <cell r="F7494">
            <v>0</v>
          </cell>
          <cell r="G7494" t="str">
            <v xml:space="preserve"> </v>
          </cell>
          <cell r="H7494">
            <v>0</v>
          </cell>
        </row>
        <row r="7495">
          <cell r="A7495" t="str">
            <v>2125-27-002-01-00-00</v>
          </cell>
          <cell r="B7495" t="str">
            <v xml:space="preserve">WM9904 Camioneta Explorer 2000                    </v>
          </cell>
          <cell r="C7495" t="str">
            <v xml:space="preserve"> </v>
          </cell>
          <cell r="D7495">
            <v>0</v>
          </cell>
          <cell r="E7495">
            <v>0</v>
          </cell>
          <cell r="F7495">
            <v>0</v>
          </cell>
          <cell r="G7495" t="str">
            <v xml:space="preserve"> </v>
          </cell>
          <cell r="H7495">
            <v>0</v>
          </cell>
        </row>
        <row r="7496">
          <cell r="A7496" t="str">
            <v>2125-27-002-02-00-00</v>
          </cell>
          <cell r="B7496" t="str">
            <v xml:space="preserve">WM9905 F150 Pick Up 2000                          </v>
          </cell>
          <cell r="C7496" t="str">
            <v xml:space="preserve"> </v>
          </cell>
          <cell r="D7496">
            <v>0</v>
          </cell>
          <cell r="E7496">
            <v>0</v>
          </cell>
          <cell r="F7496">
            <v>0</v>
          </cell>
          <cell r="G7496" t="str">
            <v xml:space="preserve"> </v>
          </cell>
          <cell r="H7496">
            <v>0</v>
          </cell>
        </row>
        <row r="7497">
          <cell r="A7497" t="str">
            <v>2125-27-002-03-00-00</v>
          </cell>
          <cell r="B7497" t="str">
            <v xml:space="preserve">WM9906 F150 Pick Up 2000                          </v>
          </cell>
          <cell r="C7497" t="str">
            <v xml:space="preserve"> </v>
          </cell>
          <cell r="D7497">
            <v>0</v>
          </cell>
          <cell r="E7497">
            <v>0</v>
          </cell>
          <cell r="F7497">
            <v>0</v>
          </cell>
          <cell r="G7497" t="str">
            <v xml:space="preserve"> </v>
          </cell>
          <cell r="H7497">
            <v>0</v>
          </cell>
        </row>
        <row r="7498">
          <cell r="A7498" t="str">
            <v>2130-00-000-00-00-00</v>
          </cell>
          <cell r="B7498" t="str">
            <v xml:space="preserve">Acreedores en M. Extranjera                       </v>
          </cell>
          <cell r="C7498" t="str">
            <v xml:space="preserve"> </v>
          </cell>
          <cell r="D7498">
            <v>0</v>
          </cell>
          <cell r="E7498">
            <v>0</v>
          </cell>
          <cell r="F7498">
            <v>0</v>
          </cell>
          <cell r="G7498" t="str">
            <v xml:space="preserve"> </v>
          </cell>
          <cell r="H7498">
            <v>0</v>
          </cell>
        </row>
        <row r="7499">
          <cell r="A7499" t="str">
            <v>2130-01-000-00-00-00</v>
          </cell>
          <cell r="B7499" t="str">
            <v xml:space="preserve">A                                                 </v>
          </cell>
          <cell r="C7499" t="str">
            <v xml:space="preserve"> </v>
          </cell>
          <cell r="D7499">
            <v>0</v>
          </cell>
          <cell r="E7499">
            <v>0</v>
          </cell>
          <cell r="F7499">
            <v>0</v>
          </cell>
          <cell r="G7499" t="str">
            <v xml:space="preserve"> </v>
          </cell>
          <cell r="H7499">
            <v>0</v>
          </cell>
        </row>
        <row r="7500">
          <cell r="A7500" t="str">
            <v>2130-01-001-00-00-00</v>
          </cell>
          <cell r="B7500" t="str">
            <v xml:space="preserve">Atlas Copco Mexicana, S.A. de C.V.                </v>
          </cell>
          <cell r="C7500" t="str">
            <v xml:space="preserve"> </v>
          </cell>
          <cell r="D7500">
            <v>0</v>
          </cell>
          <cell r="E7500">
            <v>0</v>
          </cell>
          <cell r="F7500">
            <v>0</v>
          </cell>
          <cell r="G7500" t="str">
            <v xml:space="preserve"> </v>
          </cell>
          <cell r="H7500">
            <v>0</v>
          </cell>
        </row>
        <row r="7501">
          <cell r="A7501" t="str">
            <v>2130-01-001-01-00-00</v>
          </cell>
          <cell r="B7501" t="str">
            <v xml:space="preserve">Atlas Copco Mexicana Moneda Extranjera            </v>
          </cell>
          <cell r="C7501" t="str">
            <v xml:space="preserve"> </v>
          </cell>
          <cell r="D7501">
            <v>0</v>
          </cell>
          <cell r="E7501">
            <v>0</v>
          </cell>
          <cell r="F7501">
            <v>0</v>
          </cell>
          <cell r="G7501" t="str">
            <v xml:space="preserve"> </v>
          </cell>
          <cell r="H7501">
            <v>0</v>
          </cell>
        </row>
        <row r="7502">
          <cell r="A7502" t="str">
            <v>2130-01-001-02-00-00</v>
          </cell>
          <cell r="B7502" t="str">
            <v xml:space="preserve">Atlas Copco Complemento Moneda Nacional           </v>
          </cell>
          <cell r="C7502" t="str">
            <v xml:space="preserve"> </v>
          </cell>
          <cell r="D7502">
            <v>0</v>
          </cell>
          <cell r="E7502">
            <v>0</v>
          </cell>
          <cell r="F7502">
            <v>0</v>
          </cell>
          <cell r="G7502" t="str">
            <v xml:space="preserve"> </v>
          </cell>
          <cell r="H7502">
            <v>0</v>
          </cell>
        </row>
        <row r="7503">
          <cell r="A7503" t="str">
            <v>2130-02-000-00-00-00</v>
          </cell>
          <cell r="B7503" t="str">
            <v xml:space="preserve">B                                                 </v>
          </cell>
          <cell r="C7503" t="str">
            <v xml:space="preserve"> </v>
          </cell>
          <cell r="D7503">
            <v>0</v>
          </cell>
          <cell r="E7503">
            <v>0</v>
          </cell>
          <cell r="F7503">
            <v>0</v>
          </cell>
          <cell r="G7503" t="str">
            <v xml:space="preserve"> </v>
          </cell>
          <cell r="H7503">
            <v>0</v>
          </cell>
        </row>
        <row r="7504">
          <cell r="A7504" t="str">
            <v>2130-03-000-00-00-00</v>
          </cell>
          <cell r="B7504" t="str">
            <v xml:space="preserve">C                                                 </v>
          </cell>
          <cell r="C7504" t="str">
            <v xml:space="preserve"> </v>
          </cell>
          <cell r="D7504">
            <v>0</v>
          </cell>
          <cell r="E7504">
            <v>0</v>
          </cell>
          <cell r="F7504">
            <v>0</v>
          </cell>
          <cell r="G7504" t="str">
            <v xml:space="preserve"> </v>
          </cell>
          <cell r="H7504">
            <v>0</v>
          </cell>
        </row>
        <row r="7505">
          <cell r="A7505" t="str">
            <v>2130-03-001-00-00-00</v>
          </cell>
          <cell r="B7505" t="str">
            <v xml:space="preserve">Centros de Negocios Campestre Senecu              </v>
          </cell>
          <cell r="C7505" t="str">
            <v xml:space="preserve"> </v>
          </cell>
          <cell r="D7505">
            <v>0</v>
          </cell>
          <cell r="E7505">
            <v>0</v>
          </cell>
          <cell r="F7505">
            <v>0</v>
          </cell>
          <cell r="G7505" t="str">
            <v xml:space="preserve"> </v>
          </cell>
          <cell r="H7505">
            <v>0</v>
          </cell>
        </row>
        <row r="7506">
          <cell r="A7506" t="str">
            <v>2130-03-001-01-00-00</v>
          </cell>
          <cell r="B7506" t="str">
            <v xml:space="preserve">Centro de Negocios Senecu Moneda Extranj.         </v>
          </cell>
          <cell r="C7506" t="str">
            <v xml:space="preserve"> </v>
          </cell>
          <cell r="D7506">
            <v>0</v>
          </cell>
          <cell r="E7506">
            <v>0</v>
          </cell>
          <cell r="F7506">
            <v>0</v>
          </cell>
          <cell r="G7506" t="str">
            <v xml:space="preserve"> </v>
          </cell>
          <cell r="H7506">
            <v>0</v>
          </cell>
        </row>
        <row r="7507">
          <cell r="A7507" t="str">
            <v>2130-03-001-02-00-00</v>
          </cell>
          <cell r="B7507" t="str">
            <v xml:space="preserve">Centro Neg. Senecu Compl. Moneda Nac.             </v>
          </cell>
          <cell r="C7507" t="str">
            <v xml:space="preserve"> </v>
          </cell>
          <cell r="D7507">
            <v>0</v>
          </cell>
          <cell r="E7507">
            <v>0</v>
          </cell>
          <cell r="F7507">
            <v>0</v>
          </cell>
          <cell r="G7507" t="str">
            <v xml:space="preserve"> </v>
          </cell>
          <cell r="H7507">
            <v>0</v>
          </cell>
        </row>
        <row r="7508">
          <cell r="A7508" t="str">
            <v>2130-04-000-00-00-00</v>
          </cell>
          <cell r="B7508" t="str">
            <v xml:space="preserve">D                                                 </v>
          </cell>
          <cell r="C7508" t="str">
            <v xml:space="preserve"> </v>
          </cell>
          <cell r="D7508">
            <v>0</v>
          </cell>
          <cell r="E7508">
            <v>0</v>
          </cell>
          <cell r="F7508">
            <v>0</v>
          </cell>
          <cell r="G7508" t="str">
            <v xml:space="preserve"> </v>
          </cell>
          <cell r="H7508">
            <v>0</v>
          </cell>
        </row>
        <row r="7509">
          <cell r="A7509" t="str">
            <v>2130-05-000-00-00-00</v>
          </cell>
          <cell r="B7509" t="str">
            <v xml:space="preserve">E                                                 </v>
          </cell>
          <cell r="C7509" t="str">
            <v xml:space="preserve"> </v>
          </cell>
          <cell r="D7509">
            <v>0</v>
          </cell>
          <cell r="E7509">
            <v>0</v>
          </cell>
          <cell r="F7509">
            <v>0</v>
          </cell>
          <cell r="G7509" t="str">
            <v xml:space="preserve"> </v>
          </cell>
          <cell r="H7509">
            <v>0</v>
          </cell>
        </row>
        <row r="7510">
          <cell r="A7510" t="str">
            <v>2130-06-000-00-00-00</v>
          </cell>
          <cell r="B7510" t="str">
            <v xml:space="preserve">F                                                 </v>
          </cell>
          <cell r="C7510" t="str">
            <v xml:space="preserve"> </v>
          </cell>
          <cell r="D7510">
            <v>0</v>
          </cell>
          <cell r="E7510">
            <v>0</v>
          </cell>
          <cell r="F7510">
            <v>0</v>
          </cell>
          <cell r="G7510" t="str">
            <v xml:space="preserve"> </v>
          </cell>
          <cell r="H7510">
            <v>0</v>
          </cell>
        </row>
        <row r="7511">
          <cell r="A7511" t="str">
            <v>2130-07-000-00-00-00</v>
          </cell>
          <cell r="B7511" t="str">
            <v xml:space="preserve">G                                                 </v>
          </cell>
          <cell r="C7511" t="str">
            <v xml:space="preserve"> </v>
          </cell>
          <cell r="D7511">
            <v>0</v>
          </cell>
          <cell r="E7511">
            <v>0</v>
          </cell>
          <cell r="F7511">
            <v>0</v>
          </cell>
          <cell r="G7511" t="str">
            <v xml:space="preserve"> </v>
          </cell>
          <cell r="H7511">
            <v>0</v>
          </cell>
        </row>
        <row r="7512">
          <cell r="A7512" t="str">
            <v>2130-07-001-00-00-00</v>
          </cell>
          <cell r="B7512" t="str">
            <v xml:space="preserve">Grupo Nacional Provincial, S.A.                   </v>
          </cell>
          <cell r="C7512" t="str">
            <v xml:space="preserve"> </v>
          </cell>
          <cell r="D7512">
            <v>0</v>
          </cell>
          <cell r="E7512">
            <v>0</v>
          </cell>
          <cell r="F7512">
            <v>0</v>
          </cell>
          <cell r="G7512" t="str">
            <v xml:space="preserve"> </v>
          </cell>
          <cell r="H7512">
            <v>0</v>
          </cell>
        </row>
        <row r="7513">
          <cell r="A7513" t="str">
            <v>2130-07-001-01-00-00</v>
          </cell>
          <cell r="B7513" t="str">
            <v xml:space="preserve">Grupo Nacional Provincial Moneda Extranjera       </v>
          </cell>
          <cell r="C7513" t="str">
            <v xml:space="preserve"> </v>
          </cell>
          <cell r="D7513">
            <v>0</v>
          </cell>
          <cell r="E7513">
            <v>0</v>
          </cell>
          <cell r="F7513">
            <v>0</v>
          </cell>
          <cell r="G7513" t="str">
            <v xml:space="preserve"> </v>
          </cell>
          <cell r="H7513">
            <v>0</v>
          </cell>
        </row>
        <row r="7514">
          <cell r="A7514" t="str">
            <v>2130-07-001-02-00-00</v>
          </cell>
          <cell r="B7514" t="str">
            <v xml:space="preserve">Grupo Nac. Provincial  Comp. Moneda Nac.          </v>
          </cell>
          <cell r="C7514" t="str">
            <v xml:space="preserve"> </v>
          </cell>
          <cell r="D7514">
            <v>0</v>
          </cell>
          <cell r="E7514">
            <v>0</v>
          </cell>
          <cell r="F7514">
            <v>0</v>
          </cell>
          <cell r="G7514" t="str">
            <v xml:space="preserve"> </v>
          </cell>
          <cell r="H7514">
            <v>0</v>
          </cell>
        </row>
        <row r="7515">
          <cell r="A7515" t="str">
            <v>2130-07-002-00-00-00</v>
          </cell>
          <cell r="B7515" t="str">
            <v xml:space="preserve">Geunipro, S. de R.L. Mi                           </v>
          </cell>
          <cell r="C7515" t="str">
            <v xml:space="preserve"> </v>
          </cell>
          <cell r="D7515">
            <v>0</v>
          </cell>
          <cell r="E7515">
            <v>0</v>
          </cell>
          <cell r="F7515">
            <v>0</v>
          </cell>
          <cell r="G7515" t="str">
            <v xml:space="preserve"> </v>
          </cell>
          <cell r="H7515">
            <v>0</v>
          </cell>
        </row>
        <row r="7516">
          <cell r="A7516" t="str">
            <v>2130-07-002-01-00-00</v>
          </cell>
          <cell r="B7516" t="str">
            <v xml:space="preserve">Geunipro S de R.L. MI Moneda Extranjera           </v>
          </cell>
          <cell r="C7516" t="str">
            <v xml:space="preserve"> </v>
          </cell>
          <cell r="D7516">
            <v>0</v>
          </cell>
          <cell r="E7516">
            <v>0</v>
          </cell>
          <cell r="F7516">
            <v>0</v>
          </cell>
          <cell r="G7516" t="str">
            <v xml:space="preserve"> </v>
          </cell>
          <cell r="H7516">
            <v>0</v>
          </cell>
        </row>
        <row r="7517">
          <cell r="A7517" t="str">
            <v>2130-07-002-02-00-00</v>
          </cell>
          <cell r="B7517" t="str">
            <v xml:space="preserve">Geunipro S. Complemento Moneda Nacional           </v>
          </cell>
          <cell r="C7517" t="str">
            <v xml:space="preserve"> </v>
          </cell>
          <cell r="D7517">
            <v>0</v>
          </cell>
          <cell r="E7517">
            <v>0</v>
          </cell>
          <cell r="F7517">
            <v>0</v>
          </cell>
          <cell r="G7517" t="str">
            <v xml:space="preserve"> </v>
          </cell>
          <cell r="H7517">
            <v>0</v>
          </cell>
        </row>
        <row r="7518">
          <cell r="A7518" t="str">
            <v>2130-07-003-00-00-00</v>
          </cell>
          <cell r="B7518" t="str">
            <v xml:space="preserve">Gilberto Pedro Bissuett Pedraza                   </v>
          </cell>
          <cell r="C7518" t="str">
            <v xml:space="preserve"> </v>
          </cell>
          <cell r="D7518">
            <v>0</v>
          </cell>
          <cell r="E7518">
            <v>0</v>
          </cell>
          <cell r="F7518">
            <v>0</v>
          </cell>
          <cell r="G7518" t="str">
            <v xml:space="preserve"> </v>
          </cell>
          <cell r="H7518">
            <v>0</v>
          </cell>
        </row>
        <row r="7519">
          <cell r="A7519" t="str">
            <v>2130-07-003-01-00-00</v>
          </cell>
          <cell r="B7519" t="str">
            <v xml:space="preserve">Gilberto Pedro Bissuett Moneda Extranjera         </v>
          </cell>
          <cell r="C7519" t="str">
            <v xml:space="preserve"> </v>
          </cell>
          <cell r="D7519">
            <v>0</v>
          </cell>
          <cell r="E7519">
            <v>0</v>
          </cell>
          <cell r="F7519">
            <v>0</v>
          </cell>
          <cell r="G7519" t="str">
            <v xml:space="preserve"> </v>
          </cell>
          <cell r="H7519">
            <v>0</v>
          </cell>
        </row>
        <row r="7520">
          <cell r="A7520" t="str">
            <v>2130-07-003-02-00-00</v>
          </cell>
          <cell r="B7520" t="str">
            <v xml:space="preserve">Gilberto Bissuett Complemento Moneda Nac.         </v>
          </cell>
          <cell r="C7520" t="str">
            <v xml:space="preserve"> </v>
          </cell>
          <cell r="D7520">
            <v>0</v>
          </cell>
          <cell r="E7520">
            <v>0</v>
          </cell>
          <cell r="F7520">
            <v>0</v>
          </cell>
          <cell r="G7520" t="str">
            <v xml:space="preserve"> </v>
          </cell>
          <cell r="H7520">
            <v>0</v>
          </cell>
        </row>
        <row r="7521">
          <cell r="A7521" t="str">
            <v>2130-07-004-00-00-00</v>
          </cell>
          <cell r="B7521" t="str">
            <v xml:space="preserve">Garal Distribucciones S.A. de C.V.                </v>
          </cell>
          <cell r="C7521" t="str">
            <v xml:space="preserve"> </v>
          </cell>
          <cell r="D7521">
            <v>0</v>
          </cell>
          <cell r="E7521">
            <v>0</v>
          </cell>
          <cell r="F7521">
            <v>0</v>
          </cell>
          <cell r="G7521" t="str">
            <v xml:space="preserve"> </v>
          </cell>
          <cell r="H7521">
            <v>0</v>
          </cell>
        </row>
        <row r="7522">
          <cell r="A7522" t="str">
            <v>2130-07-004-01-00-00</v>
          </cell>
          <cell r="B7522" t="str">
            <v>Garal Distrib. SA de CV Complemento Moneda Naciona</v>
          </cell>
          <cell r="C7522" t="str">
            <v xml:space="preserve"> </v>
          </cell>
          <cell r="D7522">
            <v>0</v>
          </cell>
          <cell r="E7522">
            <v>0</v>
          </cell>
          <cell r="F7522">
            <v>0</v>
          </cell>
          <cell r="G7522" t="str">
            <v xml:space="preserve"> </v>
          </cell>
          <cell r="H7522">
            <v>0</v>
          </cell>
        </row>
        <row r="7523">
          <cell r="A7523" t="str">
            <v>2130-07-004-02-00-00</v>
          </cell>
          <cell r="B7523" t="str">
            <v xml:space="preserve">Garal Dist. SA de CV Complemento Moneda  Nacional </v>
          </cell>
          <cell r="C7523" t="str">
            <v xml:space="preserve"> </v>
          </cell>
          <cell r="D7523">
            <v>0</v>
          </cell>
          <cell r="E7523">
            <v>0</v>
          </cell>
          <cell r="F7523">
            <v>0</v>
          </cell>
          <cell r="G7523" t="str">
            <v xml:space="preserve"> </v>
          </cell>
          <cell r="H7523">
            <v>0</v>
          </cell>
        </row>
        <row r="7524">
          <cell r="A7524" t="str">
            <v>2130-08-000-00-00-00</v>
          </cell>
          <cell r="B7524" t="str">
            <v xml:space="preserve">H                                                 </v>
          </cell>
          <cell r="C7524" t="str">
            <v xml:space="preserve"> </v>
          </cell>
          <cell r="D7524">
            <v>0</v>
          </cell>
          <cell r="E7524">
            <v>0</v>
          </cell>
          <cell r="F7524">
            <v>0</v>
          </cell>
          <cell r="G7524" t="str">
            <v xml:space="preserve"> </v>
          </cell>
          <cell r="H7524">
            <v>0</v>
          </cell>
        </row>
        <row r="7525">
          <cell r="A7525" t="str">
            <v>2130-09-000-00-00-00</v>
          </cell>
          <cell r="B7525" t="str">
            <v xml:space="preserve">I                                                 </v>
          </cell>
          <cell r="C7525" t="str">
            <v xml:space="preserve"> </v>
          </cell>
          <cell r="D7525">
            <v>0</v>
          </cell>
          <cell r="E7525">
            <v>0</v>
          </cell>
          <cell r="F7525">
            <v>0</v>
          </cell>
          <cell r="G7525" t="str">
            <v xml:space="preserve"> </v>
          </cell>
          <cell r="H7525">
            <v>0</v>
          </cell>
        </row>
        <row r="7526">
          <cell r="A7526" t="str">
            <v>2130-10-000-00-00-00</v>
          </cell>
          <cell r="B7526" t="str">
            <v xml:space="preserve">J                                                 </v>
          </cell>
          <cell r="C7526" t="str">
            <v xml:space="preserve"> </v>
          </cell>
          <cell r="D7526">
            <v>0</v>
          </cell>
          <cell r="E7526">
            <v>0</v>
          </cell>
          <cell r="F7526">
            <v>0</v>
          </cell>
          <cell r="G7526" t="str">
            <v xml:space="preserve"> </v>
          </cell>
          <cell r="H7526">
            <v>0</v>
          </cell>
        </row>
        <row r="7527">
          <cell r="A7527" t="str">
            <v>2130-11-000-00-00-00</v>
          </cell>
          <cell r="B7527" t="str">
            <v xml:space="preserve">K                                                 </v>
          </cell>
          <cell r="C7527" t="str">
            <v xml:space="preserve"> </v>
          </cell>
          <cell r="D7527">
            <v>0</v>
          </cell>
          <cell r="E7527">
            <v>0</v>
          </cell>
          <cell r="F7527">
            <v>0</v>
          </cell>
          <cell r="G7527" t="str">
            <v xml:space="preserve"> </v>
          </cell>
          <cell r="H7527">
            <v>0</v>
          </cell>
        </row>
        <row r="7528">
          <cell r="A7528" t="str">
            <v>2130-12-000-00-00-00</v>
          </cell>
          <cell r="B7528" t="str">
            <v xml:space="preserve">L                                                 </v>
          </cell>
          <cell r="C7528" t="str">
            <v xml:space="preserve"> </v>
          </cell>
          <cell r="D7528">
            <v>0</v>
          </cell>
          <cell r="E7528">
            <v>0</v>
          </cell>
          <cell r="F7528">
            <v>0</v>
          </cell>
          <cell r="G7528" t="str">
            <v xml:space="preserve"> </v>
          </cell>
          <cell r="H7528">
            <v>0</v>
          </cell>
        </row>
        <row r="7529">
          <cell r="A7529" t="str">
            <v>2130-13-000-00-00-00</v>
          </cell>
          <cell r="B7529" t="str">
            <v xml:space="preserve">M                                                 </v>
          </cell>
          <cell r="C7529" t="str">
            <v xml:space="preserve"> </v>
          </cell>
          <cell r="D7529">
            <v>0</v>
          </cell>
          <cell r="E7529">
            <v>0</v>
          </cell>
          <cell r="F7529">
            <v>0</v>
          </cell>
          <cell r="G7529" t="str">
            <v xml:space="preserve"> </v>
          </cell>
          <cell r="H7529">
            <v>0</v>
          </cell>
        </row>
        <row r="7530">
          <cell r="A7530" t="str">
            <v>2130-13-001-00-00-00</v>
          </cell>
          <cell r="B7530" t="str">
            <v>Mantenimiento Electrónico y Computación, S.A. de C</v>
          </cell>
          <cell r="C7530" t="str">
            <v xml:space="preserve"> </v>
          </cell>
          <cell r="D7530">
            <v>0</v>
          </cell>
          <cell r="E7530">
            <v>0</v>
          </cell>
          <cell r="F7530">
            <v>0</v>
          </cell>
          <cell r="G7530" t="str">
            <v xml:space="preserve"> </v>
          </cell>
          <cell r="H7530">
            <v>0</v>
          </cell>
        </row>
        <row r="7531">
          <cell r="A7531" t="str">
            <v>2130-13-001-01-00-00</v>
          </cell>
          <cell r="B7531" t="str">
            <v xml:space="preserve">Matto. Electronico y Comp. Moneda Extanjera       </v>
          </cell>
          <cell r="C7531" t="str">
            <v xml:space="preserve"> </v>
          </cell>
          <cell r="D7531">
            <v>0</v>
          </cell>
          <cell r="E7531">
            <v>0</v>
          </cell>
          <cell r="F7531">
            <v>0</v>
          </cell>
          <cell r="G7531" t="str">
            <v xml:space="preserve"> </v>
          </cell>
          <cell r="H7531">
            <v>0</v>
          </cell>
        </row>
        <row r="7532">
          <cell r="A7532" t="str">
            <v>2130-13-001-02-00-00</v>
          </cell>
          <cell r="B7532" t="str">
            <v xml:space="preserve">Matto. Electr.Complemento. Moneda Nacional        </v>
          </cell>
          <cell r="C7532" t="str">
            <v xml:space="preserve"> </v>
          </cell>
          <cell r="D7532">
            <v>0</v>
          </cell>
          <cell r="E7532">
            <v>0</v>
          </cell>
          <cell r="F7532">
            <v>0</v>
          </cell>
          <cell r="G7532" t="str">
            <v xml:space="preserve"> </v>
          </cell>
          <cell r="H7532">
            <v>0</v>
          </cell>
        </row>
        <row r="7533">
          <cell r="A7533" t="str">
            <v>2130-14-000-00-00-00</v>
          </cell>
          <cell r="B7533" t="str">
            <v xml:space="preserve">N                                                 </v>
          </cell>
          <cell r="C7533" t="str">
            <v xml:space="preserve"> </v>
          </cell>
          <cell r="D7533">
            <v>0</v>
          </cell>
          <cell r="E7533">
            <v>0</v>
          </cell>
          <cell r="F7533">
            <v>0</v>
          </cell>
          <cell r="G7533" t="str">
            <v xml:space="preserve"> </v>
          </cell>
          <cell r="H7533">
            <v>0</v>
          </cell>
        </row>
        <row r="7534">
          <cell r="A7534" t="str">
            <v>2130-15-000-00-00-00</v>
          </cell>
          <cell r="B7534" t="str">
            <v xml:space="preserve">¥                                                 </v>
          </cell>
          <cell r="C7534" t="str">
            <v xml:space="preserve"> </v>
          </cell>
          <cell r="D7534">
            <v>0</v>
          </cell>
          <cell r="E7534">
            <v>0</v>
          </cell>
          <cell r="F7534">
            <v>0</v>
          </cell>
          <cell r="G7534" t="str">
            <v xml:space="preserve"> </v>
          </cell>
          <cell r="H7534">
            <v>0</v>
          </cell>
        </row>
        <row r="7535">
          <cell r="A7535" t="str">
            <v>2130-16-000-00-00-00</v>
          </cell>
          <cell r="B7535" t="str">
            <v xml:space="preserve">O                                                 </v>
          </cell>
          <cell r="C7535" t="str">
            <v xml:space="preserve"> </v>
          </cell>
          <cell r="D7535">
            <v>0</v>
          </cell>
          <cell r="E7535">
            <v>0</v>
          </cell>
          <cell r="F7535">
            <v>0</v>
          </cell>
          <cell r="G7535" t="str">
            <v xml:space="preserve"> </v>
          </cell>
          <cell r="H7535">
            <v>0</v>
          </cell>
        </row>
        <row r="7536">
          <cell r="A7536" t="str">
            <v>2130-16-001-00-00-00</v>
          </cell>
          <cell r="B7536" t="str">
            <v xml:space="preserve">Orozco Medina y Asociados S.C.                    </v>
          </cell>
          <cell r="C7536" t="str">
            <v xml:space="preserve"> </v>
          </cell>
          <cell r="D7536">
            <v>0</v>
          </cell>
          <cell r="E7536">
            <v>0</v>
          </cell>
          <cell r="F7536">
            <v>0</v>
          </cell>
          <cell r="G7536" t="str">
            <v xml:space="preserve"> </v>
          </cell>
          <cell r="H7536">
            <v>0</v>
          </cell>
        </row>
        <row r="7537">
          <cell r="A7537" t="str">
            <v>2130-16-001-01-00-00</v>
          </cell>
          <cell r="B7537" t="str">
            <v xml:space="preserve">Orozco Medina y Asociados Moneda Extran.          </v>
          </cell>
          <cell r="C7537" t="str">
            <v xml:space="preserve"> </v>
          </cell>
          <cell r="D7537">
            <v>0</v>
          </cell>
          <cell r="E7537">
            <v>0</v>
          </cell>
          <cell r="F7537">
            <v>0</v>
          </cell>
          <cell r="G7537" t="str">
            <v xml:space="preserve"> </v>
          </cell>
          <cell r="H7537">
            <v>0</v>
          </cell>
        </row>
        <row r="7538">
          <cell r="A7538" t="str">
            <v>2130-16-001-02-00-00</v>
          </cell>
          <cell r="B7538" t="str">
            <v xml:space="preserve">Orozco Medina y Asociados Comple.M.N.             </v>
          </cell>
          <cell r="C7538" t="str">
            <v xml:space="preserve"> </v>
          </cell>
          <cell r="D7538">
            <v>0</v>
          </cell>
          <cell r="E7538">
            <v>0</v>
          </cell>
          <cell r="F7538">
            <v>0</v>
          </cell>
          <cell r="G7538" t="str">
            <v xml:space="preserve"> </v>
          </cell>
          <cell r="H7538">
            <v>0</v>
          </cell>
        </row>
        <row r="7539">
          <cell r="A7539" t="str">
            <v>2130-17-000-00-00-00</v>
          </cell>
          <cell r="B7539" t="str">
            <v xml:space="preserve">P                                                 </v>
          </cell>
          <cell r="C7539" t="str">
            <v xml:space="preserve"> </v>
          </cell>
          <cell r="D7539">
            <v>0</v>
          </cell>
          <cell r="E7539">
            <v>0</v>
          </cell>
          <cell r="F7539">
            <v>0</v>
          </cell>
          <cell r="G7539" t="str">
            <v xml:space="preserve"> </v>
          </cell>
          <cell r="H7539">
            <v>0</v>
          </cell>
        </row>
        <row r="7540">
          <cell r="A7540" t="str">
            <v>2130-17-001-00-00-00</v>
          </cell>
          <cell r="B7540" t="str">
            <v xml:space="preserve">Proyectos Digitales S.A. de C.V.                  </v>
          </cell>
          <cell r="C7540" t="str">
            <v xml:space="preserve"> </v>
          </cell>
          <cell r="D7540">
            <v>0</v>
          </cell>
          <cell r="E7540">
            <v>0</v>
          </cell>
          <cell r="F7540">
            <v>0</v>
          </cell>
          <cell r="G7540" t="str">
            <v xml:space="preserve"> </v>
          </cell>
          <cell r="H7540">
            <v>0</v>
          </cell>
        </row>
        <row r="7541">
          <cell r="A7541" t="str">
            <v>2130-17-001-01-00-00</v>
          </cell>
          <cell r="B7541" t="str">
            <v xml:space="preserve">Proyectos Digitales SA Moneda Extranjera          </v>
          </cell>
          <cell r="C7541" t="str">
            <v xml:space="preserve"> </v>
          </cell>
          <cell r="D7541">
            <v>0</v>
          </cell>
          <cell r="E7541">
            <v>0</v>
          </cell>
          <cell r="F7541">
            <v>0</v>
          </cell>
          <cell r="G7541" t="str">
            <v xml:space="preserve"> </v>
          </cell>
          <cell r="H7541">
            <v>0</v>
          </cell>
        </row>
        <row r="7542">
          <cell r="A7542" t="str">
            <v>2130-17-001-02-00-00</v>
          </cell>
          <cell r="B7542" t="str">
            <v xml:space="preserve">Proyectos Digitales SA Complemento en M.N.        </v>
          </cell>
          <cell r="C7542" t="str">
            <v xml:space="preserve"> </v>
          </cell>
          <cell r="D7542">
            <v>0</v>
          </cell>
          <cell r="E7542">
            <v>0</v>
          </cell>
          <cell r="F7542">
            <v>0</v>
          </cell>
          <cell r="G7542" t="str">
            <v xml:space="preserve"> </v>
          </cell>
          <cell r="H7542">
            <v>0</v>
          </cell>
        </row>
        <row r="7543">
          <cell r="A7543" t="str">
            <v>2130-18-000-00-00-00</v>
          </cell>
          <cell r="B7543" t="str">
            <v xml:space="preserve">Q                                                 </v>
          </cell>
          <cell r="C7543" t="str">
            <v xml:space="preserve"> </v>
          </cell>
          <cell r="D7543">
            <v>0</v>
          </cell>
          <cell r="E7543">
            <v>0</v>
          </cell>
          <cell r="F7543">
            <v>0</v>
          </cell>
          <cell r="G7543" t="str">
            <v xml:space="preserve"> </v>
          </cell>
          <cell r="H7543">
            <v>0</v>
          </cell>
        </row>
        <row r="7544">
          <cell r="A7544" t="str">
            <v>2130-19-000-00-00-00</v>
          </cell>
          <cell r="B7544" t="str">
            <v xml:space="preserve">R                                                 </v>
          </cell>
          <cell r="C7544" t="str">
            <v xml:space="preserve"> </v>
          </cell>
          <cell r="D7544">
            <v>0</v>
          </cell>
          <cell r="E7544">
            <v>0</v>
          </cell>
          <cell r="F7544">
            <v>0</v>
          </cell>
          <cell r="G7544" t="str">
            <v xml:space="preserve"> </v>
          </cell>
          <cell r="H7544">
            <v>0</v>
          </cell>
        </row>
        <row r="7545">
          <cell r="A7545" t="str">
            <v>2130-20-000-00-00-00</v>
          </cell>
          <cell r="B7545" t="str">
            <v xml:space="preserve">S                                                 </v>
          </cell>
          <cell r="C7545" t="str">
            <v xml:space="preserve"> </v>
          </cell>
          <cell r="D7545">
            <v>0</v>
          </cell>
          <cell r="E7545">
            <v>0</v>
          </cell>
          <cell r="F7545">
            <v>0</v>
          </cell>
          <cell r="G7545" t="str">
            <v xml:space="preserve"> </v>
          </cell>
          <cell r="H7545">
            <v>0</v>
          </cell>
        </row>
        <row r="7546">
          <cell r="A7546" t="str">
            <v>2130-20-001-00-00-00</v>
          </cell>
          <cell r="B7546" t="str">
            <v xml:space="preserve">Sepco del Norte, S.A. de C.V.                     </v>
          </cell>
          <cell r="C7546" t="str">
            <v xml:space="preserve"> </v>
          </cell>
          <cell r="D7546">
            <v>0</v>
          </cell>
          <cell r="E7546">
            <v>0</v>
          </cell>
          <cell r="F7546">
            <v>0</v>
          </cell>
          <cell r="G7546" t="str">
            <v xml:space="preserve"> </v>
          </cell>
          <cell r="H7546">
            <v>0</v>
          </cell>
        </row>
        <row r="7547">
          <cell r="A7547" t="str">
            <v>2130-20-001-01-00-00</v>
          </cell>
          <cell r="B7547" t="str">
            <v xml:space="preserve">Sepco del Norte Moneda Extranjera                 </v>
          </cell>
          <cell r="C7547" t="str">
            <v xml:space="preserve"> </v>
          </cell>
          <cell r="D7547">
            <v>0</v>
          </cell>
          <cell r="E7547">
            <v>0</v>
          </cell>
          <cell r="F7547">
            <v>0</v>
          </cell>
          <cell r="G7547" t="str">
            <v xml:space="preserve"> </v>
          </cell>
          <cell r="H7547">
            <v>0</v>
          </cell>
        </row>
        <row r="7548">
          <cell r="A7548" t="str">
            <v>2130-20-001-02-00-00</v>
          </cell>
          <cell r="B7548" t="str">
            <v xml:space="preserve">Sepco Norte Complemento Moneda Nacional           </v>
          </cell>
          <cell r="C7548" t="str">
            <v xml:space="preserve"> </v>
          </cell>
          <cell r="D7548">
            <v>0</v>
          </cell>
          <cell r="E7548">
            <v>0</v>
          </cell>
          <cell r="F7548">
            <v>0</v>
          </cell>
          <cell r="G7548" t="str">
            <v xml:space="preserve"> </v>
          </cell>
          <cell r="H7548">
            <v>0</v>
          </cell>
        </row>
        <row r="7549">
          <cell r="A7549" t="str">
            <v>2130-20-002-00-00-00</v>
          </cell>
          <cell r="B7549" t="str">
            <v xml:space="preserve">Seguros Comercial America, S.A.                   </v>
          </cell>
          <cell r="C7549" t="str">
            <v xml:space="preserve"> </v>
          </cell>
          <cell r="D7549">
            <v>0</v>
          </cell>
          <cell r="E7549">
            <v>0</v>
          </cell>
          <cell r="F7549">
            <v>0</v>
          </cell>
          <cell r="G7549" t="str">
            <v xml:space="preserve"> </v>
          </cell>
          <cell r="H7549">
            <v>0</v>
          </cell>
        </row>
        <row r="7550">
          <cell r="A7550" t="str">
            <v>2130-20-002-01-00-00</v>
          </cell>
          <cell r="B7550" t="str">
            <v xml:space="preserve">Seguros Comercial America Moneda Extranjera       </v>
          </cell>
          <cell r="C7550" t="str">
            <v xml:space="preserve"> </v>
          </cell>
          <cell r="D7550">
            <v>0</v>
          </cell>
          <cell r="E7550">
            <v>0</v>
          </cell>
          <cell r="F7550">
            <v>0</v>
          </cell>
          <cell r="G7550" t="str">
            <v xml:space="preserve"> </v>
          </cell>
          <cell r="H7550">
            <v>0</v>
          </cell>
        </row>
        <row r="7551">
          <cell r="A7551" t="str">
            <v>2130-20-002-02-00-00</v>
          </cell>
          <cell r="B7551" t="str">
            <v xml:space="preserve">Seguros Comercial America Complemento Moneda Naci </v>
          </cell>
          <cell r="C7551" t="str">
            <v xml:space="preserve"> </v>
          </cell>
          <cell r="D7551">
            <v>0</v>
          </cell>
          <cell r="E7551">
            <v>0</v>
          </cell>
          <cell r="F7551">
            <v>0</v>
          </cell>
          <cell r="G7551" t="str">
            <v xml:space="preserve"> </v>
          </cell>
          <cell r="H7551">
            <v>0</v>
          </cell>
        </row>
        <row r="7552">
          <cell r="A7552" t="str">
            <v>2130-21-000-00-00-00</v>
          </cell>
          <cell r="B7552" t="str">
            <v xml:space="preserve">T                                                 </v>
          </cell>
          <cell r="C7552" t="str">
            <v xml:space="preserve"> </v>
          </cell>
          <cell r="D7552">
            <v>0</v>
          </cell>
          <cell r="E7552">
            <v>0</v>
          </cell>
          <cell r="F7552">
            <v>0</v>
          </cell>
          <cell r="G7552" t="str">
            <v xml:space="preserve"> </v>
          </cell>
          <cell r="H7552">
            <v>0</v>
          </cell>
        </row>
        <row r="7553">
          <cell r="A7553" t="str">
            <v>2130-22-000-00-00-00</v>
          </cell>
          <cell r="B7553" t="str">
            <v xml:space="preserve">U                                                 </v>
          </cell>
          <cell r="C7553" t="str">
            <v xml:space="preserve"> </v>
          </cell>
          <cell r="D7553">
            <v>0</v>
          </cell>
          <cell r="E7553">
            <v>0</v>
          </cell>
          <cell r="F7553">
            <v>0</v>
          </cell>
          <cell r="G7553" t="str">
            <v xml:space="preserve"> </v>
          </cell>
          <cell r="H7553">
            <v>0</v>
          </cell>
        </row>
        <row r="7554">
          <cell r="A7554" t="str">
            <v>2130-23-000-00-00-00</v>
          </cell>
          <cell r="B7554" t="str">
            <v xml:space="preserve">V                                                 </v>
          </cell>
          <cell r="C7554" t="str">
            <v xml:space="preserve"> </v>
          </cell>
          <cell r="D7554">
            <v>0</v>
          </cell>
          <cell r="E7554">
            <v>0</v>
          </cell>
          <cell r="F7554">
            <v>0</v>
          </cell>
          <cell r="G7554" t="str">
            <v xml:space="preserve"> </v>
          </cell>
          <cell r="H7554">
            <v>0</v>
          </cell>
        </row>
        <row r="7555">
          <cell r="A7555" t="str">
            <v>2130-24-000-00-00-00</v>
          </cell>
          <cell r="B7555" t="str">
            <v xml:space="preserve">W                                                 </v>
          </cell>
          <cell r="C7555" t="str">
            <v xml:space="preserve"> </v>
          </cell>
          <cell r="D7555">
            <v>0</v>
          </cell>
          <cell r="E7555">
            <v>0</v>
          </cell>
          <cell r="F7555">
            <v>0</v>
          </cell>
          <cell r="G7555" t="str">
            <v xml:space="preserve"> </v>
          </cell>
          <cell r="H7555">
            <v>0</v>
          </cell>
        </row>
        <row r="7556">
          <cell r="A7556" t="str">
            <v>2130-25-000-00-00-00</v>
          </cell>
          <cell r="B7556" t="str">
            <v xml:space="preserve">X                                                 </v>
          </cell>
          <cell r="C7556" t="str">
            <v xml:space="preserve"> </v>
          </cell>
          <cell r="D7556">
            <v>0</v>
          </cell>
          <cell r="E7556">
            <v>0</v>
          </cell>
          <cell r="F7556">
            <v>0</v>
          </cell>
          <cell r="G7556" t="str">
            <v xml:space="preserve"> </v>
          </cell>
          <cell r="H7556">
            <v>0</v>
          </cell>
        </row>
        <row r="7557">
          <cell r="A7557" t="str">
            <v>2130-26-000-00-00-00</v>
          </cell>
          <cell r="B7557" t="str">
            <v xml:space="preserve">Y                                                 </v>
          </cell>
          <cell r="C7557" t="str">
            <v xml:space="preserve"> </v>
          </cell>
          <cell r="D7557">
            <v>0</v>
          </cell>
          <cell r="E7557">
            <v>0</v>
          </cell>
          <cell r="F7557">
            <v>0</v>
          </cell>
          <cell r="G7557" t="str">
            <v xml:space="preserve"> </v>
          </cell>
          <cell r="H7557">
            <v>0</v>
          </cell>
        </row>
        <row r="7558">
          <cell r="A7558" t="str">
            <v>2130-27-000-00-00-00</v>
          </cell>
          <cell r="B7558" t="str">
            <v xml:space="preserve">Z                                                 </v>
          </cell>
          <cell r="C7558" t="str">
            <v xml:space="preserve"> </v>
          </cell>
          <cell r="D7558">
            <v>0</v>
          </cell>
          <cell r="E7558">
            <v>0</v>
          </cell>
          <cell r="F7558">
            <v>0</v>
          </cell>
          <cell r="G7558" t="str">
            <v xml:space="preserve"> </v>
          </cell>
          <cell r="H7558">
            <v>0</v>
          </cell>
        </row>
        <row r="7559">
          <cell r="A7559" t="str">
            <v>2135-00-000-00-00-00</v>
          </cell>
          <cell r="B7559" t="str">
            <v xml:space="preserve">Ant. Clientes en Moneda Nac.                      </v>
          </cell>
          <cell r="C7559" t="str">
            <v xml:space="preserve"> </v>
          </cell>
          <cell r="D7559">
            <v>0</v>
          </cell>
          <cell r="E7559">
            <v>0</v>
          </cell>
          <cell r="F7559">
            <v>0</v>
          </cell>
          <cell r="G7559" t="str">
            <v xml:space="preserve"> </v>
          </cell>
          <cell r="H7559">
            <v>0</v>
          </cell>
        </row>
        <row r="7560">
          <cell r="A7560" t="str">
            <v>2135-01-000-00-00-00</v>
          </cell>
          <cell r="B7560" t="str">
            <v xml:space="preserve">A                                                 </v>
          </cell>
          <cell r="C7560" t="str">
            <v xml:space="preserve"> </v>
          </cell>
          <cell r="D7560">
            <v>0</v>
          </cell>
          <cell r="E7560">
            <v>0</v>
          </cell>
          <cell r="F7560">
            <v>0</v>
          </cell>
          <cell r="G7560" t="str">
            <v xml:space="preserve"> </v>
          </cell>
          <cell r="H7560">
            <v>0</v>
          </cell>
        </row>
        <row r="7561">
          <cell r="A7561" t="str">
            <v>2135-02-000-00-00-00</v>
          </cell>
          <cell r="B7561" t="str">
            <v xml:space="preserve">B                                                 </v>
          </cell>
          <cell r="C7561" t="str">
            <v xml:space="preserve"> </v>
          </cell>
          <cell r="D7561">
            <v>0</v>
          </cell>
          <cell r="E7561">
            <v>0</v>
          </cell>
          <cell r="F7561">
            <v>0</v>
          </cell>
          <cell r="G7561" t="str">
            <v xml:space="preserve"> </v>
          </cell>
          <cell r="H7561">
            <v>0</v>
          </cell>
        </row>
        <row r="7562">
          <cell r="A7562" t="str">
            <v>2135-03-000-00-00-00</v>
          </cell>
          <cell r="B7562" t="str">
            <v xml:space="preserve">C                                                 </v>
          </cell>
          <cell r="C7562" t="str">
            <v xml:space="preserve"> </v>
          </cell>
          <cell r="D7562">
            <v>0</v>
          </cell>
          <cell r="E7562">
            <v>0</v>
          </cell>
          <cell r="F7562">
            <v>0</v>
          </cell>
          <cell r="G7562" t="str">
            <v xml:space="preserve"> </v>
          </cell>
          <cell r="H7562">
            <v>0</v>
          </cell>
        </row>
        <row r="7563">
          <cell r="A7563" t="str">
            <v>2135-04-000-00-00-00</v>
          </cell>
          <cell r="B7563" t="str">
            <v xml:space="preserve">D                                                 </v>
          </cell>
          <cell r="C7563" t="str">
            <v xml:space="preserve"> </v>
          </cell>
          <cell r="D7563">
            <v>0</v>
          </cell>
          <cell r="E7563">
            <v>0</v>
          </cell>
          <cell r="F7563">
            <v>0</v>
          </cell>
          <cell r="G7563" t="str">
            <v xml:space="preserve"> </v>
          </cell>
          <cell r="H7563">
            <v>0</v>
          </cell>
        </row>
        <row r="7564">
          <cell r="A7564" t="str">
            <v>2135-05-000-00-00-00</v>
          </cell>
          <cell r="B7564" t="str">
            <v xml:space="preserve">E                                                 </v>
          </cell>
          <cell r="C7564" t="str">
            <v xml:space="preserve"> </v>
          </cell>
          <cell r="D7564">
            <v>0</v>
          </cell>
          <cell r="E7564">
            <v>0</v>
          </cell>
          <cell r="F7564">
            <v>0</v>
          </cell>
          <cell r="G7564" t="str">
            <v xml:space="preserve"> </v>
          </cell>
          <cell r="H7564">
            <v>0</v>
          </cell>
        </row>
        <row r="7565">
          <cell r="A7565" t="str">
            <v>2135-06-000-00-00-00</v>
          </cell>
          <cell r="B7565" t="str">
            <v xml:space="preserve">F                                                 </v>
          </cell>
          <cell r="C7565" t="str">
            <v xml:space="preserve"> </v>
          </cell>
          <cell r="D7565">
            <v>0</v>
          </cell>
          <cell r="E7565">
            <v>0</v>
          </cell>
          <cell r="F7565">
            <v>0</v>
          </cell>
          <cell r="G7565" t="str">
            <v xml:space="preserve"> </v>
          </cell>
          <cell r="H7565">
            <v>0</v>
          </cell>
        </row>
        <row r="7566">
          <cell r="A7566" t="str">
            <v>2135-07-000-00-00-00</v>
          </cell>
          <cell r="B7566" t="str">
            <v xml:space="preserve">G                                                 </v>
          </cell>
          <cell r="C7566" t="str">
            <v xml:space="preserve"> </v>
          </cell>
          <cell r="D7566">
            <v>0</v>
          </cell>
          <cell r="E7566">
            <v>0</v>
          </cell>
          <cell r="F7566">
            <v>0</v>
          </cell>
          <cell r="G7566" t="str">
            <v xml:space="preserve"> </v>
          </cell>
          <cell r="H7566">
            <v>0</v>
          </cell>
        </row>
        <row r="7567">
          <cell r="A7567" t="str">
            <v>2135-08-000-00-00-00</v>
          </cell>
          <cell r="B7567" t="str">
            <v xml:space="preserve">H                                                 </v>
          </cell>
          <cell r="C7567" t="str">
            <v xml:space="preserve"> </v>
          </cell>
          <cell r="D7567">
            <v>0</v>
          </cell>
          <cell r="E7567">
            <v>0</v>
          </cell>
          <cell r="F7567">
            <v>0</v>
          </cell>
          <cell r="G7567" t="str">
            <v xml:space="preserve"> </v>
          </cell>
          <cell r="H7567">
            <v>0</v>
          </cell>
        </row>
        <row r="7568">
          <cell r="A7568" t="str">
            <v>2135-09-000-00-00-00</v>
          </cell>
          <cell r="B7568" t="str">
            <v xml:space="preserve">I                                                 </v>
          </cell>
          <cell r="C7568" t="str">
            <v xml:space="preserve"> </v>
          </cell>
          <cell r="D7568">
            <v>0</v>
          </cell>
          <cell r="E7568">
            <v>0</v>
          </cell>
          <cell r="F7568">
            <v>0</v>
          </cell>
          <cell r="G7568" t="str">
            <v xml:space="preserve"> </v>
          </cell>
          <cell r="H7568">
            <v>0</v>
          </cell>
        </row>
        <row r="7569">
          <cell r="A7569" t="str">
            <v>2135-09-001-00-00-00</v>
          </cell>
          <cell r="B7569" t="str">
            <v>Ingenieria de proyectos ferroindustriales del Nte.</v>
          </cell>
          <cell r="C7569" t="str">
            <v xml:space="preserve"> </v>
          </cell>
          <cell r="D7569">
            <v>0</v>
          </cell>
          <cell r="E7569">
            <v>0</v>
          </cell>
          <cell r="F7569">
            <v>0</v>
          </cell>
          <cell r="G7569" t="str">
            <v xml:space="preserve"> </v>
          </cell>
          <cell r="H7569">
            <v>0</v>
          </cell>
        </row>
        <row r="7570">
          <cell r="A7570" t="str">
            <v>2135-10-000-00-00-00</v>
          </cell>
          <cell r="B7570" t="str">
            <v xml:space="preserve">J                                                 </v>
          </cell>
          <cell r="C7570" t="str">
            <v xml:space="preserve"> </v>
          </cell>
          <cell r="D7570">
            <v>0</v>
          </cell>
          <cell r="E7570">
            <v>0</v>
          </cell>
          <cell r="F7570">
            <v>0</v>
          </cell>
          <cell r="G7570" t="str">
            <v xml:space="preserve"> </v>
          </cell>
          <cell r="H7570">
            <v>0</v>
          </cell>
        </row>
        <row r="7571">
          <cell r="A7571" t="str">
            <v>2135-10-001-00-00-00</v>
          </cell>
          <cell r="B7571" t="str">
            <v xml:space="preserve">Jorge Preisser Rivera                             </v>
          </cell>
          <cell r="C7571" t="str">
            <v xml:space="preserve"> </v>
          </cell>
          <cell r="D7571">
            <v>0</v>
          </cell>
          <cell r="E7571">
            <v>0</v>
          </cell>
          <cell r="F7571">
            <v>0</v>
          </cell>
          <cell r="G7571" t="str">
            <v xml:space="preserve"> </v>
          </cell>
          <cell r="H7571">
            <v>0</v>
          </cell>
        </row>
        <row r="7572">
          <cell r="A7572" t="str">
            <v>2135-10-001-01-00-00</v>
          </cell>
          <cell r="B7572" t="str">
            <v xml:space="preserve">1067 Los Mochis                                   </v>
          </cell>
          <cell r="C7572" t="str">
            <v xml:space="preserve"> </v>
          </cell>
          <cell r="D7572">
            <v>0</v>
          </cell>
          <cell r="E7572">
            <v>0</v>
          </cell>
          <cell r="F7572">
            <v>0</v>
          </cell>
          <cell r="G7572" t="str">
            <v xml:space="preserve"> </v>
          </cell>
          <cell r="H7572">
            <v>0</v>
          </cell>
        </row>
        <row r="7573">
          <cell r="A7573" t="str">
            <v>2135-11-000-00-00-00</v>
          </cell>
          <cell r="B7573" t="str">
            <v xml:space="preserve">K                                                 </v>
          </cell>
          <cell r="C7573" t="str">
            <v xml:space="preserve"> </v>
          </cell>
          <cell r="D7573">
            <v>0</v>
          </cell>
          <cell r="E7573">
            <v>0</v>
          </cell>
          <cell r="F7573">
            <v>0</v>
          </cell>
          <cell r="G7573" t="str">
            <v xml:space="preserve"> </v>
          </cell>
          <cell r="H7573">
            <v>0</v>
          </cell>
        </row>
        <row r="7574">
          <cell r="A7574" t="str">
            <v>2135-12-000-00-00-00</v>
          </cell>
          <cell r="B7574" t="str">
            <v xml:space="preserve">L                                                 </v>
          </cell>
          <cell r="C7574" t="str">
            <v xml:space="preserve"> </v>
          </cell>
          <cell r="D7574">
            <v>0</v>
          </cell>
          <cell r="E7574">
            <v>0</v>
          </cell>
          <cell r="F7574">
            <v>0</v>
          </cell>
          <cell r="G7574" t="str">
            <v xml:space="preserve"> </v>
          </cell>
          <cell r="H7574">
            <v>0</v>
          </cell>
        </row>
        <row r="7575">
          <cell r="A7575" t="str">
            <v>2135-13-000-00-00-00</v>
          </cell>
          <cell r="B7575" t="str">
            <v xml:space="preserve">M                                                 </v>
          </cell>
          <cell r="C7575" t="str">
            <v xml:space="preserve"> </v>
          </cell>
          <cell r="D7575">
            <v>0</v>
          </cell>
          <cell r="E7575">
            <v>0</v>
          </cell>
          <cell r="F7575">
            <v>0</v>
          </cell>
          <cell r="G7575" t="str">
            <v xml:space="preserve"> </v>
          </cell>
          <cell r="H7575">
            <v>0</v>
          </cell>
        </row>
        <row r="7576">
          <cell r="A7576" t="str">
            <v>2135-14-000-00-00-00</v>
          </cell>
          <cell r="B7576" t="str">
            <v xml:space="preserve">N                                                 </v>
          </cell>
          <cell r="C7576" t="str">
            <v xml:space="preserve"> </v>
          </cell>
          <cell r="D7576">
            <v>0</v>
          </cell>
          <cell r="E7576">
            <v>0</v>
          </cell>
          <cell r="F7576">
            <v>0</v>
          </cell>
          <cell r="G7576" t="str">
            <v xml:space="preserve"> </v>
          </cell>
          <cell r="H7576">
            <v>0</v>
          </cell>
        </row>
        <row r="7577">
          <cell r="A7577" t="str">
            <v>2135-15-000-00-00-00</v>
          </cell>
          <cell r="B7577" t="str">
            <v xml:space="preserve">¥                                                 </v>
          </cell>
          <cell r="C7577" t="str">
            <v xml:space="preserve"> </v>
          </cell>
          <cell r="D7577">
            <v>0</v>
          </cell>
          <cell r="E7577">
            <v>0</v>
          </cell>
          <cell r="F7577">
            <v>0</v>
          </cell>
          <cell r="G7577" t="str">
            <v xml:space="preserve"> </v>
          </cell>
          <cell r="H7577">
            <v>0</v>
          </cell>
        </row>
        <row r="7578">
          <cell r="A7578" t="str">
            <v>2135-16-000-00-00-00</v>
          </cell>
          <cell r="B7578" t="str">
            <v xml:space="preserve">O                                                 </v>
          </cell>
          <cell r="C7578" t="str">
            <v xml:space="preserve"> </v>
          </cell>
          <cell r="D7578">
            <v>0</v>
          </cell>
          <cell r="E7578">
            <v>0</v>
          </cell>
          <cell r="F7578">
            <v>0</v>
          </cell>
          <cell r="G7578" t="str">
            <v xml:space="preserve"> </v>
          </cell>
          <cell r="H7578">
            <v>0</v>
          </cell>
        </row>
        <row r="7579">
          <cell r="A7579" t="str">
            <v>2135-17-000-00-00-00</v>
          </cell>
          <cell r="B7579" t="str">
            <v xml:space="preserve">P                                                 </v>
          </cell>
          <cell r="C7579" t="str">
            <v xml:space="preserve"> </v>
          </cell>
          <cell r="D7579">
            <v>0</v>
          </cell>
          <cell r="E7579">
            <v>0</v>
          </cell>
          <cell r="F7579">
            <v>0</v>
          </cell>
          <cell r="G7579" t="str">
            <v xml:space="preserve"> </v>
          </cell>
          <cell r="H7579">
            <v>0</v>
          </cell>
        </row>
        <row r="7580">
          <cell r="A7580" t="str">
            <v>2135-18-000-00-00-00</v>
          </cell>
          <cell r="B7580" t="str">
            <v xml:space="preserve">Q                                                 </v>
          </cell>
          <cell r="C7580" t="str">
            <v xml:space="preserve"> </v>
          </cell>
          <cell r="D7580">
            <v>0</v>
          </cell>
          <cell r="E7580">
            <v>0</v>
          </cell>
          <cell r="F7580">
            <v>0</v>
          </cell>
          <cell r="G7580" t="str">
            <v xml:space="preserve"> </v>
          </cell>
          <cell r="H7580">
            <v>0</v>
          </cell>
        </row>
        <row r="7581">
          <cell r="A7581" t="str">
            <v>2135-19-000-00-00-00</v>
          </cell>
          <cell r="B7581" t="str">
            <v xml:space="preserve">R                                                 </v>
          </cell>
          <cell r="C7581" t="str">
            <v xml:space="preserve"> </v>
          </cell>
          <cell r="D7581">
            <v>0</v>
          </cell>
          <cell r="E7581">
            <v>0</v>
          </cell>
          <cell r="F7581">
            <v>0</v>
          </cell>
          <cell r="G7581" t="str">
            <v xml:space="preserve"> </v>
          </cell>
          <cell r="H7581">
            <v>0</v>
          </cell>
        </row>
        <row r="7582">
          <cell r="A7582" t="str">
            <v>2135-20-000-00-00-00</v>
          </cell>
          <cell r="B7582" t="str">
            <v xml:space="preserve">S                                                 </v>
          </cell>
          <cell r="C7582" t="str">
            <v xml:space="preserve"> </v>
          </cell>
          <cell r="D7582">
            <v>0</v>
          </cell>
          <cell r="E7582">
            <v>0</v>
          </cell>
          <cell r="F7582">
            <v>0</v>
          </cell>
          <cell r="G7582" t="str">
            <v xml:space="preserve"> </v>
          </cell>
          <cell r="H7582">
            <v>0</v>
          </cell>
        </row>
        <row r="7583">
          <cell r="A7583" t="str">
            <v>2135-21-000-00-00-00</v>
          </cell>
          <cell r="B7583" t="str">
            <v xml:space="preserve">T                                                 </v>
          </cell>
          <cell r="C7583" t="str">
            <v xml:space="preserve"> </v>
          </cell>
          <cell r="D7583">
            <v>0</v>
          </cell>
          <cell r="E7583">
            <v>0</v>
          </cell>
          <cell r="F7583">
            <v>0</v>
          </cell>
          <cell r="G7583" t="str">
            <v xml:space="preserve"> </v>
          </cell>
          <cell r="H7583">
            <v>0</v>
          </cell>
        </row>
        <row r="7584">
          <cell r="A7584" t="str">
            <v>2135-22-000-00-00-00</v>
          </cell>
          <cell r="B7584" t="str">
            <v xml:space="preserve">U                                                 </v>
          </cell>
          <cell r="C7584" t="str">
            <v xml:space="preserve"> </v>
          </cell>
          <cell r="D7584">
            <v>0</v>
          </cell>
          <cell r="E7584">
            <v>0</v>
          </cell>
          <cell r="F7584">
            <v>0</v>
          </cell>
          <cell r="G7584" t="str">
            <v xml:space="preserve"> </v>
          </cell>
          <cell r="H7584">
            <v>0</v>
          </cell>
        </row>
        <row r="7585">
          <cell r="A7585" t="str">
            <v>2135-23-000-00-00-00</v>
          </cell>
          <cell r="B7585" t="str">
            <v xml:space="preserve">V                                                 </v>
          </cell>
          <cell r="C7585" t="str">
            <v xml:space="preserve"> </v>
          </cell>
          <cell r="D7585">
            <v>0</v>
          </cell>
          <cell r="E7585">
            <v>0</v>
          </cell>
          <cell r="F7585">
            <v>0</v>
          </cell>
          <cell r="G7585" t="str">
            <v xml:space="preserve"> </v>
          </cell>
          <cell r="H7585">
            <v>0</v>
          </cell>
        </row>
        <row r="7586">
          <cell r="A7586" t="str">
            <v>2135-24-000-00-00-00</v>
          </cell>
          <cell r="B7586" t="str">
            <v xml:space="preserve">W                                                 </v>
          </cell>
          <cell r="C7586" t="str">
            <v xml:space="preserve"> </v>
          </cell>
          <cell r="D7586">
            <v>0</v>
          </cell>
          <cell r="E7586">
            <v>0</v>
          </cell>
          <cell r="F7586">
            <v>0</v>
          </cell>
          <cell r="G7586" t="str">
            <v xml:space="preserve"> </v>
          </cell>
          <cell r="H7586">
            <v>0</v>
          </cell>
        </row>
        <row r="7587">
          <cell r="A7587" t="str">
            <v>2135-24-001-00-00-00</v>
          </cell>
          <cell r="B7587" t="str">
            <v xml:space="preserve">Walbridge Aldinger Companya                       </v>
          </cell>
          <cell r="C7587" t="str">
            <v xml:space="preserve"> </v>
          </cell>
          <cell r="D7587">
            <v>0</v>
          </cell>
          <cell r="E7587">
            <v>0</v>
          </cell>
          <cell r="F7587">
            <v>0</v>
          </cell>
          <cell r="G7587" t="str">
            <v xml:space="preserve"> </v>
          </cell>
          <cell r="H7587">
            <v>0</v>
          </cell>
        </row>
        <row r="7588">
          <cell r="A7588" t="str">
            <v>2135-25-000-00-00-00</v>
          </cell>
          <cell r="B7588" t="str">
            <v xml:space="preserve">X                                                 </v>
          </cell>
          <cell r="C7588" t="str">
            <v xml:space="preserve"> </v>
          </cell>
          <cell r="D7588">
            <v>0</v>
          </cell>
          <cell r="E7588">
            <v>0</v>
          </cell>
          <cell r="F7588">
            <v>0</v>
          </cell>
          <cell r="G7588" t="str">
            <v xml:space="preserve"> </v>
          </cell>
          <cell r="H7588">
            <v>0</v>
          </cell>
        </row>
        <row r="7589">
          <cell r="A7589" t="str">
            <v>2135-26-000-00-00-00</v>
          </cell>
          <cell r="B7589" t="str">
            <v xml:space="preserve">Y                                                 </v>
          </cell>
          <cell r="C7589" t="str">
            <v xml:space="preserve"> </v>
          </cell>
          <cell r="D7589">
            <v>0</v>
          </cell>
          <cell r="E7589">
            <v>0</v>
          </cell>
          <cell r="F7589">
            <v>0</v>
          </cell>
          <cell r="G7589" t="str">
            <v xml:space="preserve"> </v>
          </cell>
          <cell r="H7589">
            <v>0</v>
          </cell>
        </row>
        <row r="7590">
          <cell r="A7590" t="str">
            <v>2135-27-000-00-00-00</v>
          </cell>
          <cell r="B7590" t="str">
            <v xml:space="preserve">Z                                                 </v>
          </cell>
          <cell r="C7590" t="str">
            <v xml:space="preserve"> </v>
          </cell>
          <cell r="D7590">
            <v>0</v>
          </cell>
          <cell r="E7590">
            <v>0</v>
          </cell>
          <cell r="F7590">
            <v>0</v>
          </cell>
          <cell r="G7590" t="str">
            <v xml:space="preserve"> </v>
          </cell>
          <cell r="H7590">
            <v>0</v>
          </cell>
        </row>
        <row r="7591">
          <cell r="A7591" t="str">
            <v>2140-00-000-00-00-00</v>
          </cell>
          <cell r="B7591" t="str">
            <v xml:space="preserve">Ant. Clientes en M.Extranjera                     </v>
          </cell>
          <cell r="C7591" t="str">
            <v xml:space="preserve"> </v>
          </cell>
          <cell r="D7591">
            <v>0</v>
          </cell>
          <cell r="E7591">
            <v>0</v>
          </cell>
          <cell r="F7591">
            <v>0</v>
          </cell>
          <cell r="G7591" t="str">
            <v xml:space="preserve"> </v>
          </cell>
          <cell r="H7591">
            <v>0</v>
          </cell>
        </row>
        <row r="7592">
          <cell r="A7592" t="str">
            <v>2140-01-000-00-00-00</v>
          </cell>
          <cell r="B7592" t="str">
            <v xml:space="preserve">A                                                 </v>
          </cell>
          <cell r="C7592" t="str">
            <v xml:space="preserve"> </v>
          </cell>
          <cell r="D7592">
            <v>0</v>
          </cell>
          <cell r="E7592">
            <v>0</v>
          </cell>
          <cell r="F7592">
            <v>0</v>
          </cell>
          <cell r="G7592" t="str">
            <v xml:space="preserve"> </v>
          </cell>
          <cell r="H7592">
            <v>0</v>
          </cell>
        </row>
        <row r="7593">
          <cell r="A7593" t="str">
            <v>2140-01-001-00-00-00</v>
          </cell>
          <cell r="B7593" t="str">
            <v xml:space="preserve">compa¤ia XXX                                      </v>
          </cell>
          <cell r="C7593" t="str">
            <v xml:space="preserve"> </v>
          </cell>
          <cell r="D7593">
            <v>0</v>
          </cell>
          <cell r="E7593">
            <v>0</v>
          </cell>
          <cell r="F7593">
            <v>0</v>
          </cell>
          <cell r="G7593" t="str">
            <v xml:space="preserve"> </v>
          </cell>
          <cell r="H7593">
            <v>0</v>
          </cell>
        </row>
        <row r="7594">
          <cell r="A7594" t="str">
            <v>2140-01-001-01-00-00</v>
          </cell>
          <cell r="B7594" t="str">
            <v xml:space="preserve">Complemento Moneda Nacional                       </v>
          </cell>
          <cell r="C7594" t="str">
            <v xml:space="preserve"> </v>
          </cell>
          <cell r="D7594">
            <v>0</v>
          </cell>
          <cell r="E7594">
            <v>0</v>
          </cell>
          <cell r="F7594">
            <v>0</v>
          </cell>
          <cell r="G7594" t="str">
            <v xml:space="preserve"> </v>
          </cell>
          <cell r="H7594">
            <v>0</v>
          </cell>
        </row>
        <row r="7595">
          <cell r="A7595" t="str">
            <v>2140-01-001-02-00-00</v>
          </cell>
          <cell r="B7595" t="str">
            <v xml:space="preserve">Moneda Extranjera                                 </v>
          </cell>
          <cell r="C7595" t="str">
            <v xml:space="preserve"> </v>
          </cell>
          <cell r="D7595">
            <v>0</v>
          </cell>
          <cell r="E7595">
            <v>0</v>
          </cell>
          <cell r="F7595">
            <v>0</v>
          </cell>
          <cell r="G7595" t="str">
            <v xml:space="preserve"> </v>
          </cell>
          <cell r="H7595">
            <v>0</v>
          </cell>
        </row>
        <row r="7596">
          <cell r="A7596" t="str">
            <v>2140-02-000-00-00-00</v>
          </cell>
          <cell r="B7596" t="str">
            <v xml:space="preserve">B                                                 </v>
          </cell>
          <cell r="C7596" t="str">
            <v xml:space="preserve"> </v>
          </cell>
          <cell r="D7596">
            <v>0</v>
          </cell>
          <cell r="E7596">
            <v>0</v>
          </cell>
          <cell r="F7596">
            <v>0</v>
          </cell>
          <cell r="G7596" t="str">
            <v xml:space="preserve"> </v>
          </cell>
          <cell r="H7596">
            <v>0</v>
          </cell>
        </row>
        <row r="7597">
          <cell r="A7597" t="str">
            <v>2140-03-000-00-00-00</v>
          </cell>
          <cell r="B7597" t="str">
            <v xml:space="preserve">C                                                 </v>
          </cell>
          <cell r="C7597" t="str">
            <v xml:space="preserve"> </v>
          </cell>
          <cell r="D7597">
            <v>0</v>
          </cell>
          <cell r="E7597">
            <v>0</v>
          </cell>
          <cell r="F7597">
            <v>0</v>
          </cell>
          <cell r="G7597" t="str">
            <v xml:space="preserve"> </v>
          </cell>
          <cell r="H7597">
            <v>0</v>
          </cell>
        </row>
        <row r="7598">
          <cell r="A7598" t="str">
            <v>2140-04-000-00-00-00</v>
          </cell>
          <cell r="B7598" t="str">
            <v xml:space="preserve">D                                                 </v>
          </cell>
          <cell r="C7598" t="str">
            <v xml:space="preserve"> </v>
          </cell>
          <cell r="D7598">
            <v>0</v>
          </cell>
          <cell r="E7598">
            <v>0</v>
          </cell>
          <cell r="F7598">
            <v>0</v>
          </cell>
          <cell r="G7598" t="str">
            <v xml:space="preserve"> </v>
          </cell>
          <cell r="H7598">
            <v>0</v>
          </cell>
        </row>
        <row r="7599">
          <cell r="A7599" t="str">
            <v>2140-05-000-00-00-00</v>
          </cell>
          <cell r="B7599" t="str">
            <v xml:space="preserve">E                                                 </v>
          </cell>
          <cell r="C7599" t="str">
            <v xml:space="preserve"> </v>
          </cell>
          <cell r="D7599">
            <v>0</v>
          </cell>
          <cell r="E7599">
            <v>0</v>
          </cell>
          <cell r="F7599">
            <v>0</v>
          </cell>
          <cell r="G7599" t="str">
            <v xml:space="preserve"> </v>
          </cell>
          <cell r="H7599">
            <v>0</v>
          </cell>
        </row>
        <row r="7600">
          <cell r="A7600" t="str">
            <v>2140-06-000-00-00-00</v>
          </cell>
          <cell r="B7600" t="str">
            <v xml:space="preserve">F                                                 </v>
          </cell>
          <cell r="C7600" t="str">
            <v xml:space="preserve"> </v>
          </cell>
          <cell r="D7600">
            <v>0</v>
          </cell>
          <cell r="E7600">
            <v>0</v>
          </cell>
          <cell r="F7600">
            <v>0</v>
          </cell>
          <cell r="G7600" t="str">
            <v xml:space="preserve"> </v>
          </cell>
          <cell r="H7600">
            <v>0</v>
          </cell>
        </row>
        <row r="7601">
          <cell r="A7601" t="str">
            <v>2140-07-000-00-00-00</v>
          </cell>
          <cell r="B7601" t="str">
            <v xml:space="preserve">G                                                 </v>
          </cell>
          <cell r="C7601" t="str">
            <v xml:space="preserve"> </v>
          </cell>
          <cell r="D7601">
            <v>0</v>
          </cell>
          <cell r="E7601">
            <v>0</v>
          </cell>
          <cell r="F7601">
            <v>0</v>
          </cell>
          <cell r="G7601" t="str">
            <v xml:space="preserve"> </v>
          </cell>
          <cell r="H7601">
            <v>0</v>
          </cell>
        </row>
        <row r="7602">
          <cell r="A7602" t="str">
            <v>2140-08-000-00-00-00</v>
          </cell>
          <cell r="B7602" t="str">
            <v xml:space="preserve">H                                                 </v>
          </cell>
          <cell r="C7602" t="str">
            <v xml:space="preserve"> </v>
          </cell>
          <cell r="D7602">
            <v>0</v>
          </cell>
          <cell r="E7602">
            <v>0</v>
          </cell>
          <cell r="F7602">
            <v>0</v>
          </cell>
          <cell r="G7602" t="str">
            <v xml:space="preserve"> </v>
          </cell>
          <cell r="H7602">
            <v>0</v>
          </cell>
        </row>
        <row r="7603">
          <cell r="A7603" t="str">
            <v>2140-09-000-00-00-00</v>
          </cell>
          <cell r="B7603" t="str">
            <v xml:space="preserve">I                                                 </v>
          </cell>
          <cell r="C7603" t="str">
            <v xml:space="preserve"> </v>
          </cell>
          <cell r="D7603">
            <v>0</v>
          </cell>
          <cell r="E7603">
            <v>0</v>
          </cell>
          <cell r="F7603">
            <v>0</v>
          </cell>
          <cell r="G7603" t="str">
            <v xml:space="preserve"> </v>
          </cell>
          <cell r="H7603">
            <v>0</v>
          </cell>
        </row>
        <row r="7604">
          <cell r="A7604" t="str">
            <v>2140-10-000-00-00-00</v>
          </cell>
          <cell r="B7604" t="str">
            <v xml:space="preserve">J                                                 </v>
          </cell>
          <cell r="C7604" t="str">
            <v xml:space="preserve"> </v>
          </cell>
          <cell r="D7604">
            <v>0</v>
          </cell>
          <cell r="E7604">
            <v>0</v>
          </cell>
          <cell r="F7604">
            <v>0</v>
          </cell>
          <cell r="G7604" t="str">
            <v xml:space="preserve"> </v>
          </cell>
          <cell r="H7604">
            <v>0</v>
          </cell>
        </row>
        <row r="7605">
          <cell r="A7605" t="str">
            <v>2140-11-000-00-00-00</v>
          </cell>
          <cell r="B7605" t="str">
            <v xml:space="preserve">K                                                 </v>
          </cell>
          <cell r="C7605" t="str">
            <v xml:space="preserve"> </v>
          </cell>
          <cell r="D7605">
            <v>0</v>
          </cell>
          <cell r="E7605">
            <v>0</v>
          </cell>
          <cell r="F7605">
            <v>0</v>
          </cell>
          <cell r="G7605" t="str">
            <v xml:space="preserve"> </v>
          </cell>
          <cell r="H7605">
            <v>0</v>
          </cell>
        </row>
        <row r="7606">
          <cell r="A7606" t="str">
            <v>2140-12-000-00-00-00</v>
          </cell>
          <cell r="B7606" t="str">
            <v xml:space="preserve">L                                                 </v>
          </cell>
          <cell r="C7606" t="str">
            <v xml:space="preserve"> </v>
          </cell>
          <cell r="D7606">
            <v>0</v>
          </cell>
          <cell r="E7606">
            <v>0</v>
          </cell>
          <cell r="F7606">
            <v>0</v>
          </cell>
          <cell r="G7606" t="str">
            <v xml:space="preserve"> </v>
          </cell>
          <cell r="H7606">
            <v>0</v>
          </cell>
        </row>
        <row r="7607">
          <cell r="A7607" t="str">
            <v>2140-13-000-00-00-00</v>
          </cell>
          <cell r="B7607" t="str">
            <v xml:space="preserve">M                                                 </v>
          </cell>
          <cell r="C7607" t="str">
            <v xml:space="preserve"> </v>
          </cell>
          <cell r="D7607">
            <v>0</v>
          </cell>
          <cell r="E7607">
            <v>0</v>
          </cell>
          <cell r="F7607">
            <v>0</v>
          </cell>
          <cell r="G7607" t="str">
            <v xml:space="preserve"> </v>
          </cell>
          <cell r="H7607">
            <v>0</v>
          </cell>
        </row>
        <row r="7608">
          <cell r="A7608" t="str">
            <v>2140-14-000-00-00-00</v>
          </cell>
          <cell r="B7608" t="str">
            <v xml:space="preserve">N                                                 </v>
          </cell>
          <cell r="C7608" t="str">
            <v xml:space="preserve"> </v>
          </cell>
          <cell r="D7608">
            <v>0</v>
          </cell>
          <cell r="E7608">
            <v>0</v>
          </cell>
          <cell r="F7608">
            <v>0</v>
          </cell>
          <cell r="G7608" t="str">
            <v xml:space="preserve"> </v>
          </cell>
          <cell r="H7608">
            <v>0</v>
          </cell>
        </row>
        <row r="7609">
          <cell r="A7609" t="str">
            <v>2140-15-000-00-00-00</v>
          </cell>
          <cell r="B7609" t="str">
            <v xml:space="preserve">¥                                                 </v>
          </cell>
          <cell r="C7609" t="str">
            <v xml:space="preserve"> </v>
          </cell>
          <cell r="D7609">
            <v>0</v>
          </cell>
          <cell r="E7609">
            <v>0</v>
          </cell>
          <cell r="F7609">
            <v>0</v>
          </cell>
          <cell r="G7609" t="str">
            <v xml:space="preserve"> </v>
          </cell>
          <cell r="H7609">
            <v>0</v>
          </cell>
        </row>
        <row r="7610">
          <cell r="A7610" t="str">
            <v>2140-16-000-00-00-00</v>
          </cell>
          <cell r="B7610" t="str">
            <v xml:space="preserve">O                                                 </v>
          </cell>
          <cell r="C7610" t="str">
            <v xml:space="preserve"> </v>
          </cell>
          <cell r="D7610">
            <v>0</v>
          </cell>
          <cell r="E7610">
            <v>0</v>
          </cell>
          <cell r="F7610">
            <v>0</v>
          </cell>
          <cell r="G7610" t="str">
            <v xml:space="preserve"> </v>
          </cell>
          <cell r="H7610">
            <v>0</v>
          </cell>
        </row>
        <row r="7611">
          <cell r="A7611" t="str">
            <v>2140-17-000-00-00-00</v>
          </cell>
          <cell r="B7611" t="str">
            <v xml:space="preserve">P                                                 </v>
          </cell>
          <cell r="C7611" t="str">
            <v xml:space="preserve"> </v>
          </cell>
          <cell r="D7611">
            <v>0</v>
          </cell>
          <cell r="E7611">
            <v>0</v>
          </cell>
          <cell r="F7611">
            <v>0</v>
          </cell>
          <cell r="G7611" t="str">
            <v xml:space="preserve"> </v>
          </cell>
          <cell r="H7611">
            <v>0</v>
          </cell>
        </row>
        <row r="7612">
          <cell r="A7612" t="str">
            <v>2140-18-000-00-00-00</v>
          </cell>
          <cell r="B7612" t="str">
            <v xml:space="preserve">Q                                                 </v>
          </cell>
          <cell r="C7612" t="str">
            <v xml:space="preserve"> </v>
          </cell>
          <cell r="D7612">
            <v>0</v>
          </cell>
          <cell r="E7612">
            <v>0</v>
          </cell>
          <cell r="F7612">
            <v>0</v>
          </cell>
          <cell r="G7612" t="str">
            <v xml:space="preserve"> </v>
          </cell>
          <cell r="H7612">
            <v>0</v>
          </cell>
        </row>
        <row r="7613">
          <cell r="A7613" t="str">
            <v>2140-19-000-00-00-00</v>
          </cell>
          <cell r="B7613" t="str">
            <v xml:space="preserve">R                                                 </v>
          </cell>
          <cell r="C7613" t="str">
            <v xml:space="preserve"> </v>
          </cell>
          <cell r="D7613">
            <v>0</v>
          </cell>
          <cell r="E7613">
            <v>0</v>
          </cell>
          <cell r="F7613">
            <v>0</v>
          </cell>
          <cell r="G7613" t="str">
            <v xml:space="preserve"> </v>
          </cell>
          <cell r="H7613">
            <v>0</v>
          </cell>
        </row>
        <row r="7614">
          <cell r="A7614" t="str">
            <v>2140-20-000-00-00-00</v>
          </cell>
          <cell r="B7614" t="str">
            <v xml:space="preserve">S                                                 </v>
          </cell>
          <cell r="C7614" t="str">
            <v xml:space="preserve"> </v>
          </cell>
          <cell r="D7614">
            <v>0</v>
          </cell>
          <cell r="E7614">
            <v>0</v>
          </cell>
          <cell r="F7614">
            <v>0</v>
          </cell>
          <cell r="G7614" t="str">
            <v xml:space="preserve"> </v>
          </cell>
          <cell r="H7614">
            <v>0</v>
          </cell>
        </row>
        <row r="7615">
          <cell r="A7615" t="str">
            <v>2140-21-000-00-00-00</v>
          </cell>
          <cell r="B7615" t="str">
            <v xml:space="preserve">T                                                 </v>
          </cell>
          <cell r="C7615" t="str">
            <v xml:space="preserve"> </v>
          </cell>
          <cell r="D7615">
            <v>0</v>
          </cell>
          <cell r="E7615">
            <v>0</v>
          </cell>
          <cell r="F7615">
            <v>0</v>
          </cell>
          <cell r="G7615" t="str">
            <v xml:space="preserve"> </v>
          </cell>
          <cell r="H7615">
            <v>0</v>
          </cell>
        </row>
        <row r="7616">
          <cell r="A7616" t="str">
            <v>2140-22-000-00-00-00</v>
          </cell>
          <cell r="B7616" t="str">
            <v xml:space="preserve">U                                                 </v>
          </cell>
          <cell r="C7616" t="str">
            <v xml:space="preserve"> </v>
          </cell>
          <cell r="D7616">
            <v>0</v>
          </cell>
          <cell r="E7616">
            <v>0</v>
          </cell>
          <cell r="F7616">
            <v>0</v>
          </cell>
          <cell r="G7616" t="str">
            <v xml:space="preserve"> </v>
          </cell>
          <cell r="H7616">
            <v>0</v>
          </cell>
        </row>
        <row r="7617">
          <cell r="A7617" t="str">
            <v>2140-23-000-00-00-00</v>
          </cell>
          <cell r="B7617" t="str">
            <v xml:space="preserve">V                                                 </v>
          </cell>
          <cell r="C7617" t="str">
            <v xml:space="preserve"> </v>
          </cell>
          <cell r="D7617">
            <v>0</v>
          </cell>
          <cell r="E7617">
            <v>0</v>
          </cell>
          <cell r="F7617">
            <v>0</v>
          </cell>
          <cell r="G7617" t="str">
            <v xml:space="preserve"> </v>
          </cell>
          <cell r="H7617">
            <v>0</v>
          </cell>
        </row>
        <row r="7618">
          <cell r="A7618" t="str">
            <v>2140-24-000-00-00-00</v>
          </cell>
          <cell r="B7618" t="str">
            <v xml:space="preserve">W                                                 </v>
          </cell>
          <cell r="C7618" t="str">
            <v xml:space="preserve"> </v>
          </cell>
          <cell r="D7618">
            <v>0</v>
          </cell>
          <cell r="E7618">
            <v>0</v>
          </cell>
          <cell r="F7618">
            <v>0</v>
          </cell>
          <cell r="G7618" t="str">
            <v xml:space="preserve"> </v>
          </cell>
          <cell r="H7618">
            <v>0</v>
          </cell>
        </row>
        <row r="7619">
          <cell r="A7619" t="str">
            <v>2140-25-000-00-00-00</v>
          </cell>
          <cell r="B7619" t="str">
            <v xml:space="preserve">X                                                 </v>
          </cell>
          <cell r="C7619" t="str">
            <v xml:space="preserve"> </v>
          </cell>
          <cell r="D7619">
            <v>0</v>
          </cell>
          <cell r="E7619">
            <v>0</v>
          </cell>
          <cell r="F7619">
            <v>0</v>
          </cell>
          <cell r="G7619" t="str">
            <v xml:space="preserve"> </v>
          </cell>
          <cell r="H7619">
            <v>0</v>
          </cell>
        </row>
        <row r="7620">
          <cell r="A7620" t="str">
            <v>2140-26-000-00-00-00</v>
          </cell>
          <cell r="B7620" t="str">
            <v xml:space="preserve">Y                                                 </v>
          </cell>
          <cell r="C7620" t="str">
            <v xml:space="preserve"> </v>
          </cell>
          <cell r="D7620">
            <v>0</v>
          </cell>
          <cell r="E7620">
            <v>0</v>
          </cell>
          <cell r="F7620">
            <v>0</v>
          </cell>
          <cell r="G7620" t="str">
            <v xml:space="preserve"> </v>
          </cell>
          <cell r="H7620">
            <v>0</v>
          </cell>
        </row>
        <row r="7621">
          <cell r="A7621" t="str">
            <v>2140-27-000-00-00-00</v>
          </cell>
          <cell r="B7621" t="str">
            <v xml:space="preserve">Z                                                 </v>
          </cell>
          <cell r="C7621" t="str">
            <v xml:space="preserve"> </v>
          </cell>
          <cell r="D7621">
            <v>0</v>
          </cell>
          <cell r="E7621">
            <v>0</v>
          </cell>
          <cell r="F7621">
            <v>0</v>
          </cell>
          <cell r="G7621" t="str">
            <v xml:space="preserve"> </v>
          </cell>
          <cell r="H7621">
            <v>0</v>
          </cell>
        </row>
        <row r="7622">
          <cell r="A7622" t="str">
            <v>2145-00-000-00-00-00</v>
          </cell>
          <cell r="B7622" t="str">
            <v xml:space="preserve">Otros Imptos.y Contrib.* Paga                     </v>
          </cell>
          <cell r="C7622" t="str">
            <v xml:space="preserve"> </v>
          </cell>
          <cell r="D7622">
            <v>4475827.57</v>
          </cell>
          <cell r="E7622">
            <v>16735281.039999999</v>
          </cell>
          <cell r="F7622">
            <v>14320092.880000001</v>
          </cell>
          <cell r="G7622" t="str">
            <v xml:space="preserve"> </v>
          </cell>
          <cell r="H7622">
            <v>2060639.41</v>
          </cell>
        </row>
        <row r="7623">
          <cell r="A7623" t="str">
            <v>2145-01-000-00-00-00</v>
          </cell>
          <cell r="B7623" t="str">
            <v xml:space="preserve">IVA                                               </v>
          </cell>
          <cell r="C7623" t="str">
            <v xml:space="preserve"> </v>
          </cell>
          <cell r="D7623">
            <v>4455171.8499999996</v>
          </cell>
          <cell r="E7623">
            <v>16664900.050000001</v>
          </cell>
          <cell r="F7623">
            <v>14244804.689999999</v>
          </cell>
          <cell r="G7623" t="str">
            <v xml:space="preserve"> </v>
          </cell>
          <cell r="H7623">
            <v>2035076.49</v>
          </cell>
        </row>
        <row r="7624">
          <cell r="A7624" t="str">
            <v>2145-01-001-00-00-00</v>
          </cell>
          <cell r="B7624" t="str">
            <v xml:space="preserve">IVA Trasladado                                    </v>
          </cell>
          <cell r="C7624" t="str">
            <v xml:space="preserve"> </v>
          </cell>
          <cell r="D7624">
            <v>6363160.8700000001</v>
          </cell>
          <cell r="E7624">
            <v>8412806.0500000007</v>
          </cell>
          <cell r="F7624">
            <v>6937430.7199999997</v>
          </cell>
          <cell r="G7624" t="str">
            <v xml:space="preserve"> </v>
          </cell>
          <cell r="H7624">
            <v>4887785.54</v>
          </cell>
        </row>
        <row r="7625">
          <cell r="A7625" t="str">
            <v>2145-01-001-01-00-00</v>
          </cell>
          <cell r="B7625" t="str">
            <v xml:space="preserve">Ventas Nacionales                                 </v>
          </cell>
          <cell r="C7625" t="str">
            <v xml:space="preserve"> </v>
          </cell>
          <cell r="D7625">
            <v>6363160.8700000001</v>
          </cell>
          <cell r="E7625">
            <v>8412806.0500000007</v>
          </cell>
          <cell r="F7625">
            <v>6937430.7199999997</v>
          </cell>
          <cell r="G7625" t="str">
            <v xml:space="preserve"> </v>
          </cell>
          <cell r="H7625">
            <v>4887785.54</v>
          </cell>
        </row>
        <row r="7626">
          <cell r="A7626" t="str">
            <v>2145-01-001-01-01-00</v>
          </cell>
          <cell r="B7626" t="str">
            <v xml:space="preserve">10% Zona Fronteriza Trasladado                    </v>
          </cell>
          <cell r="C7626" t="str">
            <v xml:space="preserve"> </v>
          </cell>
          <cell r="D7626">
            <v>75305.11</v>
          </cell>
          <cell r="E7626">
            <v>3529.34</v>
          </cell>
          <cell r="F7626">
            <v>42178.73</v>
          </cell>
          <cell r="G7626" t="str">
            <v xml:space="preserve"> </v>
          </cell>
          <cell r="H7626">
            <v>113954.5</v>
          </cell>
        </row>
        <row r="7627">
          <cell r="A7627" t="str">
            <v>2145-01-001-01-02-00</v>
          </cell>
          <cell r="B7627" t="str">
            <v xml:space="preserve">15% Trasladado                                    </v>
          </cell>
          <cell r="C7627" t="str">
            <v xml:space="preserve"> </v>
          </cell>
          <cell r="D7627">
            <v>4246661</v>
          </cell>
          <cell r="E7627">
            <v>4920663.0999999996</v>
          </cell>
          <cell r="F7627">
            <v>1971059.55</v>
          </cell>
          <cell r="G7627" t="str">
            <v xml:space="preserve"> </v>
          </cell>
          <cell r="H7627">
            <v>1297057.45</v>
          </cell>
        </row>
        <row r="7628">
          <cell r="A7628" t="str">
            <v>2145-01-001-01-03-00</v>
          </cell>
          <cell r="B7628" t="str">
            <v xml:space="preserve">10% Trasladado Cobrado                            </v>
          </cell>
          <cell r="C7628" t="str">
            <v xml:space="preserve"> </v>
          </cell>
          <cell r="D7628">
            <v>0</v>
          </cell>
          <cell r="E7628">
            <v>3529.34</v>
          </cell>
          <cell r="F7628">
            <v>3529.34</v>
          </cell>
          <cell r="G7628" t="str">
            <v xml:space="preserve"> </v>
          </cell>
          <cell r="H7628">
            <v>0</v>
          </cell>
        </row>
        <row r="7629">
          <cell r="A7629" t="str">
            <v>2145-01-001-01-04-00</v>
          </cell>
          <cell r="B7629" t="str">
            <v xml:space="preserve">15%  Trasladado Cobrado                           </v>
          </cell>
          <cell r="C7629" t="str">
            <v xml:space="preserve"> </v>
          </cell>
          <cell r="D7629">
            <v>2041194.76</v>
          </cell>
          <cell r="E7629">
            <v>3485084.27</v>
          </cell>
          <cell r="F7629">
            <v>4920663.0999999996</v>
          </cell>
          <cell r="G7629" t="str">
            <v xml:space="preserve"> </v>
          </cell>
          <cell r="H7629">
            <v>3476773.59</v>
          </cell>
        </row>
        <row r="7630">
          <cell r="A7630" t="str">
            <v>2145-01-001-02-00-00</v>
          </cell>
          <cell r="B7630" t="str">
            <v xml:space="preserve">Ventas Exportación                                </v>
          </cell>
          <cell r="C7630" t="str">
            <v xml:space="preserve"> </v>
          </cell>
          <cell r="D7630">
            <v>0</v>
          </cell>
          <cell r="E7630">
            <v>0</v>
          </cell>
          <cell r="F7630">
            <v>0</v>
          </cell>
          <cell r="G7630" t="str">
            <v xml:space="preserve"> </v>
          </cell>
          <cell r="H7630">
            <v>0</v>
          </cell>
        </row>
        <row r="7631">
          <cell r="A7631" t="str">
            <v>2145-01-002-00-00-00</v>
          </cell>
          <cell r="B7631" t="str">
            <v xml:space="preserve">IVA Acreditable                                   </v>
          </cell>
          <cell r="C7631">
            <v>1907989.02</v>
          </cell>
          <cell r="D7631" t="str">
            <v xml:space="preserve"> </v>
          </cell>
          <cell r="E7631">
            <v>8252094</v>
          </cell>
          <cell r="F7631">
            <v>7307373.9699999997</v>
          </cell>
          <cell r="G7631">
            <v>2852709.05</v>
          </cell>
          <cell r="H7631" t="str">
            <v xml:space="preserve"> </v>
          </cell>
        </row>
        <row r="7632">
          <cell r="A7632" t="str">
            <v>2145-01-002-01-00-00</v>
          </cell>
          <cell r="B7632" t="str">
            <v xml:space="preserve">Compras Nacionales                                </v>
          </cell>
          <cell r="C7632">
            <v>1907989.02</v>
          </cell>
          <cell r="D7632" t="str">
            <v xml:space="preserve"> </v>
          </cell>
          <cell r="E7632">
            <v>8252094</v>
          </cell>
          <cell r="F7632">
            <v>7307373.9699999997</v>
          </cell>
          <cell r="G7632">
            <v>2852709.05</v>
          </cell>
          <cell r="H7632" t="str">
            <v xml:space="preserve"> </v>
          </cell>
        </row>
        <row r="7633">
          <cell r="A7633" t="str">
            <v>2145-01-002-01-01-00</v>
          </cell>
          <cell r="B7633" t="str">
            <v xml:space="preserve">10% Zona Fronteriza Acreeditable                  </v>
          </cell>
          <cell r="C7633">
            <v>127183.91</v>
          </cell>
          <cell r="D7633" t="str">
            <v xml:space="preserve"> </v>
          </cell>
          <cell r="E7633">
            <v>29636.47</v>
          </cell>
          <cell r="F7633">
            <v>78727.210000000006</v>
          </cell>
          <cell r="G7633">
            <v>78093.17</v>
          </cell>
          <cell r="H7633" t="str">
            <v xml:space="preserve"> </v>
          </cell>
        </row>
        <row r="7634">
          <cell r="A7634" t="str">
            <v>2145-01-002-01-02-00</v>
          </cell>
          <cell r="B7634" t="str">
            <v xml:space="preserve">15% Acreeditable                                  </v>
          </cell>
          <cell r="C7634">
            <v>1625410.57</v>
          </cell>
          <cell r="D7634" t="str">
            <v xml:space="preserve"> </v>
          </cell>
          <cell r="E7634">
            <v>3306537.1</v>
          </cell>
          <cell r="F7634">
            <v>3740033.15</v>
          </cell>
          <cell r="G7634">
            <v>1191914.52</v>
          </cell>
          <cell r="H7634" t="str">
            <v xml:space="preserve"> </v>
          </cell>
        </row>
        <row r="7635">
          <cell r="A7635" t="str">
            <v>2145-01-002-01-03-00</v>
          </cell>
          <cell r="B7635" t="str">
            <v xml:space="preserve">10%  Acreditable Pagado                           </v>
          </cell>
          <cell r="C7635">
            <v>155394.54</v>
          </cell>
          <cell r="D7635" t="str">
            <v xml:space="preserve"> </v>
          </cell>
          <cell r="E7635">
            <v>56263.13</v>
          </cell>
          <cell r="F7635">
            <v>3529.34</v>
          </cell>
          <cell r="G7635">
            <v>208128.33</v>
          </cell>
          <cell r="H7635" t="str">
            <v xml:space="preserve"> </v>
          </cell>
        </row>
        <row r="7636">
          <cell r="A7636" t="str">
            <v>2145-01-002-01-04-00</v>
          </cell>
          <cell r="B7636" t="str">
            <v xml:space="preserve">15% Acreditable Pagado                            </v>
          </cell>
          <cell r="C7636">
            <v>0</v>
          </cell>
          <cell r="D7636" t="str">
            <v xml:space="preserve"> </v>
          </cell>
          <cell r="E7636">
            <v>4859657.3</v>
          </cell>
          <cell r="F7636">
            <v>3485084.27</v>
          </cell>
          <cell r="G7636">
            <v>1374573.03</v>
          </cell>
          <cell r="H7636" t="str">
            <v xml:space="preserve"> </v>
          </cell>
        </row>
        <row r="7637">
          <cell r="A7637" t="str">
            <v>2145-01-002-02-00-00</v>
          </cell>
          <cell r="B7637" t="str">
            <v xml:space="preserve">IVA pagado en aduanas                             </v>
          </cell>
          <cell r="C7637">
            <v>0</v>
          </cell>
          <cell r="D7637" t="str">
            <v xml:space="preserve"> </v>
          </cell>
          <cell r="E7637">
            <v>0</v>
          </cell>
          <cell r="F7637">
            <v>0</v>
          </cell>
          <cell r="G7637">
            <v>0</v>
          </cell>
          <cell r="H7637" t="str">
            <v xml:space="preserve"> </v>
          </cell>
        </row>
        <row r="7638">
          <cell r="A7638" t="str">
            <v>2145-01-003-00-00-00</v>
          </cell>
          <cell r="B7638" t="str">
            <v xml:space="preserve">Pagos efectuados                                  </v>
          </cell>
          <cell r="C7638" t="str">
            <v xml:space="preserve"> </v>
          </cell>
          <cell r="D7638">
            <v>0</v>
          </cell>
          <cell r="E7638">
            <v>0</v>
          </cell>
          <cell r="F7638">
            <v>0</v>
          </cell>
          <cell r="G7638" t="str">
            <v xml:space="preserve"> </v>
          </cell>
          <cell r="H7638">
            <v>0</v>
          </cell>
        </row>
        <row r="7639">
          <cell r="A7639" t="str">
            <v>2145-01-004-00-00-00</v>
          </cell>
          <cell r="B7639" t="str">
            <v xml:space="preserve">IVA Saldo a favor                                 </v>
          </cell>
          <cell r="C7639">
            <v>0</v>
          </cell>
          <cell r="D7639" t="str">
            <v xml:space="preserve"> </v>
          </cell>
          <cell r="E7639">
            <v>0</v>
          </cell>
          <cell r="F7639">
            <v>0</v>
          </cell>
          <cell r="G7639">
            <v>0</v>
          </cell>
          <cell r="H7639" t="str">
            <v xml:space="preserve"> </v>
          </cell>
        </row>
        <row r="7640">
          <cell r="A7640" t="str">
            <v>2145-02-000-00-00-00</v>
          </cell>
          <cell r="B7640" t="str">
            <v xml:space="preserve">Impuestos s/sueldos y salario                     </v>
          </cell>
          <cell r="C7640" t="str">
            <v xml:space="preserve"> </v>
          </cell>
          <cell r="D7640">
            <v>129.72</v>
          </cell>
          <cell r="E7640">
            <v>129.72</v>
          </cell>
          <cell r="F7640">
            <v>0</v>
          </cell>
          <cell r="G7640" t="str">
            <v xml:space="preserve"> </v>
          </cell>
          <cell r="H7640">
            <v>0</v>
          </cell>
        </row>
        <row r="7641">
          <cell r="A7641" t="str">
            <v>2145-03-000-00-00-00</v>
          </cell>
          <cell r="B7641" t="str">
            <v xml:space="preserve">Retenciones Honorarios                            </v>
          </cell>
          <cell r="C7641" t="str">
            <v xml:space="preserve"> </v>
          </cell>
          <cell r="D7641">
            <v>25563.94</v>
          </cell>
          <cell r="E7641">
            <v>25563.94</v>
          </cell>
          <cell r="F7641">
            <v>54099.42</v>
          </cell>
          <cell r="G7641" t="str">
            <v xml:space="preserve"> </v>
          </cell>
          <cell r="H7641">
            <v>54099.42</v>
          </cell>
        </row>
        <row r="7642">
          <cell r="A7642" t="str">
            <v>2145-03-001-00-00-00</v>
          </cell>
          <cell r="B7642" t="str">
            <v xml:space="preserve">10% I.S.R. Retenido                               </v>
          </cell>
          <cell r="C7642" t="str">
            <v xml:space="preserve"> </v>
          </cell>
          <cell r="D7642">
            <v>12832.8</v>
          </cell>
          <cell r="E7642">
            <v>12832.8</v>
          </cell>
          <cell r="F7642">
            <v>27210.27</v>
          </cell>
          <cell r="G7642" t="str">
            <v xml:space="preserve"> </v>
          </cell>
          <cell r="H7642">
            <v>27210.27</v>
          </cell>
        </row>
        <row r="7643">
          <cell r="A7643" t="str">
            <v>2145-03-002-00-00-00</v>
          </cell>
          <cell r="B7643" t="str">
            <v xml:space="preserve">I.V.A. Retenido                                   </v>
          </cell>
          <cell r="C7643" t="str">
            <v xml:space="preserve"> </v>
          </cell>
          <cell r="D7643">
            <v>12731.14</v>
          </cell>
          <cell r="E7643">
            <v>12731.14</v>
          </cell>
          <cell r="F7643">
            <v>26889.15</v>
          </cell>
          <cell r="G7643" t="str">
            <v xml:space="preserve"> </v>
          </cell>
          <cell r="H7643">
            <v>26889.15</v>
          </cell>
        </row>
        <row r="7644">
          <cell r="A7644" t="str">
            <v>2145-04-000-00-00-00</v>
          </cell>
          <cell r="B7644" t="str">
            <v xml:space="preserve">Retenciones Arrendamiento                         </v>
          </cell>
          <cell r="C7644" t="str">
            <v xml:space="preserve"> </v>
          </cell>
          <cell r="D7644">
            <v>3582.45</v>
          </cell>
          <cell r="E7644">
            <v>3582.48</v>
          </cell>
          <cell r="F7644">
            <v>2478.4</v>
          </cell>
          <cell r="G7644" t="str">
            <v xml:space="preserve"> </v>
          </cell>
          <cell r="H7644">
            <v>2478.37</v>
          </cell>
        </row>
        <row r="7645">
          <cell r="A7645" t="str">
            <v>2145-04-001-00-00-00</v>
          </cell>
          <cell r="B7645" t="str">
            <v xml:space="preserve">10% I.S.R. Retenido                               </v>
          </cell>
          <cell r="C7645" t="str">
            <v xml:space="preserve"> </v>
          </cell>
          <cell r="D7645">
            <v>2531.77</v>
          </cell>
          <cell r="E7645">
            <v>2335.48</v>
          </cell>
          <cell r="F7645">
            <v>1783.7</v>
          </cell>
          <cell r="G7645" t="str">
            <v xml:space="preserve"> </v>
          </cell>
          <cell r="H7645">
            <v>1979.99</v>
          </cell>
        </row>
        <row r="7646">
          <cell r="A7646" t="str">
            <v>2145-04-002-00-00-00</v>
          </cell>
          <cell r="B7646" t="str">
            <v xml:space="preserve"> I.V.A. Retenido                                  </v>
          </cell>
          <cell r="C7646" t="str">
            <v xml:space="preserve"> </v>
          </cell>
          <cell r="D7646">
            <v>1050.68</v>
          </cell>
          <cell r="E7646">
            <v>1247</v>
          </cell>
          <cell r="F7646">
            <v>694.7</v>
          </cell>
          <cell r="G7646" t="str">
            <v xml:space="preserve"> </v>
          </cell>
          <cell r="H7646">
            <v>498.38</v>
          </cell>
        </row>
        <row r="7647">
          <cell r="A7647" t="str">
            <v>2145-05-000-00-00-00</v>
          </cell>
          <cell r="B7647" t="str">
            <v xml:space="preserve">Retenciones * pagos al extran                     </v>
          </cell>
          <cell r="C7647" t="str">
            <v xml:space="preserve"> </v>
          </cell>
          <cell r="D7647">
            <v>0</v>
          </cell>
          <cell r="E7647">
            <v>0</v>
          </cell>
          <cell r="F7647">
            <v>0</v>
          </cell>
          <cell r="G7647" t="str">
            <v xml:space="preserve"> </v>
          </cell>
          <cell r="H7647">
            <v>0</v>
          </cell>
        </row>
        <row r="7648">
          <cell r="A7648" t="str">
            <v>2145-05-001-00-00-00</v>
          </cell>
          <cell r="B7648" t="str">
            <v xml:space="preserve">30% Retencion Asistencia Tecncia Extranjer        </v>
          </cell>
          <cell r="C7648" t="str">
            <v xml:space="preserve"> </v>
          </cell>
          <cell r="D7648">
            <v>0</v>
          </cell>
          <cell r="E7648">
            <v>0</v>
          </cell>
          <cell r="F7648">
            <v>0</v>
          </cell>
          <cell r="G7648" t="str">
            <v xml:space="preserve"> </v>
          </cell>
          <cell r="H7648">
            <v>0</v>
          </cell>
        </row>
        <row r="7649">
          <cell r="A7649" t="str">
            <v>2145-06-000-00-00-00</v>
          </cell>
          <cell r="B7649" t="str">
            <v xml:space="preserve">IMSS                                              </v>
          </cell>
          <cell r="C7649" t="str">
            <v xml:space="preserve"> </v>
          </cell>
          <cell r="D7649">
            <v>392</v>
          </cell>
          <cell r="E7649">
            <v>0</v>
          </cell>
          <cell r="F7649">
            <v>800.57</v>
          </cell>
          <cell r="G7649" t="str">
            <v xml:space="preserve"> </v>
          </cell>
          <cell r="H7649">
            <v>1192.57</v>
          </cell>
        </row>
        <row r="7650">
          <cell r="A7650" t="str">
            <v>2145-06-001-00-00-00</v>
          </cell>
          <cell r="B7650" t="str">
            <v xml:space="preserve">Cuotas retenidas                                  </v>
          </cell>
          <cell r="C7650" t="str">
            <v xml:space="preserve"> </v>
          </cell>
          <cell r="D7650">
            <v>35.229999999999997</v>
          </cell>
          <cell r="E7650">
            <v>0</v>
          </cell>
          <cell r="F7650">
            <v>42.01</v>
          </cell>
          <cell r="G7650" t="str">
            <v xml:space="preserve"> </v>
          </cell>
          <cell r="H7650">
            <v>77.239999999999995</v>
          </cell>
        </row>
        <row r="7651">
          <cell r="A7651" t="str">
            <v>2145-06-002-00-00-00</v>
          </cell>
          <cell r="B7651" t="str">
            <v xml:space="preserve">Cuotas patronales                                 </v>
          </cell>
          <cell r="C7651" t="str">
            <v xml:space="preserve"> </v>
          </cell>
          <cell r="D7651">
            <v>356.77</v>
          </cell>
          <cell r="E7651">
            <v>0</v>
          </cell>
          <cell r="F7651">
            <v>758.56</v>
          </cell>
          <cell r="G7651" t="str">
            <v xml:space="preserve"> </v>
          </cell>
          <cell r="H7651">
            <v>1115.33</v>
          </cell>
        </row>
        <row r="7652">
          <cell r="A7652" t="str">
            <v>2145-07-000-00-00-00</v>
          </cell>
          <cell r="B7652" t="str">
            <v xml:space="preserve">SAR                                               </v>
          </cell>
          <cell r="C7652" t="str">
            <v xml:space="preserve"> </v>
          </cell>
          <cell r="D7652">
            <v>0</v>
          </cell>
          <cell r="E7652">
            <v>0</v>
          </cell>
          <cell r="F7652">
            <v>0</v>
          </cell>
          <cell r="G7652" t="str">
            <v xml:space="preserve"> </v>
          </cell>
          <cell r="H7652">
            <v>0</v>
          </cell>
        </row>
        <row r="7653">
          <cell r="A7653" t="str">
            <v>2145-08-000-00-00-00</v>
          </cell>
          <cell r="B7653" t="str">
            <v xml:space="preserve">INFONAVIT                                         </v>
          </cell>
          <cell r="C7653" t="str">
            <v xml:space="preserve"> </v>
          </cell>
          <cell r="D7653">
            <v>0</v>
          </cell>
          <cell r="E7653">
            <v>0</v>
          </cell>
          <cell r="F7653">
            <v>0</v>
          </cell>
          <cell r="G7653" t="str">
            <v xml:space="preserve"> </v>
          </cell>
          <cell r="H7653">
            <v>0</v>
          </cell>
        </row>
        <row r="7654">
          <cell r="A7654" t="str">
            <v>2145-09-000-00-00-00</v>
          </cell>
          <cell r="B7654" t="str">
            <v xml:space="preserve">2% Nominas                                        </v>
          </cell>
          <cell r="C7654" t="str">
            <v xml:space="preserve"> </v>
          </cell>
          <cell r="D7654">
            <v>28</v>
          </cell>
          <cell r="E7654">
            <v>0</v>
          </cell>
          <cell r="F7654">
            <v>34</v>
          </cell>
          <cell r="G7654" t="str">
            <v xml:space="preserve"> </v>
          </cell>
          <cell r="H7654">
            <v>62</v>
          </cell>
        </row>
        <row r="7655">
          <cell r="A7655" t="str">
            <v>2145-10-000-00-00-00</v>
          </cell>
          <cell r="B7655" t="str">
            <v xml:space="preserve">IVA PENDIENTE DE ACREDITAR                        </v>
          </cell>
          <cell r="C7655">
            <v>11963.43</v>
          </cell>
          <cell r="D7655" t="str">
            <v xml:space="preserve"> </v>
          </cell>
          <cell r="E7655">
            <v>38201.25</v>
          </cell>
          <cell r="F7655">
            <v>17875.8</v>
          </cell>
          <cell r="G7655">
            <v>32288.880000000001</v>
          </cell>
          <cell r="H7655" t="str">
            <v xml:space="preserve"> </v>
          </cell>
        </row>
        <row r="7656">
          <cell r="A7656" t="str">
            <v>2145-10-001-00-00-00</v>
          </cell>
          <cell r="B7656" t="str">
            <v xml:space="preserve">10% Iva Pendiente de Acreditar                    </v>
          </cell>
          <cell r="C7656">
            <v>705.32</v>
          </cell>
          <cell r="D7656" t="str">
            <v xml:space="preserve"> </v>
          </cell>
          <cell r="E7656">
            <v>1565.16</v>
          </cell>
          <cell r="F7656">
            <v>905.68</v>
          </cell>
          <cell r="G7656">
            <v>1364.8</v>
          </cell>
          <cell r="H7656" t="str">
            <v xml:space="preserve"> </v>
          </cell>
        </row>
        <row r="7657">
          <cell r="A7657" t="str">
            <v>2145-10-001-01-00-00</v>
          </cell>
          <cell r="B7657" t="str">
            <v xml:space="preserve">10% IVA Honorarios                                </v>
          </cell>
          <cell r="C7657">
            <v>305</v>
          </cell>
          <cell r="D7657" t="str">
            <v xml:space="preserve"> </v>
          </cell>
          <cell r="E7657">
            <v>963.46</v>
          </cell>
          <cell r="F7657">
            <v>305</v>
          </cell>
          <cell r="G7657">
            <v>963.46</v>
          </cell>
          <cell r="H7657" t="str">
            <v xml:space="preserve"> </v>
          </cell>
        </row>
        <row r="7658">
          <cell r="A7658" t="str">
            <v>2145-10-001-02-00-00</v>
          </cell>
          <cell r="B7658" t="str">
            <v xml:space="preserve">10%  IVA Arrendamiento                            </v>
          </cell>
          <cell r="C7658">
            <v>400.32</v>
          </cell>
          <cell r="D7658" t="str">
            <v xml:space="preserve"> </v>
          </cell>
          <cell r="E7658">
            <v>601.70000000000005</v>
          </cell>
          <cell r="F7658">
            <v>600.67999999999995</v>
          </cell>
          <cell r="G7658">
            <v>401.34</v>
          </cell>
          <cell r="H7658" t="str">
            <v xml:space="preserve"> </v>
          </cell>
        </row>
        <row r="7659">
          <cell r="A7659" t="str">
            <v>2145-10-002-00-00-00</v>
          </cell>
          <cell r="B7659" t="str">
            <v xml:space="preserve">15% IVA pendiente de acreeditar                   </v>
          </cell>
          <cell r="C7659">
            <v>11258.11</v>
          </cell>
          <cell r="D7659" t="str">
            <v xml:space="preserve"> </v>
          </cell>
          <cell r="E7659">
            <v>36636.089999999997</v>
          </cell>
          <cell r="F7659">
            <v>16970.12</v>
          </cell>
          <cell r="G7659">
            <v>30924.080000000002</v>
          </cell>
          <cell r="H7659" t="str">
            <v xml:space="preserve"> </v>
          </cell>
        </row>
        <row r="7660">
          <cell r="A7660" t="str">
            <v>2145-10-002-01-00-00</v>
          </cell>
          <cell r="B7660" t="str">
            <v xml:space="preserve">15% IVA Honorarios                                </v>
          </cell>
          <cell r="C7660">
            <v>10411.120000000001</v>
          </cell>
          <cell r="D7660" t="str">
            <v xml:space="preserve"> </v>
          </cell>
          <cell r="E7660">
            <v>36195.089999999997</v>
          </cell>
          <cell r="F7660">
            <v>15976.12</v>
          </cell>
          <cell r="G7660">
            <v>30630.09</v>
          </cell>
          <cell r="H7660" t="str">
            <v xml:space="preserve"> </v>
          </cell>
        </row>
        <row r="7661">
          <cell r="A7661" t="str">
            <v>2145-10-002-02-00-00</v>
          </cell>
          <cell r="B7661" t="str">
            <v xml:space="preserve">15% Arrendamiento                                 </v>
          </cell>
          <cell r="C7661">
            <v>846.99</v>
          </cell>
          <cell r="D7661" t="str">
            <v xml:space="preserve"> </v>
          </cell>
          <cell r="E7661">
            <v>441</v>
          </cell>
          <cell r="F7661">
            <v>994</v>
          </cell>
          <cell r="G7661">
            <v>293.99</v>
          </cell>
          <cell r="H7661" t="str">
            <v xml:space="preserve"> </v>
          </cell>
        </row>
        <row r="7662">
          <cell r="A7662" t="str">
            <v>2145-11-000-00-00-00</v>
          </cell>
          <cell r="B7662" t="str">
            <v xml:space="preserve">IVA Retenido Fletes                               </v>
          </cell>
          <cell r="C7662" t="str">
            <v xml:space="preserve"> </v>
          </cell>
          <cell r="D7662">
            <v>2923.04</v>
          </cell>
          <cell r="E7662">
            <v>2903.6</v>
          </cell>
          <cell r="F7662">
            <v>0</v>
          </cell>
          <cell r="G7662" t="str">
            <v xml:space="preserve"> </v>
          </cell>
          <cell r="H7662">
            <v>19.440000000000001</v>
          </cell>
        </row>
        <row r="7663">
          <cell r="A7663" t="str">
            <v>2145-11-001-00-00-00</v>
          </cell>
          <cell r="B7663" t="str">
            <v xml:space="preserve">4% Retención por Fletes                           </v>
          </cell>
          <cell r="C7663" t="str">
            <v xml:space="preserve"> </v>
          </cell>
          <cell r="D7663">
            <v>2923.04</v>
          </cell>
          <cell r="E7663">
            <v>2903.6</v>
          </cell>
          <cell r="F7663">
            <v>0</v>
          </cell>
          <cell r="G7663" t="str">
            <v xml:space="preserve"> </v>
          </cell>
          <cell r="H7663">
            <v>19.440000000000001</v>
          </cell>
        </row>
        <row r="7664">
          <cell r="A7664" t="str">
            <v>2150-00-000-00-00-00</v>
          </cell>
          <cell r="B7664" t="str">
            <v xml:space="preserve">Prov.Aguinaldo y Prima Vacac.                     </v>
          </cell>
          <cell r="C7664" t="str">
            <v xml:space="preserve"> </v>
          </cell>
          <cell r="D7664">
            <v>0</v>
          </cell>
          <cell r="E7664">
            <v>0</v>
          </cell>
          <cell r="F7664">
            <v>0</v>
          </cell>
          <cell r="G7664" t="str">
            <v xml:space="preserve"> </v>
          </cell>
          <cell r="H7664">
            <v>0</v>
          </cell>
        </row>
        <row r="7665">
          <cell r="A7665" t="str">
            <v>2150-01-000-00-00-00</v>
          </cell>
          <cell r="B7665" t="str">
            <v xml:space="preserve">Aguinaldo                                         </v>
          </cell>
          <cell r="C7665" t="str">
            <v xml:space="preserve"> </v>
          </cell>
          <cell r="D7665">
            <v>0</v>
          </cell>
          <cell r="E7665">
            <v>0</v>
          </cell>
          <cell r="F7665">
            <v>0</v>
          </cell>
          <cell r="G7665" t="str">
            <v xml:space="preserve"> </v>
          </cell>
          <cell r="H7665">
            <v>0</v>
          </cell>
        </row>
        <row r="7666">
          <cell r="A7666" t="str">
            <v>2150-01-001-00-00-00</v>
          </cell>
          <cell r="B7666" t="str">
            <v xml:space="preserve">Laura Guevara Paulín                              </v>
          </cell>
          <cell r="C7666" t="str">
            <v xml:space="preserve"> </v>
          </cell>
          <cell r="D7666">
            <v>0</v>
          </cell>
          <cell r="E7666">
            <v>0</v>
          </cell>
          <cell r="F7666">
            <v>0</v>
          </cell>
          <cell r="G7666" t="str">
            <v xml:space="preserve"> </v>
          </cell>
          <cell r="H7666">
            <v>0</v>
          </cell>
        </row>
        <row r="7667">
          <cell r="A7667" t="str">
            <v>2150-02-000-00-00-00</v>
          </cell>
          <cell r="B7667" t="str">
            <v xml:space="preserve">PRIMA VACACIONAL                                  </v>
          </cell>
          <cell r="C7667" t="str">
            <v xml:space="preserve"> </v>
          </cell>
          <cell r="D7667">
            <v>0</v>
          </cell>
          <cell r="E7667">
            <v>0</v>
          </cell>
          <cell r="F7667">
            <v>0</v>
          </cell>
          <cell r="G7667" t="str">
            <v xml:space="preserve"> </v>
          </cell>
          <cell r="H7667">
            <v>0</v>
          </cell>
        </row>
        <row r="7668">
          <cell r="A7668" t="str">
            <v>2150-02-001-00-00-00</v>
          </cell>
          <cell r="B7668" t="str">
            <v xml:space="preserve">Laura Guevara Paulin                              </v>
          </cell>
          <cell r="C7668" t="str">
            <v xml:space="preserve"> </v>
          </cell>
          <cell r="D7668">
            <v>0</v>
          </cell>
          <cell r="E7668">
            <v>0</v>
          </cell>
          <cell r="F7668">
            <v>0</v>
          </cell>
          <cell r="G7668" t="str">
            <v xml:space="preserve"> </v>
          </cell>
          <cell r="H7668">
            <v>0</v>
          </cell>
        </row>
        <row r="7669">
          <cell r="A7669" t="str">
            <v>2155-00-000-00-00-00</v>
          </cell>
          <cell r="B7669" t="str">
            <v xml:space="preserve">Sueldos por pagar                                 </v>
          </cell>
          <cell r="C7669" t="str">
            <v xml:space="preserve"> </v>
          </cell>
          <cell r="D7669">
            <v>0</v>
          </cell>
          <cell r="E7669">
            <v>0</v>
          </cell>
          <cell r="F7669">
            <v>0</v>
          </cell>
          <cell r="G7669" t="str">
            <v xml:space="preserve"> </v>
          </cell>
          <cell r="H7669">
            <v>0</v>
          </cell>
        </row>
        <row r="7670">
          <cell r="A7670" t="str">
            <v>2155-01-000-00-00-00</v>
          </cell>
          <cell r="B7670" t="str">
            <v xml:space="preserve">Oficina                                           </v>
          </cell>
          <cell r="C7670" t="str">
            <v xml:space="preserve"> </v>
          </cell>
          <cell r="D7670">
            <v>0</v>
          </cell>
          <cell r="E7670">
            <v>0</v>
          </cell>
          <cell r="F7670">
            <v>0</v>
          </cell>
          <cell r="G7670" t="str">
            <v xml:space="preserve"> </v>
          </cell>
          <cell r="H7670">
            <v>0</v>
          </cell>
        </row>
        <row r="7671">
          <cell r="A7671" t="str">
            <v>2155-01-001-00-00-00</v>
          </cell>
          <cell r="B7671" t="str">
            <v xml:space="preserve">Laura Guevara Paulín                              </v>
          </cell>
          <cell r="C7671" t="str">
            <v xml:space="preserve"> </v>
          </cell>
          <cell r="D7671">
            <v>0</v>
          </cell>
          <cell r="E7671">
            <v>0</v>
          </cell>
          <cell r="F7671">
            <v>0</v>
          </cell>
          <cell r="G7671" t="str">
            <v xml:space="preserve"> </v>
          </cell>
          <cell r="H7671">
            <v>0</v>
          </cell>
        </row>
        <row r="7672">
          <cell r="A7672" t="str">
            <v>2160-00-000-00-00-00</v>
          </cell>
          <cell r="B7672" t="str">
            <v xml:space="preserve">Honorarios y Arrendamiento                        </v>
          </cell>
          <cell r="C7672" t="str">
            <v xml:space="preserve"> </v>
          </cell>
          <cell r="D7672">
            <v>2846.66</v>
          </cell>
          <cell r="E7672">
            <v>145094.43</v>
          </cell>
          <cell r="F7672">
            <v>274739.99</v>
          </cell>
          <cell r="G7672" t="str">
            <v xml:space="preserve"> </v>
          </cell>
          <cell r="H7672">
            <v>132492.22</v>
          </cell>
        </row>
        <row r="7673">
          <cell r="A7673" t="str">
            <v>2160-01-000-00-00-00</v>
          </cell>
          <cell r="B7673" t="str">
            <v xml:space="preserve">Honorarios                                        </v>
          </cell>
          <cell r="C7673" t="str">
            <v xml:space="preserve"> </v>
          </cell>
          <cell r="D7673">
            <v>2846.66</v>
          </cell>
          <cell r="E7673">
            <v>128691.43</v>
          </cell>
          <cell r="F7673">
            <v>258336.99</v>
          </cell>
          <cell r="G7673" t="str">
            <v xml:space="preserve"> </v>
          </cell>
          <cell r="H7673">
            <v>132492.22</v>
          </cell>
        </row>
        <row r="7674">
          <cell r="A7674" t="str">
            <v>2160-01-001-00-00-00</v>
          </cell>
          <cell r="B7674" t="str">
            <v xml:space="preserve">Arnulfo Madero Rodriguez                          </v>
          </cell>
          <cell r="C7674" t="str">
            <v xml:space="preserve"> </v>
          </cell>
          <cell r="D7674">
            <v>0</v>
          </cell>
          <cell r="E7674">
            <v>0</v>
          </cell>
          <cell r="F7674">
            <v>0</v>
          </cell>
          <cell r="G7674" t="str">
            <v xml:space="preserve"> </v>
          </cell>
          <cell r="H7674">
            <v>0</v>
          </cell>
        </row>
        <row r="7675">
          <cell r="A7675" t="str">
            <v>2160-01-002-00-00-00</v>
          </cell>
          <cell r="B7675" t="str">
            <v xml:space="preserve">Juan Antonio Vargas Hernandez                     </v>
          </cell>
          <cell r="C7675" t="str">
            <v xml:space="preserve"> </v>
          </cell>
          <cell r="D7675">
            <v>0</v>
          </cell>
          <cell r="E7675">
            <v>47500</v>
          </cell>
          <cell r="F7675">
            <v>47500</v>
          </cell>
          <cell r="G7675" t="str">
            <v xml:space="preserve"> </v>
          </cell>
          <cell r="H7675">
            <v>0</v>
          </cell>
        </row>
        <row r="7676">
          <cell r="A7676" t="str">
            <v>2160-01-003-00-00-00</v>
          </cell>
          <cell r="B7676" t="str">
            <v xml:space="preserve">Ruysdael Vivanco De Gyves                         </v>
          </cell>
          <cell r="C7676" t="str">
            <v xml:space="preserve"> </v>
          </cell>
          <cell r="D7676">
            <v>0</v>
          </cell>
          <cell r="E7676">
            <v>0</v>
          </cell>
          <cell r="F7676">
            <v>0</v>
          </cell>
          <cell r="G7676" t="str">
            <v xml:space="preserve"> </v>
          </cell>
          <cell r="H7676">
            <v>0</v>
          </cell>
        </row>
        <row r="7677">
          <cell r="A7677" t="str">
            <v>2160-01-004-00-00-00</v>
          </cell>
          <cell r="B7677" t="str">
            <v xml:space="preserve">Alma Delia Lopez Paniagua                         </v>
          </cell>
          <cell r="C7677" t="str">
            <v xml:space="preserve"> </v>
          </cell>
          <cell r="D7677">
            <v>0</v>
          </cell>
          <cell r="E7677">
            <v>0</v>
          </cell>
          <cell r="F7677">
            <v>0</v>
          </cell>
          <cell r="G7677" t="str">
            <v xml:space="preserve"> </v>
          </cell>
          <cell r="H7677">
            <v>0</v>
          </cell>
        </row>
        <row r="7678">
          <cell r="A7678" t="str">
            <v>2160-01-005-00-00-00</v>
          </cell>
          <cell r="B7678" t="str">
            <v xml:space="preserve">Yvonne Mendez Hernandez                           </v>
          </cell>
          <cell r="C7678" t="str">
            <v xml:space="preserve"> </v>
          </cell>
          <cell r="D7678">
            <v>0</v>
          </cell>
          <cell r="E7678">
            <v>0</v>
          </cell>
          <cell r="F7678">
            <v>0</v>
          </cell>
          <cell r="G7678" t="str">
            <v xml:space="preserve"> </v>
          </cell>
          <cell r="H7678">
            <v>0</v>
          </cell>
        </row>
        <row r="7679">
          <cell r="A7679" t="str">
            <v>2160-01-006-00-00-00</v>
          </cell>
          <cell r="B7679" t="str">
            <v xml:space="preserve">Florencia Lopez Aguilar                           </v>
          </cell>
          <cell r="C7679" t="str">
            <v xml:space="preserve"> </v>
          </cell>
          <cell r="D7679">
            <v>0</v>
          </cell>
          <cell r="E7679">
            <v>0</v>
          </cell>
          <cell r="F7679">
            <v>0</v>
          </cell>
          <cell r="G7679" t="str">
            <v xml:space="preserve"> </v>
          </cell>
          <cell r="H7679">
            <v>0</v>
          </cell>
        </row>
        <row r="7680">
          <cell r="A7680" t="str">
            <v>2160-01-007-00-00-00</v>
          </cell>
          <cell r="B7680" t="str">
            <v xml:space="preserve">Humberto Gonzalez Castillo                        </v>
          </cell>
          <cell r="C7680" t="str">
            <v xml:space="preserve"> </v>
          </cell>
          <cell r="D7680">
            <v>0</v>
          </cell>
          <cell r="E7680">
            <v>0</v>
          </cell>
          <cell r="F7680">
            <v>0</v>
          </cell>
          <cell r="G7680" t="str">
            <v xml:space="preserve"> </v>
          </cell>
          <cell r="H7680">
            <v>0</v>
          </cell>
        </row>
        <row r="7681">
          <cell r="A7681" t="str">
            <v>2160-01-008-00-00-00</v>
          </cell>
          <cell r="B7681" t="str">
            <v xml:space="preserve">Martha Leticia Palacios Garcia                    </v>
          </cell>
          <cell r="C7681" t="str">
            <v xml:space="preserve"> </v>
          </cell>
          <cell r="D7681">
            <v>0</v>
          </cell>
          <cell r="E7681">
            <v>0</v>
          </cell>
          <cell r="F7681">
            <v>0</v>
          </cell>
          <cell r="G7681" t="str">
            <v xml:space="preserve"> </v>
          </cell>
          <cell r="H7681">
            <v>0</v>
          </cell>
        </row>
        <row r="7682">
          <cell r="A7682" t="str">
            <v>2160-01-009-00-00-00</v>
          </cell>
          <cell r="B7682" t="str">
            <v xml:space="preserve">Noe Guzman Trejo                                  </v>
          </cell>
          <cell r="C7682" t="str">
            <v xml:space="preserve"> </v>
          </cell>
          <cell r="D7682">
            <v>0</v>
          </cell>
          <cell r="E7682">
            <v>0</v>
          </cell>
          <cell r="F7682">
            <v>0</v>
          </cell>
          <cell r="G7682" t="str">
            <v xml:space="preserve"> </v>
          </cell>
          <cell r="H7682">
            <v>0</v>
          </cell>
        </row>
        <row r="7683">
          <cell r="A7683" t="str">
            <v>2160-01-010-00-00-00</v>
          </cell>
          <cell r="B7683" t="str">
            <v xml:space="preserve">Fernando Hernandez Diaz                           </v>
          </cell>
          <cell r="C7683" t="str">
            <v xml:space="preserve"> </v>
          </cell>
          <cell r="D7683">
            <v>0</v>
          </cell>
          <cell r="E7683">
            <v>0</v>
          </cell>
          <cell r="F7683">
            <v>0</v>
          </cell>
          <cell r="G7683" t="str">
            <v xml:space="preserve"> </v>
          </cell>
          <cell r="H7683">
            <v>0</v>
          </cell>
        </row>
        <row r="7684">
          <cell r="A7684" t="str">
            <v>2160-01-011-00-00-00</v>
          </cell>
          <cell r="B7684" t="str">
            <v xml:space="preserve">Evodio Perez Barron                               </v>
          </cell>
          <cell r="C7684" t="str">
            <v xml:space="preserve"> </v>
          </cell>
          <cell r="D7684">
            <v>0</v>
          </cell>
          <cell r="E7684">
            <v>0</v>
          </cell>
          <cell r="F7684">
            <v>0</v>
          </cell>
          <cell r="G7684" t="str">
            <v xml:space="preserve"> </v>
          </cell>
          <cell r="H7684">
            <v>0</v>
          </cell>
        </row>
        <row r="7685">
          <cell r="A7685" t="str">
            <v>2160-01-012-00-00-00</v>
          </cell>
          <cell r="B7685" t="str">
            <v xml:space="preserve">Fausto Manzo Carrillo                             </v>
          </cell>
          <cell r="C7685" t="str">
            <v xml:space="preserve"> </v>
          </cell>
          <cell r="D7685">
            <v>0</v>
          </cell>
          <cell r="E7685">
            <v>0</v>
          </cell>
          <cell r="F7685">
            <v>0</v>
          </cell>
          <cell r="G7685" t="str">
            <v xml:space="preserve"> </v>
          </cell>
          <cell r="H7685">
            <v>0</v>
          </cell>
        </row>
        <row r="7686">
          <cell r="A7686" t="str">
            <v>2160-01-013-00-00-00</v>
          </cell>
          <cell r="B7686" t="str">
            <v xml:space="preserve">Ivonne Guadalupe Cortes Vargas                    </v>
          </cell>
          <cell r="C7686" t="str">
            <v xml:space="preserve"> </v>
          </cell>
          <cell r="D7686">
            <v>0</v>
          </cell>
          <cell r="E7686">
            <v>0</v>
          </cell>
          <cell r="F7686">
            <v>0</v>
          </cell>
          <cell r="G7686" t="str">
            <v xml:space="preserve"> </v>
          </cell>
          <cell r="H7686">
            <v>0</v>
          </cell>
        </row>
        <row r="7687">
          <cell r="A7687" t="str">
            <v>2160-01-014-00-00-00</v>
          </cell>
          <cell r="B7687" t="str">
            <v xml:space="preserve">Esteban Cuautle Tecolt                            </v>
          </cell>
          <cell r="C7687" t="str">
            <v xml:space="preserve"> </v>
          </cell>
          <cell r="D7687">
            <v>0</v>
          </cell>
          <cell r="E7687">
            <v>0</v>
          </cell>
          <cell r="F7687">
            <v>0</v>
          </cell>
          <cell r="G7687" t="str">
            <v xml:space="preserve"> </v>
          </cell>
          <cell r="H7687">
            <v>0</v>
          </cell>
        </row>
        <row r="7688">
          <cell r="A7688" t="str">
            <v>2160-01-015-00-00-00</v>
          </cell>
          <cell r="B7688" t="str">
            <v xml:space="preserve">Francisco Vargas Alvarez                          </v>
          </cell>
          <cell r="C7688" t="str">
            <v xml:space="preserve"> </v>
          </cell>
          <cell r="D7688">
            <v>0</v>
          </cell>
          <cell r="E7688">
            <v>0</v>
          </cell>
          <cell r="F7688">
            <v>0</v>
          </cell>
          <cell r="G7688" t="str">
            <v xml:space="preserve"> </v>
          </cell>
          <cell r="H7688">
            <v>0</v>
          </cell>
        </row>
        <row r="7689">
          <cell r="A7689" t="str">
            <v>2160-01-016-00-00-00</v>
          </cell>
          <cell r="B7689" t="str">
            <v xml:space="preserve">Carlos Segura                                     </v>
          </cell>
          <cell r="C7689" t="str">
            <v xml:space="preserve"> </v>
          </cell>
          <cell r="D7689">
            <v>0</v>
          </cell>
          <cell r="E7689">
            <v>0</v>
          </cell>
          <cell r="F7689">
            <v>0</v>
          </cell>
          <cell r="G7689" t="str">
            <v xml:space="preserve"> </v>
          </cell>
          <cell r="H7689">
            <v>0</v>
          </cell>
        </row>
        <row r="7690">
          <cell r="A7690" t="str">
            <v>2160-01-017-00-00-00</v>
          </cell>
          <cell r="B7690" t="str">
            <v xml:space="preserve">Jose Antonio Aguilar Carreon                      </v>
          </cell>
          <cell r="C7690" t="str">
            <v xml:space="preserve"> </v>
          </cell>
          <cell r="D7690">
            <v>0</v>
          </cell>
          <cell r="E7690">
            <v>0</v>
          </cell>
          <cell r="F7690">
            <v>0</v>
          </cell>
          <cell r="G7690" t="str">
            <v xml:space="preserve"> </v>
          </cell>
          <cell r="H7690">
            <v>0</v>
          </cell>
        </row>
        <row r="7691">
          <cell r="A7691" t="str">
            <v>2160-01-018-00-00-00</v>
          </cell>
          <cell r="B7691" t="str">
            <v xml:space="preserve">Raul Lazo Varela                                  </v>
          </cell>
          <cell r="C7691" t="str">
            <v xml:space="preserve"> </v>
          </cell>
          <cell r="D7691">
            <v>0</v>
          </cell>
          <cell r="E7691">
            <v>0</v>
          </cell>
          <cell r="F7691">
            <v>0</v>
          </cell>
          <cell r="G7691" t="str">
            <v xml:space="preserve"> </v>
          </cell>
          <cell r="H7691">
            <v>0</v>
          </cell>
        </row>
        <row r="7692">
          <cell r="A7692" t="str">
            <v>2160-01-019-00-00-00</v>
          </cell>
          <cell r="B7692" t="str">
            <v xml:space="preserve">Fernando Domingo Morin                            </v>
          </cell>
          <cell r="C7692" t="str">
            <v xml:space="preserve"> </v>
          </cell>
          <cell r="D7692">
            <v>0</v>
          </cell>
          <cell r="E7692">
            <v>0</v>
          </cell>
          <cell r="F7692">
            <v>0</v>
          </cell>
          <cell r="G7692" t="str">
            <v xml:space="preserve"> </v>
          </cell>
          <cell r="H7692">
            <v>0</v>
          </cell>
        </row>
        <row r="7693">
          <cell r="A7693" t="str">
            <v>2160-01-020-00-00-00</v>
          </cell>
          <cell r="B7693" t="str">
            <v xml:space="preserve">Angel Morales Reinosa                             </v>
          </cell>
          <cell r="C7693" t="str">
            <v xml:space="preserve"> </v>
          </cell>
          <cell r="D7693">
            <v>0</v>
          </cell>
          <cell r="E7693">
            <v>0</v>
          </cell>
          <cell r="F7693">
            <v>0</v>
          </cell>
          <cell r="G7693" t="str">
            <v xml:space="preserve"> </v>
          </cell>
          <cell r="H7693">
            <v>0</v>
          </cell>
        </row>
        <row r="7694">
          <cell r="A7694" t="str">
            <v>2160-01-021-00-00-00</v>
          </cell>
          <cell r="B7694" t="str">
            <v xml:space="preserve">Armando Hernandez Guerrero                        </v>
          </cell>
          <cell r="C7694" t="str">
            <v xml:space="preserve"> </v>
          </cell>
          <cell r="D7694">
            <v>0</v>
          </cell>
          <cell r="E7694">
            <v>0</v>
          </cell>
          <cell r="F7694">
            <v>0</v>
          </cell>
          <cell r="G7694" t="str">
            <v xml:space="preserve"> </v>
          </cell>
          <cell r="H7694">
            <v>0</v>
          </cell>
        </row>
        <row r="7695">
          <cell r="A7695" t="str">
            <v>2160-01-022-00-00-00</v>
          </cell>
          <cell r="B7695" t="str">
            <v xml:space="preserve">Guillermo Salguero Chijate                        </v>
          </cell>
          <cell r="C7695" t="str">
            <v xml:space="preserve"> </v>
          </cell>
          <cell r="D7695">
            <v>0</v>
          </cell>
          <cell r="E7695">
            <v>0</v>
          </cell>
          <cell r="F7695">
            <v>0</v>
          </cell>
          <cell r="G7695" t="str">
            <v xml:space="preserve"> </v>
          </cell>
          <cell r="H7695">
            <v>0</v>
          </cell>
        </row>
        <row r="7696">
          <cell r="A7696" t="str">
            <v>2160-01-023-00-00-00</v>
          </cell>
          <cell r="B7696" t="str">
            <v xml:space="preserve">Sergio Sandoval Lopez                             </v>
          </cell>
          <cell r="C7696" t="str">
            <v xml:space="preserve"> </v>
          </cell>
          <cell r="D7696">
            <v>0</v>
          </cell>
          <cell r="E7696">
            <v>0</v>
          </cell>
          <cell r="F7696">
            <v>0</v>
          </cell>
          <cell r="G7696" t="str">
            <v xml:space="preserve"> </v>
          </cell>
          <cell r="H7696">
            <v>0</v>
          </cell>
        </row>
        <row r="7697">
          <cell r="A7697" t="str">
            <v>2160-01-024-00-00-00</v>
          </cell>
          <cell r="B7697" t="str">
            <v xml:space="preserve">Ponciano Avila Ordoñez                            </v>
          </cell>
          <cell r="C7697" t="str">
            <v xml:space="preserve"> </v>
          </cell>
          <cell r="D7697">
            <v>0</v>
          </cell>
          <cell r="E7697">
            <v>0</v>
          </cell>
          <cell r="F7697">
            <v>0</v>
          </cell>
          <cell r="G7697" t="str">
            <v xml:space="preserve"> </v>
          </cell>
          <cell r="H7697">
            <v>0</v>
          </cell>
        </row>
        <row r="7698">
          <cell r="A7698" t="str">
            <v>2160-01-025-00-00-00</v>
          </cell>
          <cell r="B7698" t="str">
            <v xml:space="preserve">Elma Rendón                                       </v>
          </cell>
          <cell r="C7698" t="str">
            <v xml:space="preserve"> </v>
          </cell>
          <cell r="D7698">
            <v>0</v>
          </cell>
          <cell r="E7698">
            <v>0</v>
          </cell>
          <cell r="F7698">
            <v>0</v>
          </cell>
          <cell r="G7698" t="str">
            <v xml:space="preserve"> </v>
          </cell>
          <cell r="H7698">
            <v>0</v>
          </cell>
        </row>
        <row r="7699">
          <cell r="A7699" t="str">
            <v>2160-01-026-00-00-00</v>
          </cell>
          <cell r="B7699" t="str">
            <v xml:space="preserve">Sergio Torres Calvo                               </v>
          </cell>
          <cell r="C7699" t="str">
            <v xml:space="preserve"> </v>
          </cell>
          <cell r="D7699">
            <v>0</v>
          </cell>
          <cell r="E7699">
            <v>0</v>
          </cell>
          <cell r="F7699">
            <v>0</v>
          </cell>
          <cell r="G7699" t="str">
            <v xml:space="preserve"> </v>
          </cell>
          <cell r="H7699">
            <v>0</v>
          </cell>
        </row>
        <row r="7700">
          <cell r="A7700" t="str">
            <v>2160-01-027-00-00-00</v>
          </cell>
          <cell r="B7700" t="str">
            <v xml:space="preserve">Adrián Sergio Salazar Suárez                      </v>
          </cell>
          <cell r="C7700" t="str">
            <v xml:space="preserve"> </v>
          </cell>
          <cell r="D7700">
            <v>0</v>
          </cell>
          <cell r="E7700">
            <v>0</v>
          </cell>
          <cell r="F7700">
            <v>0</v>
          </cell>
          <cell r="G7700" t="str">
            <v xml:space="preserve"> </v>
          </cell>
          <cell r="H7700">
            <v>0</v>
          </cell>
        </row>
        <row r="7701">
          <cell r="A7701" t="str">
            <v>2160-01-028-00-00-00</v>
          </cell>
          <cell r="B7701" t="str">
            <v xml:space="preserve">Raúl Lomas Núñez                                  </v>
          </cell>
          <cell r="C7701" t="str">
            <v xml:space="preserve"> </v>
          </cell>
          <cell r="D7701">
            <v>0</v>
          </cell>
          <cell r="E7701">
            <v>0</v>
          </cell>
          <cell r="F7701">
            <v>0</v>
          </cell>
          <cell r="G7701" t="str">
            <v xml:space="preserve"> </v>
          </cell>
          <cell r="H7701">
            <v>0</v>
          </cell>
        </row>
        <row r="7702">
          <cell r="A7702" t="str">
            <v>2160-01-029-00-00-00</v>
          </cell>
          <cell r="B7702" t="str">
            <v xml:space="preserve">José Antonio Herrera Mendoza                      </v>
          </cell>
          <cell r="C7702" t="str">
            <v xml:space="preserve"> </v>
          </cell>
          <cell r="D7702">
            <v>0</v>
          </cell>
          <cell r="E7702">
            <v>0</v>
          </cell>
          <cell r="F7702">
            <v>0</v>
          </cell>
          <cell r="G7702" t="str">
            <v xml:space="preserve"> </v>
          </cell>
          <cell r="H7702">
            <v>0</v>
          </cell>
        </row>
        <row r="7703">
          <cell r="A7703" t="str">
            <v>2160-01-030-00-00-00</v>
          </cell>
          <cell r="B7703" t="str">
            <v xml:space="preserve">Isbel Resendiz Arvizu                             </v>
          </cell>
          <cell r="C7703" t="str">
            <v xml:space="preserve"> </v>
          </cell>
          <cell r="D7703">
            <v>0</v>
          </cell>
          <cell r="E7703">
            <v>0</v>
          </cell>
          <cell r="F7703">
            <v>0</v>
          </cell>
          <cell r="G7703" t="str">
            <v xml:space="preserve"> </v>
          </cell>
          <cell r="H7703">
            <v>0</v>
          </cell>
        </row>
        <row r="7704">
          <cell r="A7704" t="str">
            <v>2160-01-031-00-00-00</v>
          </cell>
          <cell r="B7704" t="str">
            <v xml:space="preserve">José Abraham Alberto López Rodríguez              </v>
          </cell>
          <cell r="C7704" t="str">
            <v xml:space="preserve"> </v>
          </cell>
          <cell r="D7704">
            <v>0</v>
          </cell>
          <cell r="E7704">
            <v>0</v>
          </cell>
          <cell r="F7704">
            <v>0</v>
          </cell>
          <cell r="G7704" t="str">
            <v xml:space="preserve"> </v>
          </cell>
          <cell r="H7704">
            <v>0</v>
          </cell>
        </row>
        <row r="7705">
          <cell r="A7705" t="str">
            <v>2160-01-032-00-00-00</v>
          </cell>
          <cell r="B7705" t="str">
            <v xml:space="preserve">Enrique Raúl Ochoa Cunningham                     </v>
          </cell>
          <cell r="C7705" t="str">
            <v xml:space="preserve"> </v>
          </cell>
          <cell r="D7705">
            <v>0</v>
          </cell>
          <cell r="E7705">
            <v>0</v>
          </cell>
          <cell r="F7705">
            <v>0</v>
          </cell>
          <cell r="G7705" t="str">
            <v xml:space="preserve"> </v>
          </cell>
          <cell r="H7705">
            <v>0</v>
          </cell>
        </row>
        <row r="7706">
          <cell r="A7706" t="str">
            <v>2160-01-033-00-00-00</v>
          </cell>
          <cell r="B7706" t="str">
            <v xml:space="preserve">Alejandro Bulle Sanchez                           </v>
          </cell>
          <cell r="C7706" t="str">
            <v xml:space="preserve"> </v>
          </cell>
          <cell r="D7706">
            <v>0</v>
          </cell>
          <cell r="E7706">
            <v>0</v>
          </cell>
          <cell r="F7706">
            <v>0</v>
          </cell>
          <cell r="G7706" t="str">
            <v xml:space="preserve"> </v>
          </cell>
          <cell r="H7706">
            <v>0</v>
          </cell>
        </row>
        <row r="7707">
          <cell r="A7707" t="str">
            <v>2160-01-034-00-00-00</v>
          </cell>
          <cell r="B7707" t="str">
            <v xml:space="preserve">Samuel Fernandez                                  </v>
          </cell>
          <cell r="C7707" t="str">
            <v xml:space="preserve"> </v>
          </cell>
          <cell r="D7707">
            <v>0</v>
          </cell>
          <cell r="E7707">
            <v>0</v>
          </cell>
          <cell r="F7707">
            <v>0</v>
          </cell>
          <cell r="G7707" t="str">
            <v xml:space="preserve"> </v>
          </cell>
          <cell r="H7707">
            <v>0</v>
          </cell>
        </row>
        <row r="7708">
          <cell r="A7708" t="str">
            <v>2160-01-035-00-00-00</v>
          </cell>
          <cell r="B7708" t="str">
            <v xml:space="preserve">Ricardo Azuela Padilla                            </v>
          </cell>
          <cell r="C7708" t="str">
            <v xml:space="preserve"> </v>
          </cell>
          <cell r="D7708">
            <v>0</v>
          </cell>
          <cell r="E7708">
            <v>0</v>
          </cell>
          <cell r="F7708">
            <v>0</v>
          </cell>
          <cell r="G7708" t="str">
            <v xml:space="preserve"> </v>
          </cell>
          <cell r="H7708">
            <v>0</v>
          </cell>
        </row>
        <row r="7709">
          <cell r="A7709" t="str">
            <v>2160-01-036-00-00-00</v>
          </cell>
          <cell r="B7709" t="str">
            <v xml:space="preserve">Leopoldo Hernán Montesinos Velazquez              </v>
          </cell>
          <cell r="C7709" t="str">
            <v xml:space="preserve"> </v>
          </cell>
          <cell r="D7709">
            <v>0</v>
          </cell>
          <cell r="E7709">
            <v>0</v>
          </cell>
          <cell r="F7709">
            <v>0</v>
          </cell>
          <cell r="G7709" t="str">
            <v xml:space="preserve"> </v>
          </cell>
          <cell r="H7709">
            <v>0</v>
          </cell>
        </row>
        <row r="7710">
          <cell r="A7710" t="str">
            <v>2160-01-037-00-00-00</v>
          </cell>
          <cell r="B7710" t="str">
            <v xml:space="preserve">Jose de Jesus Salazar Suarez                      </v>
          </cell>
          <cell r="C7710" t="str">
            <v xml:space="preserve"> </v>
          </cell>
          <cell r="D7710">
            <v>0</v>
          </cell>
          <cell r="E7710">
            <v>0</v>
          </cell>
          <cell r="F7710">
            <v>0</v>
          </cell>
          <cell r="G7710" t="str">
            <v xml:space="preserve"> </v>
          </cell>
          <cell r="H7710">
            <v>0</v>
          </cell>
        </row>
        <row r="7711">
          <cell r="A7711" t="str">
            <v>2160-01-038-00-00-00</v>
          </cell>
          <cell r="B7711" t="str">
            <v xml:space="preserve">Consuelo Lopez Hernandez                          </v>
          </cell>
          <cell r="C7711" t="str">
            <v xml:space="preserve"> </v>
          </cell>
          <cell r="D7711">
            <v>0</v>
          </cell>
          <cell r="E7711">
            <v>0</v>
          </cell>
          <cell r="F7711">
            <v>0</v>
          </cell>
          <cell r="G7711" t="str">
            <v xml:space="preserve"> </v>
          </cell>
          <cell r="H7711">
            <v>0</v>
          </cell>
        </row>
        <row r="7712">
          <cell r="A7712" t="str">
            <v>2160-01-039-00-00-00</v>
          </cell>
          <cell r="B7712" t="str">
            <v xml:space="preserve">Ivan Sosa Berumen                                 </v>
          </cell>
          <cell r="C7712" t="str">
            <v xml:space="preserve"> </v>
          </cell>
          <cell r="D7712">
            <v>0</v>
          </cell>
          <cell r="E7712">
            <v>0</v>
          </cell>
          <cell r="F7712">
            <v>0</v>
          </cell>
          <cell r="G7712" t="str">
            <v xml:space="preserve"> </v>
          </cell>
          <cell r="H7712">
            <v>0</v>
          </cell>
        </row>
        <row r="7713">
          <cell r="A7713" t="str">
            <v>2160-01-040-00-00-00</v>
          </cell>
          <cell r="B7713" t="str">
            <v xml:space="preserve">Manuel Anguiano Rangel                            </v>
          </cell>
          <cell r="C7713" t="str">
            <v xml:space="preserve"> </v>
          </cell>
          <cell r="D7713">
            <v>0</v>
          </cell>
          <cell r="E7713">
            <v>0</v>
          </cell>
          <cell r="F7713">
            <v>0</v>
          </cell>
          <cell r="G7713" t="str">
            <v xml:space="preserve"> </v>
          </cell>
          <cell r="H7713">
            <v>0</v>
          </cell>
        </row>
        <row r="7714">
          <cell r="A7714" t="str">
            <v>2160-01-041-00-00-00</v>
          </cell>
          <cell r="B7714" t="str">
            <v xml:space="preserve">Marco A. Guillen Sánchez                          </v>
          </cell>
          <cell r="C7714" t="str">
            <v xml:space="preserve"> </v>
          </cell>
          <cell r="D7714">
            <v>0</v>
          </cell>
          <cell r="E7714">
            <v>0</v>
          </cell>
          <cell r="F7714">
            <v>0</v>
          </cell>
          <cell r="G7714" t="str">
            <v xml:space="preserve"> </v>
          </cell>
          <cell r="H7714">
            <v>0</v>
          </cell>
        </row>
        <row r="7715">
          <cell r="A7715" t="str">
            <v>2160-01-042-00-00-00</v>
          </cell>
          <cell r="B7715" t="str">
            <v xml:space="preserve">Alejandro Monroy Garcia                           </v>
          </cell>
          <cell r="C7715" t="str">
            <v xml:space="preserve"> </v>
          </cell>
          <cell r="D7715">
            <v>0</v>
          </cell>
          <cell r="E7715">
            <v>0</v>
          </cell>
          <cell r="F7715">
            <v>0</v>
          </cell>
          <cell r="G7715" t="str">
            <v xml:space="preserve"> </v>
          </cell>
          <cell r="H7715">
            <v>0</v>
          </cell>
        </row>
        <row r="7716">
          <cell r="A7716" t="str">
            <v>2160-01-043-00-00-00</v>
          </cell>
          <cell r="B7716" t="str">
            <v xml:space="preserve">Raúl Salguero Chijate                             </v>
          </cell>
          <cell r="C7716" t="str">
            <v xml:space="preserve"> </v>
          </cell>
          <cell r="D7716">
            <v>0</v>
          </cell>
          <cell r="E7716">
            <v>0</v>
          </cell>
          <cell r="F7716">
            <v>0</v>
          </cell>
          <cell r="G7716" t="str">
            <v xml:space="preserve"> </v>
          </cell>
          <cell r="H7716">
            <v>0</v>
          </cell>
        </row>
        <row r="7717">
          <cell r="A7717" t="str">
            <v>2160-01-044-00-00-00</v>
          </cell>
          <cell r="B7717" t="str">
            <v xml:space="preserve">Gerardo Pineda Marquez                            </v>
          </cell>
          <cell r="C7717" t="str">
            <v xml:space="preserve"> </v>
          </cell>
          <cell r="D7717">
            <v>0</v>
          </cell>
          <cell r="E7717">
            <v>0</v>
          </cell>
          <cell r="F7717">
            <v>0</v>
          </cell>
          <cell r="G7717" t="str">
            <v xml:space="preserve"> </v>
          </cell>
          <cell r="H7717">
            <v>0</v>
          </cell>
        </row>
        <row r="7718">
          <cell r="A7718" t="str">
            <v>2160-01-045-00-00-00</v>
          </cell>
          <cell r="B7718" t="str">
            <v xml:space="preserve">Miguel Erasto Gabriel Esparza                     </v>
          </cell>
          <cell r="C7718" t="str">
            <v xml:space="preserve"> </v>
          </cell>
          <cell r="D7718">
            <v>0</v>
          </cell>
          <cell r="E7718">
            <v>0</v>
          </cell>
          <cell r="F7718">
            <v>0</v>
          </cell>
          <cell r="G7718" t="str">
            <v xml:space="preserve"> </v>
          </cell>
          <cell r="H7718">
            <v>0</v>
          </cell>
        </row>
        <row r="7719">
          <cell r="A7719" t="str">
            <v>2160-01-046-00-00-00</v>
          </cell>
          <cell r="B7719" t="str">
            <v xml:space="preserve">Enrique Gomez Medina                              </v>
          </cell>
          <cell r="C7719" t="str">
            <v xml:space="preserve"> </v>
          </cell>
          <cell r="D7719">
            <v>0</v>
          </cell>
          <cell r="E7719">
            <v>0</v>
          </cell>
          <cell r="F7719">
            <v>0</v>
          </cell>
          <cell r="G7719" t="str">
            <v xml:space="preserve"> </v>
          </cell>
          <cell r="H7719">
            <v>0</v>
          </cell>
        </row>
        <row r="7720">
          <cell r="A7720" t="str">
            <v>2160-01-047-00-00-00</v>
          </cell>
          <cell r="B7720" t="str">
            <v xml:space="preserve">Jesús Romero Torres                               </v>
          </cell>
          <cell r="C7720" t="str">
            <v xml:space="preserve"> </v>
          </cell>
          <cell r="D7720">
            <v>0</v>
          </cell>
          <cell r="E7720">
            <v>0</v>
          </cell>
          <cell r="F7720">
            <v>0</v>
          </cell>
          <cell r="G7720" t="str">
            <v xml:space="preserve"> </v>
          </cell>
          <cell r="H7720">
            <v>0</v>
          </cell>
        </row>
        <row r="7721">
          <cell r="A7721" t="str">
            <v>2160-01-048-00-00-00</v>
          </cell>
          <cell r="B7721" t="str">
            <v xml:space="preserve">Micaela Ramirez Rodriguez                         </v>
          </cell>
          <cell r="C7721" t="str">
            <v xml:space="preserve"> </v>
          </cell>
          <cell r="D7721">
            <v>0</v>
          </cell>
          <cell r="E7721">
            <v>0</v>
          </cell>
          <cell r="F7721">
            <v>0</v>
          </cell>
          <cell r="G7721" t="str">
            <v xml:space="preserve"> </v>
          </cell>
          <cell r="H7721">
            <v>0</v>
          </cell>
        </row>
        <row r="7722">
          <cell r="A7722" t="str">
            <v>2160-01-049-00-00-00</v>
          </cell>
          <cell r="B7722" t="str">
            <v xml:space="preserve">Jose Luis Herrera Bonilla                         </v>
          </cell>
          <cell r="C7722" t="str">
            <v xml:space="preserve"> </v>
          </cell>
          <cell r="D7722">
            <v>0</v>
          </cell>
          <cell r="E7722">
            <v>0</v>
          </cell>
          <cell r="F7722">
            <v>0</v>
          </cell>
          <cell r="G7722" t="str">
            <v xml:space="preserve"> </v>
          </cell>
          <cell r="H7722">
            <v>0</v>
          </cell>
        </row>
        <row r="7723">
          <cell r="A7723" t="str">
            <v>2160-01-050-00-00-00</v>
          </cell>
          <cell r="B7723" t="str">
            <v xml:space="preserve">Daniel  Tirado Ruiz                               </v>
          </cell>
          <cell r="C7723" t="str">
            <v xml:space="preserve"> </v>
          </cell>
          <cell r="D7723">
            <v>0</v>
          </cell>
          <cell r="E7723">
            <v>0</v>
          </cell>
          <cell r="F7723">
            <v>0</v>
          </cell>
          <cell r="G7723" t="str">
            <v xml:space="preserve"> </v>
          </cell>
          <cell r="H7723">
            <v>0</v>
          </cell>
        </row>
        <row r="7724">
          <cell r="A7724" t="str">
            <v>2160-01-051-00-00-00</v>
          </cell>
          <cell r="B7724" t="str">
            <v xml:space="preserve">Miguel Paredes Mendoza                            </v>
          </cell>
          <cell r="C7724" t="str">
            <v xml:space="preserve"> </v>
          </cell>
          <cell r="D7724">
            <v>0</v>
          </cell>
          <cell r="E7724">
            <v>0</v>
          </cell>
          <cell r="F7724">
            <v>0</v>
          </cell>
          <cell r="G7724" t="str">
            <v xml:space="preserve"> </v>
          </cell>
          <cell r="H7724">
            <v>0</v>
          </cell>
        </row>
        <row r="7725">
          <cell r="A7725" t="str">
            <v>2160-01-052-00-00-00</v>
          </cell>
          <cell r="B7725" t="str">
            <v xml:space="preserve">Ma. Guadalupe Argueta Martínez                    </v>
          </cell>
          <cell r="C7725" t="str">
            <v xml:space="preserve"> </v>
          </cell>
          <cell r="D7725">
            <v>0</v>
          </cell>
          <cell r="E7725">
            <v>0</v>
          </cell>
          <cell r="F7725">
            <v>0</v>
          </cell>
          <cell r="G7725" t="str">
            <v xml:space="preserve"> </v>
          </cell>
          <cell r="H7725">
            <v>0</v>
          </cell>
        </row>
        <row r="7726">
          <cell r="A7726" t="str">
            <v>2160-01-053-00-00-00</v>
          </cell>
          <cell r="B7726" t="str">
            <v xml:space="preserve">Sergio Ortiz Galindo                              </v>
          </cell>
          <cell r="C7726" t="str">
            <v xml:space="preserve"> </v>
          </cell>
          <cell r="D7726">
            <v>0</v>
          </cell>
          <cell r="E7726">
            <v>0</v>
          </cell>
          <cell r="F7726">
            <v>0</v>
          </cell>
          <cell r="G7726" t="str">
            <v xml:space="preserve"> </v>
          </cell>
          <cell r="H7726">
            <v>0</v>
          </cell>
        </row>
        <row r="7727">
          <cell r="A7727" t="str">
            <v>2160-01-054-00-00-00</v>
          </cell>
          <cell r="B7727" t="str">
            <v xml:space="preserve">Saul Alvarado Loopez                              </v>
          </cell>
          <cell r="C7727" t="str">
            <v xml:space="preserve"> </v>
          </cell>
          <cell r="D7727">
            <v>0</v>
          </cell>
          <cell r="E7727">
            <v>0</v>
          </cell>
          <cell r="F7727">
            <v>0</v>
          </cell>
          <cell r="G7727" t="str">
            <v xml:space="preserve"> </v>
          </cell>
          <cell r="H7727">
            <v>0</v>
          </cell>
        </row>
        <row r="7728">
          <cell r="A7728" t="str">
            <v>2160-01-055-00-00-00</v>
          </cell>
          <cell r="B7728" t="str">
            <v xml:space="preserve">Netzahualcoyotl Gonzalez Avila                    </v>
          </cell>
          <cell r="C7728" t="str">
            <v xml:space="preserve"> </v>
          </cell>
          <cell r="D7728">
            <v>0</v>
          </cell>
          <cell r="E7728">
            <v>0</v>
          </cell>
          <cell r="F7728">
            <v>0</v>
          </cell>
          <cell r="G7728" t="str">
            <v xml:space="preserve"> </v>
          </cell>
          <cell r="H7728">
            <v>0</v>
          </cell>
        </row>
        <row r="7729">
          <cell r="A7729" t="str">
            <v>2160-01-056-00-00-00</v>
          </cell>
          <cell r="B7729" t="str">
            <v xml:space="preserve">Alberto Rojas                                     </v>
          </cell>
          <cell r="C7729" t="str">
            <v xml:space="preserve"> </v>
          </cell>
          <cell r="D7729">
            <v>0</v>
          </cell>
          <cell r="E7729">
            <v>10804.83</v>
          </cell>
          <cell r="F7729">
            <v>10804.83</v>
          </cell>
          <cell r="G7729" t="str">
            <v xml:space="preserve"> </v>
          </cell>
          <cell r="H7729">
            <v>0</v>
          </cell>
        </row>
        <row r="7730">
          <cell r="A7730" t="str">
            <v>2160-01-057-00-00-00</v>
          </cell>
          <cell r="B7730" t="str">
            <v xml:space="preserve">José Adrian Hernández                             </v>
          </cell>
          <cell r="C7730" t="str">
            <v xml:space="preserve"> </v>
          </cell>
          <cell r="D7730">
            <v>0</v>
          </cell>
          <cell r="E7730">
            <v>0</v>
          </cell>
          <cell r="F7730">
            <v>0</v>
          </cell>
          <cell r="G7730" t="str">
            <v xml:space="preserve"> </v>
          </cell>
          <cell r="H7730">
            <v>0</v>
          </cell>
        </row>
        <row r="7731">
          <cell r="A7731" t="str">
            <v>2160-01-058-00-00-00</v>
          </cell>
          <cell r="B7731" t="str">
            <v xml:space="preserve">José Antonio Tello Coronado                       </v>
          </cell>
          <cell r="C7731" t="str">
            <v xml:space="preserve"> </v>
          </cell>
          <cell r="D7731">
            <v>0</v>
          </cell>
          <cell r="E7731">
            <v>0</v>
          </cell>
          <cell r="F7731">
            <v>0</v>
          </cell>
          <cell r="G7731" t="str">
            <v xml:space="preserve"> </v>
          </cell>
          <cell r="H7731">
            <v>0</v>
          </cell>
        </row>
        <row r="7732">
          <cell r="A7732" t="str">
            <v>2160-01-059-00-00-00</v>
          </cell>
          <cell r="B7732" t="str">
            <v xml:space="preserve">Hector Perez Lopez                                </v>
          </cell>
          <cell r="C7732" t="str">
            <v xml:space="preserve"> </v>
          </cell>
          <cell r="D7732">
            <v>0</v>
          </cell>
          <cell r="E7732">
            <v>0</v>
          </cell>
          <cell r="F7732">
            <v>0</v>
          </cell>
          <cell r="G7732" t="str">
            <v xml:space="preserve"> </v>
          </cell>
          <cell r="H7732">
            <v>0</v>
          </cell>
        </row>
        <row r="7733">
          <cell r="A7733" t="str">
            <v>2160-01-060-00-00-00</v>
          </cell>
          <cell r="B7733" t="str">
            <v xml:space="preserve">José Adrian Hernández López                       </v>
          </cell>
          <cell r="C7733" t="str">
            <v xml:space="preserve"> </v>
          </cell>
          <cell r="D7733">
            <v>0</v>
          </cell>
          <cell r="E7733">
            <v>0</v>
          </cell>
          <cell r="F7733">
            <v>0</v>
          </cell>
          <cell r="G7733" t="str">
            <v xml:space="preserve"> </v>
          </cell>
          <cell r="H7733">
            <v>0</v>
          </cell>
        </row>
        <row r="7734">
          <cell r="A7734" t="str">
            <v>2160-01-061-00-00-00</v>
          </cell>
          <cell r="B7734" t="str">
            <v xml:space="preserve">Laura Gabriel Diaz                                </v>
          </cell>
          <cell r="C7734" t="str">
            <v xml:space="preserve"> </v>
          </cell>
          <cell r="D7734">
            <v>0</v>
          </cell>
          <cell r="E7734">
            <v>0</v>
          </cell>
          <cell r="F7734">
            <v>0</v>
          </cell>
          <cell r="G7734" t="str">
            <v xml:space="preserve"> </v>
          </cell>
          <cell r="H7734">
            <v>0</v>
          </cell>
        </row>
        <row r="7735">
          <cell r="A7735" t="str">
            <v>2160-01-062-00-00-00</v>
          </cell>
          <cell r="B7735" t="str">
            <v xml:space="preserve">Daniel Goño Diaz                                  </v>
          </cell>
          <cell r="C7735" t="str">
            <v xml:space="preserve"> </v>
          </cell>
          <cell r="D7735">
            <v>0</v>
          </cell>
          <cell r="E7735">
            <v>0</v>
          </cell>
          <cell r="F7735">
            <v>0</v>
          </cell>
          <cell r="G7735" t="str">
            <v xml:space="preserve"> </v>
          </cell>
          <cell r="H7735">
            <v>0</v>
          </cell>
        </row>
        <row r="7736">
          <cell r="A7736" t="str">
            <v>2160-01-063-00-00-00</v>
          </cell>
          <cell r="B7736" t="str">
            <v xml:space="preserve">Antonio Jaimes Fierro                             </v>
          </cell>
          <cell r="C7736" t="str">
            <v xml:space="preserve"> </v>
          </cell>
          <cell r="D7736">
            <v>0</v>
          </cell>
          <cell r="E7736">
            <v>0</v>
          </cell>
          <cell r="F7736">
            <v>0</v>
          </cell>
          <cell r="G7736" t="str">
            <v xml:space="preserve"> </v>
          </cell>
          <cell r="H7736">
            <v>0</v>
          </cell>
        </row>
        <row r="7737">
          <cell r="A7737" t="str">
            <v>2160-01-064-00-00-00</v>
          </cell>
          <cell r="B7737" t="str">
            <v xml:space="preserve">Claudio Rivera Muñoz                              </v>
          </cell>
          <cell r="C7737" t="str">
            <v xml:space="preserve"> </v>
          </cell>
          <cell r="D7737">
            <v>0</v>
          </cell>
          <cell r="E7737">
            <v>0</v>
          </cell>
          <cell r="F7737">
            <v>0</v>
          </cell>
          <cell r="G7737" t="str">
            <v xml:space="preserve"> </v>
          </cell>
          <cell r="H7737">
            <v>0</v>
          </cell>
        </row>
        <row r="7738">
          <cell r="A7738" t="str">
            <v>2160-01-065-00-00-00</v>
          </cell>
          <cell r="B7738" t="str">
            <v xml:space="preserve">Rosana Palma Rivero                               </v>
          </cell>
          <cell r="C7738" t="str">
            <v xml:space="preserve"> </v>
          </cell>
          <cell r="D7738">
            <v>0</v>
          </cell>
          <cell r="E7738">
            <v>0</v>
          </cell>
          <cell r="F7738">
            <v>0</v>
          </cell>
          <cell r="G7738" t="str">
            <v xml:space="preserve"> </v>
          </cell>
          <cell r="H7738">
            <v>0</v>
          </cell>
        </row>
        <row r="7739">
          <cell r="A7739" t="str">
            <v>2160-01-066-00-00-00</v>
          </cell>
          <cell r="B7739" t="str">
            <v xml:space="preserve">Ma. Eugenia Rodriguez Fragoso                     </v>
          </cell>
          <cell r="C7739" t="str">
            <v xml:space="preserve"> </v>
          </cell>
          <cell r="D7739">
            <v>0</v>
          </cell>
          <cell r="E7739">
            <v>0</v>
          </cell>
          <cell r="F7739">
            <v>0</v>
          </cell>
          <cell r="G7739" t="str">
            <v xml:space="preserve"> </v>
          </cell>
          <cell r="H7739">
            <v>0</v>
          </cell>
        </row>
        <row r="7740">
          <cell r="A7740" t="str">
            <v>2160-01-067-00-00-00</v>
          </cell>
          <cell r="B7740" t="str">
            <v xml:space="preserve">Francisco Marquez Montoya                         </v>
          </cell>
          <cell r="C7740" t="str">
            <v xml:space="preserve"> </v>
          </cell>
          <cell r="D7740">
            <v>0</v>
          </cell>
          <cell r="E7740">
            <v>0</v>
          </cell>
          <cell r="F7740">
            <v>0</v>
          </cell>
          <cell r="G7740" t="str">
            <v xml:space="preserve"> </v>
          </cell>
          <cell r="H7740">
            <v>0</v>
          </cell>
        </row>
        <row r="7741">
          <cell r="A7741" t="str">
            <v>2160-01-068-00-00-00</v>
          </cell>
          <cell r="B7741" t="str">
            <v xml:space="preserve">Ruben Rodea Flores                                </v>
          </cell>
          <cell r="C7741" t="str">
            <v xml:space="preserve"> </v>
          </cell>
          <cell r="D7741">
            <v>0</v>
          </cell>
          <cell r="E7741">
            <v>0</v>
          </cell>
          <cell r="F7741">
            <v>0</v>
          </cell>
          <cell r="G7741" t="str">
            <v xml:space="preserve"> </v>
          </cell>
          <cell r="H7741">
            <v>0</v>
          </cell>
        </row>
        <row r="7742">
          <cell r="A7742" t="str">
            <v>2160-01-069-00-00-00</v>
          </cell>
          <cell r="B7742" t="str">
            <v xml:space="preserve">Sergio Abel Rendon Melchor                        </v>
          </cell>
          <cell r="C7742" t="str">
            <v xml:space="preserve"> </v>
          </cell>
          <cell r="D7742">
            <v>0</v>
          </cell>
          <cell r="E7742">
            <v>0</v>
          </cell>
          <cell r="F7742">
            <v>0</v>
          </cell>
          <cell r="G7742" t="str">
            <v xml:space="preserve"> </v>
          </cell>
          <cell r="H7742">
            <v>0</v>
          </cell>
        </row>
        <row r="7743">
          <cell r="A7743" t="str">
            <v>2160-01-070-00-00-00</v>
          </cell>
          <cell r="B7743" t="str">
            <v xml:space="preserve">Juan Manuel Gonzalez Arias                        </v>
          </cell>
          <cell r="C7743" t="str">
            <v xml:space="preserve"> </v>
          </cell>
          <cell r="D7743">
            <v>0</v>
          </cell>
          <cell r="E7743">
            <v>0</v>
          </cell>
          <cell r="F7743">
            <v>0</v>
          </cell>
          <cell r="G7743" t="str">
            <v xml:space="preserve"> </v>
          </cell>
          <cell r="H7743">
            <v>0</v>
          </cell>
        </row>
        <row r="7744">
          <cell r="A7744" t="str">
            <v>2160-01-071-00-00-00</v>
          </cell>
          <cell r="B7744" t="str">
            <v xml:space="preserve">Gilberto Pedro Bissuett Pedraza                   </v>
          </cell>
          <cell r="C7744" t="str">
            <v xml:space="preserve"> </v>
          </cell>
          <cell r="D7744">
            <v>0</v>
          </cell>
          <cell r="E7744">
            <v>0</v>
          </cell>
          <cell r="F7744">
            <v>0</v>
          </cell>
          <cell r="G7744" t="str">
            <v xml:space="preserve"> </v>
          </cell>
          <cell r="H7744">
            <v>0</v>
          </cell>
        </row>
        <row r="7745">
          <cell r="A7745" t="str">
            <v>2160-01-072-00-00-00</v>
          </cell>
          <cell r="B7745" t="str">
            <v xml:space="preserve">Efren Villavicencio Moreno                        </v>
          </cell>
          <cell r="C7745" t="str">
            <v xml:space="preserve"> </v>
          </cell>
          <cell r="D7745">
            <v>0</v>
          </cell>
          <cell r="E7745">
            <v>0</v>
          </cell>
          <cell r="F7745">
            <v>0</v>
          </cell>
          <cell r="G7745" t="str">
            <v xml:space="preserve"> </v>
          </cell>
          <cell r="H7745">
            <v>0</v>
          </cell>
        </row>
        <row r="7746">
          <cell r="A7746" t="str">
            <v>2160-01-073-00-00-00</v>
          </cell>
          <cell r="B7746" t="str">
            <v xml:space="preserve">Altagracia Gómez Palacios                         </v>
          </cell>
          <cell r="C7746" t="str">
            <v xml:space="preserve"> </v>
          </cell>
          <cell r="D7746">
            <v>0</v>
          </cell>
          <cell r="E7746">
            <v>0</v>
          </cell>
          <cell r="F7746">
            <v>0</v>
          </cell>
          <cell r="G7746" t="str">
            <v xml:space="preserve"> </v>
          </cell>
          <cell r="H7746">
            <v>0</v>
          </cell>
        </row>
        <row r="7747">
          <cell r="A7747" t="str">
            <v>2160-01-074-00-00-00</v>
          </cell>
          <cell r="B7747" t="str">
            <v xml:space="preserve">Leopoldo Roberto Lujan Robles                     </v>
          </cell>
          <cell r="C7747" t="str">
            <v xml:space="preserve"> </v>
          </cell>
          <cell r="D7747">
            <v>0</v>
          </cell>
          <cell r="E7747">
            <v>0</v>
          </cell>
          <cell r="F7747">
            <v>0</v>
          </cell>
          <cell r="G7747" t="str">
            <v xml:space="preserve"> </v>
          </cell>
          <cell r="H7747">
            <v>0</v>
          </cell>
        </row>
        <row r="7748">
          <cell r="A7748" t="str">
            <v>2160-01-075-00-00-00</v>
          </cell>
          <cell r="B7748" t="str">
            <v xml:space="preserve">Guadalupe Olvera Dorantes                         </v>
          </cell>
          <cell r="C7748" t="str">
            <v xml:space="preserve"> </v>
          </cell>
          <cell r="D7748">
            <v>0</v>
          </cell>
          <cell r="E7748">
            <v>0</v>
          </cell>
          <cell r="F7748">
            <v>0</v>
          </cell>
          <cell r="G7748" t="str">
            <v xml:space="preserve"> </v>
          </cell>
          <cell r="H7748">
            <v>0</v>
          </cell>
        </row>
        <row r="7749">
          <cell r="A7749" t="str">
            <v>2160-01-076-00-00-00</v>
          </cell>
          <cell r="B7749" t="str">
            <v xml:space="preserve">Carlos Tello Iglesias                             </v>
          </cell>
          <cell r="C7749" t="str">
            <v xml:space="preserve"> </v>
          </cell>
          <cell r="D7749">
            <v>0</v>
          </cell>
          <cell r="E7749">
            <v>0</v>
          </cell>
          <cell r="F7749">
            <v>0</v>
          </cell>
          <cell r="G7749" t="str">
            <v xml:space="preserve"> </v>
          </cell>
          <cell r="H7749">
            <v>0</v>
          </cell>
        </row>
        <row r="7750">
          <cell r="A7750" t="str">
            <v>2160-01-077-00-00-00</v>
          </cell>
          <cell r="B7750" t="str">
            <v xml:space="preserve">Alejandro Pachuca Velázquez                       </v>
          </cell>
          <cell r="C7750" t="str">
            <v xml:space="preserve"> </v>
          </cell>
          <cell r="D7750">
            <v>0</v>
          </cell>
          <cell r="E7750">
            <v>0</v>
          </cell>
          <cell r="F7750">
            <v>0</v>
          </cell>
          <cell r="G7750" t="str">
            <v xml:space="preserve"> </v>
          </cell>
          <cell r="H7750">
            <v>0</v>
          </cell>
        </row>
        <row r="7751">
          <cell r="A7751" t="str">
            <v>2160-01-078-00-00-00</v>
          </cell>
          <cell r="B7751" t="str">
            <v xml:space="preserve">Alejandro Sotres Torres                           </v>
          </cell>
          <cell r="C7751" t="str">
            <v xml:space="preserve"> </v>
          </cell>
          <cell r="D7751">
            <v>0</v>
          </cell>
          <cell r="E7751">
            <v>0</v>
          </cell>
          <cell r="F7751">
            <v>0</v>
          </cell>
          <cell r="G7751" t="str">
            <v xml:space="preserve"> </v>
          </cell>
          <cell r="H7751">
            <v>0</v>
          </cell>
        </row>
        <row r="7752">
          <cell r="A7752" t="str">
            <v>2160-01-079-00-00-00</v>
          </cell>
          <cell r="B7752" t="str">
            <v xml:space="preserve">Victor M. Galan Gonzalez                          </v>
          </cell>
          <cell r="C7752" t="str">
            <v xml:space="preserve"> </v>
          </cell>
          <cell r="D7752">
            <v>0</v>
          </cell>
          <cell r="E7752">
            <v>0</v>
          </cell>
          <cell r="F7752">
            <v>0</v>
          </cell>
          <cell r="G7752" t="str">
            <v xml:space="preserve"> </v>
          </cell>
          <cell r="H7752">
            <v>0</v>
          </cell>
        </row>
        <row r="7753">
          <cell r="A7753" t="str">
            <v>2160-01-080-00-00-00</v>
          </cell>
          <cell r="B7753" t="str">
            <v xml:space="preserve">Jesus Martin Castro Aguilar                       </v>
          </cell>
          <cell r="C7753" t="str">
            <v xml:space="preserve"> </v>
          </cell>
          <cell r="D7753">
            <v>0</v>
          </cell>
          <cell r="E7753">
            <v>0</v>
          </cell>
          <cell r="F7753">
            <v>0</v>
          </cell>
          <cell r="G7753" t="str">
            <v xml:space="preserve"> </v>
          </cell>
          <cell r="H7753">
            <v>0</v>
          </cell>
        </row>
        <row r="7754">
          <cell r="A7754" t="str">
            <v>2160-01-081-00-00-00</v>
          </cell>
          <cell r="B7754" t="str">
            <v xml:space="preserve">Sergio Alejandro Galvan Vazquez                   </v>
          </cell>
          <cell r="C7754" t="str">
            <v xml:space="preserve"> </v>
          </cell>
          <cell r="D7754">
            <v>0</v>
          </cell>
          <cell r="E7754">
            <v>0</v>
          </cell>
          <cell r="F7754">
            <v>0</v>
          </cell>
          <cell r="G7754" t="str">
            <v xml:space="preserve"> </v>
          </cell>
          <cell r="H7754">
            <v>0</v>
          </cell>
        </row>
        <row r="7755">
          <cell r="A7755" t="str">
            <v>2160-01-082-00-00-00</v>
          </cell>
          <cell r="B7755" t="str">
            <v xml:space="preserve">Ricardo Lastra                                    </v>
          </cell>
          <cell r="C7755" t="str">
            <v xml:space="preserve"> </v>
          </cell>
          <cell r="D7755">
            <v>0</v>
          </cell>
          <cell r="E7755">
            <v>0</v>
          </cell>
          <cell r="F7755">
            <v>0</v>
          </cell>
          <cell r="G7755" t="str">
            <v xml:space="preserve"> </v>
          </cell>
          <cell r="H7755">
            <v>0</v>
          </cell>
        </row>
        <row r="7756">
          <cell r="A7756" t="str">
            <v>2160-01-083-00-00-00</v>
          </cell>
          <cell r="B7756" t="str">
            <v xml:space="preserve">Patricia Yañez Paredes                            </v>
          </cell>
          <cell r="C7756" t="str">
            <v xml:space="preserve"> </v>
          </cell>
          <cell r="D7756">
            <v>0</v>
          </cell>
          <cell r="E7756">
            <v>0</v>
          </cell>
          <cell r="F7756">
            <v>0</v>
          </cell>
          <cell r="G7756" t="str">
            <v xml:space="preserve"> </v>
          </cell>
          <cell r="H7756">
            <v>0</v>
          </cell>
        </row>
        <row r="7757">
          <cell r="A7757" t="str">
            <v>2160-01-085-00-00-00</v>
          </cell>
          <cell r="B7757" t="str">
            <v xml:space="preserve">Rosa Maria Contreras peña                         </v>
          </cell>
          <cell r="C7757" t="str">
            <v xml:space="preserve"> </v>
          </cell>
          <cell r="D7757">
            <v>0</v>
          </cell>
          <cell r="E7757">
            <v>0</v>
          </cell>
          <cell r="F7757">
            <v>0</v>
          </cell>
          <cell r="G7757" t="str">
            <v xml:space="preserve"> </v>
          </cell>
          <cell r="H7757">
            <v>0</v>
          </cell>
        </row>
        <row r="7758">
          <cell r="A7758" t="str">
            <v>2160-01-086-00-00-00</v>
          </cell>
          <cell r="B7758" t="str">
            <v xml:space="preserve">Felipe A. Gonzalez Rodriguez                      </v>
          </cell>
          <cell r="C7758" t="str">
            <v xml:space="preserve"> </v>
          </cell>
          <cell r="D7758">
            <v>0</v>
          </cell>
          <cell r="E7758">
            <v>0</v>
          </cell>
          <cell r="F7758">
            <v>0</v>
          </cell>
          <cell r="G7758" t="str">
            <v xml:space="preserve"> </v>
          </cell>
          <cell r="H7758">
            <v>0</v>
          </cell>
        </row>
        <row r="7759">
          <cell r="A7759" t="str">
            <v>2160-01-087-00-00-00</v>
          </cell>
          <cell r="B7759" t="str">
            <v xml:space="preserve">María Guadalupe Alcala Gonzalez                   </v>
          </cell>
          <cell r="C7759" t="str">
            <v xml:space="preserve"> </v>
          </cell>
          <cell r="D7759">
            <v>0</v>
          </cell>
          <cell r="E7759">
            <v>0</v>
          </cell>
          <cell r="F7759">
            <v>0</v>
          </cell>
          <cell r="G7759" t="str">
            <v xml:space="preserve"> </v>
          </cell>
          <cell r="H7759">
            <v>0</v>
          </cell>
        </row>
        <row r="7760">
          <cell r="A7760" t="str">
            <v>2160-01-088-00-00-00</v>
          </cell>
          <cell r="B7760" t="str">
            <v xml:space="preserve">Bonifacio Gutierrez López                         </v>
          </cell>
          <cell r="C7760" t="str">
            <v xml:space="preserve"> </v>
          </cell>
          <cell r="D7760">
            <v>0</v>
          </cell>
          <cell r="E7760">
            <v>0</v>
          </cell>
          <cell r="F7760">
            <v>0</v>
          </cell>
          <cell r="G7760" t="str">
            <v xml:space="preserve"> </v>
          </cell>
          <cell r="H7760">
            <v>0</v>
          </cell>
        </row>
        <row r="7761">
          <cell r="A7761" t="str">
            <v>2160-01-089-00-00-00</v>
          </cell>
          <cell r="B7761" t="str">
            <v xml:space="preserve">Grateu Deguenamd Guy Desire Eugene                </v>
          </cell>
          <cell r="C7761" t="str">
            <v xml:space="preserve"> </v>
          </cell>
          <cell r="D7761">
            <v>0</v>
          </cell>
          <cell r="E7761">
            <v>0</v>
          </cell>
          <cell r="F7761">
            <v>0</v>
          </cell>
          <cell r="G7761" t="str">
            <v xml:space="preserve"> </v>
          </cell>
          <cell r="H7761">
            <v>0</v>
          </cell>
        </row>
        <row r="7762">
          <cell r="A7762" t="str">
            <v>2160-01-090-00-00-00</v>
          </cell>
          <cell r="B7762" t="str">
            <v xml:space="preserve">Austreberto Zea Gutierrez                         </v>
          </cell>
          <cell r="C7762" t="str">
            <v xml:space="preserve"> </v>
          </cell>
          <cell r="D7762">
            <v>0</v>
          </cell>
          <cell r="E7762">
            <v>0</v>
          </cell>
          <cell r="F7762">
            <v>0</v>
          </cell>
          <cell r="G7762" t="str">
            <v xml:space="preserve"> </v>
          </cell>
          <cell r="H7762">
            <v>0</v>
          </cell>
        </row>
        <row r="7763">
          <cell r="A7763" t="str">
            <v>2160-01-091-00-00-00</v>
          </cell>
          <cell r="B7763" t="str">
            <v xml:space="preserve">Marco Antonio Pineda Cervantes                    </v>
          </cell>
          <cell r="C7763" t="str">
            <v xml:space="preserve"> </v>
          </cell>
          <cell r="D7763">
            <v>0</v>
          </cell>
          <cell r="E7763">
            <v>0</v>
          </cell>
          <cell r="F7763">
            <v>0</v>
          </cell>
          <cell r="G7763" t="str">
            <v xml:space="preserve"> </v>
          </cell>
          <cell r="H7763">
            <v>0</v>
          </cell>
        </row>
        <row r="7764">
          <cell r="A7764" t="str">
            <v>2160-01-092-00-00-00</v>
          </cell>
          <cell r="B7764" t="str">
            <v xml:space="preserve">Carmen Hernandez Talamantes                       </v>
          </cell>
          <cell r="C7764" t="str">
            <v xml:space="preserve"> </v>
          </cell>
          <cell r="D7764">
            <v>0</v>
          </cell>
          <cell r="E7764">
            <v>0</v>
          </cell>
          <cell r="F7764">
            <v>0</v>
          </cell>
          <cell r="G7764" t="str">
            <v xml:space="preserve"> </v>
          </cell>
          <cell r="H7764">
            <v>0</v>
          </cell>
        </row>
        <row r="7765">
          <cell r="A7765" t="str">
            <v>2160-01-093-00-00-00</v>
          </cell>
          <cell r="B7765" t="str">
            <v xml:space="preserve">Taide Orozco Campos                               </v>
          </cell>
          <cell r="C7765" t="str">
            <v xml:space="preserve"> </v>
          </cell>
          <cell r="D7765">
            <v>0</v>
          </cell>
          <cell r="E7765">
            <v>0</v>
          </cell>
          <cell r="F7765">
            <v>0</v>
          </cell>
          <cell r="G7765" t="str">
            <v xml:space="preserve"> </v>
          </cell>
          <cell r="H7765">
            <v>0</v>
          </cell>
        </row>
        <row r="7766">
          <cell r="A7766" t="str">
            <v>2160-01-094-00-00-00</v>
          </cell>
          <cell r="B7766" t="str">
            <v xml:space="preserve">Luis Guevara Cruz                                 </v>
          </cell>
          <cell r="C7766" t="str">
            <v xml:space="preserve"> </v>
          </cell>
          <cell r="D7766">
            <v>0</v>
          </cell>
          <cell r="E7766">
            <v>0</v>
          </cell>
          <cell r="F7766">
            <v>0</v>
          </cell>
          <cell r="G7766" t="str">
            <v xml:space="preserve"> </v>
          </cell>
          <cell r="H7766">
            <v>0</v>
          </cell>
        </row>
        <row r="7767">
          <cell r="A7767" t="str">
            <v>2160-01-095-00-00-00</v>
          </cell>
          <cell r="B7767" t="str">
            <v xml:space="preserve">Gloria Fermin Gonzalez                            </v>
          </cell>
          <cell r="C7767" t="str">
            <v xml:space="preserve"> </v>
          </cell>
          <cell r="D7767">
            <v>0</v>
          </cell>
          <cell r="E7767">
            <v>0</v>
          </cell>
          <cell r="F7767">
            <v>0</v>
          </cell>
          <cell r="G7767" t="str">
            <v xml:space="preserve"> </v>
          </cell>
          <cell r="H7767">
            <v>0</v>
          </cell>
        </row>
        <row r="7768">
          <cell r="A7768" t="str">
            <v>2160-01-096-00-00-00</v>
          </cell>
          <cell r="B7768" t="str">
            <v xml:space="preserve">Elidia Marcela Escalante Flores                   </v>
          </cell>
          <cell r="C7768" t="str">
            <v xml:space="preserve"> </v>
          </cell>
          <cell r="D7768">
            <v>0</v>
          </cell>
          <cell r="E7768">
            <v>0</v>
          </cell>
          <cell r="F7768">
            <v>0</v>
          </cell>
          <cell r="G7768" t="str">
            <v xml:space="preserve"> </v>
          </cell>
          <cell r="H7768">
            <v>0</v>
          </cell>
        </row>
        <row r="7769">
          <cell r="A7769" t="str">
            <v>2160-01-097-00-00-00</v>
          </cell>
          <cell r="B7769" t="str">
            <v xml:space="preserve">Juan Manuel Valdes Rodriguez                      </v>
          </cell>
          <cell r="C7769" t="str">
            <v xml:space="preserve"> </v>
          </cell>
          <cell r="D7769">
            <v>0</v>
          </cell>
          <cell r="E7769">
            <v>0</v>
          </cell>
          <cell r="F7769">
            <v>0</v>
          </cell>
          <cell r="G7769" t="str">
            <v xml:space="preserve"> </v>
          </cell>
          <cell r="H7769">
            <v>0</v>
          </cell>
        </row>
        <row r="7770">
          <cell r="A7770" t="str">
            <v>2160-01-098-00-00-00</v>
          </cell>
          <cell r="B7770" t="str">
            <v xml:space="preserve">Jesus Alvaro Mondragon Montaño                    </v>
          </cell>
          <cell r="C7770" t="str">
            <v xml:space="preserve"> </v>
          </cell>
          <cell r="D7770">
            <v>0</v>
          </cell>
          <cell r="E7770">
            <v>0</v>
          </cell>
          <cell r="F7770">
            <v>0</v>
          </cell>
          <cell r="G7770" t="str">
            <v xml:space="preserve"> </v>
          </cell>
          <cell r="H7770">
            <v>0</v>
          </cell>
        </row>
        <row r="7771">
          <cell r="A7771" t="str">
            <v>2160-01-099-00-00-00</v>
          </cell>
          <cell r="B7771" t="str">
            <v xml:space="preserve">Saul Cristobal Perez Victoria                     </v>
          </cell>
          <cell r="C7771" t="str">
            <v xml:space="preserve"> </v>
          </cell>
          <cell r="D7771">
            <v>0</v>
          </cell>
          <cell r="E7771">
            <v>0</v>
          </cell>
          <cell r="F7771">
            <v>0</v>
          </cell>
          <cell r="G7771" t="str">
            <v xml:space="preserve"> </v>
          </cell>
          <cell r="H7771">
            <v>0</v>
          </cell>
        </row>
        <row r="7772">
          <cell r="A7772" t="str">
            <v>2160-01-100-00-00-00</v>
          </cell>
          <cell r="B7772" t="str">
            <v xml:space="preserve">Heriberto Gonzalez Ortiz                          </v>
          </cell>
          <cell r="C7772" t="str">
            <v xml:space="preserve"> </v>
          </cell>
          <cell r="D7772">
            <v>0</v>
          </cell>
          <cell r="E7772">
            <v>0</v>
          </cell>
          <cell r="F7772">
            <v>0</v>
          </cell>
          <cell r="G7772" t="str">
            <v xml:space="preserve"> </v>
          </cell>
          <cell r="H7772">
            <v>0</v>
          </cell>
        </row>
        <row r="7773">
          <cell r="A7773" t="str">
            <v>2160-01-101-00-00-00</v>
          </cell>
          <cell r="B7773" t="str">
            <v xml:space="preserve">Teofilo Martínez Contreras                        </v>
          </cell>
          <cell r="C7773" t="str">
            <v xml:space="preserve"> </v>
          </cell>
          <cell r="D7773">
            <v>0</v>
          </cell>
          <cell r="E7773">
            <v>0</v>
          </cell>
          <cell r="F7773">
            <v>0</v>
          </cell>
          <cell r="G7773" t="str">
            <v xml:space="preserve"> </v>
          </cell>
          <cell r="H7773">
            <v>0</v>
          </cell>
        </row>
        <row r="7774">
          <cell r="A7774" t="str">
            <v>2160-01-102-00-00-00</v>
          </cell>
          <cell r="B7774" t="str">
            <v xml:space="preserve">Irene Miranda Castro                              </v>
          </cell>
          <cell r="C7774" t="str">
            <v xml:space="preserve"> </v>
          </cell>
          <cell r="D7774">
            <v>0</v>
          </cell>
          <cell r="E7774">
            <v>0</v>
          </cell>
          <cell r="F7774">
            <v>0</v>
          </cell>
          <cell r="G7774" t="str">
            <v xml:space="preserve"> </v>
          </cell>
          <cell r="H7774">
            <v>0</v>
          </cell>
        </row>
        <row r="7775">
          <cell r="A7775" t="str">
            <v>2160-01-103-00-00-00</v>
          </cell>
          <cell r="B7775" t="str">
            <v xml:space="preserve">Antonio de la Mora Prieto                         </v>
          </cell>
          <cell r="C7775" t="str">
            <v xml:space="preserve"> </v>
          </cell>
          <cell r="D7775">
            <v>0</v>
          </cell>
          <cell r="E7775">
            <v>0</v>
          </cell>
          <cell r="F7775">
            <v>0</v>
          </cell>
          <cell r="G7775" t="str">
            <v xml:space="preserve"> </v>
          </cell>
          <cell r="H7775">
            <v>0</v>
          </cell>
        </row>
        <row r="7776">
          <cell r="A7776" t="str">
            <v>2160-01-104-00-00-00</v>
          </cell>
          <cell r="B7776" t="str">
            <v xml:space="preserve">Rosa Patricia Montoya Elizondo                    </v>
          </cell>
          <cell r="C7776" t="str">
            <v xml:space="preserve"> </v>
          </cell>
          <cell r="D7776">
            <v>0</v>
          </cell>
          <cell r="E7776">
            <v>0</v>
          </cell>
          <cell r="F7776">
            <v>0</v>
          </cell>
          <cell r="G7776" t="str">
            <v xml:space="preserve"> </v>
          </cell>
          <cell r="H7776">
            <v>0</v>
          </cell>
        </row>
        <row r="7777">
          <cell r="A7777" t="str">
            <v>2160-01-105-00-00-00</v>
          </cell>
          <cell r="B7777" t="str">
            <v xml:space="preserve">J. Concepcion Miranda Chavez                      </v>
          </cell>
          <cell r="C7777" t="str">
            <v xml:space="preserve"> </v>
          </cell>
          <cell r="D7777">
            <v>0</v>
          </cell>
          <cell r="E7777">
            <v>0</v>
          </cell>
          <cell r="F7777">
            <v>0</v>
          </cell>
          <cell r="G7777" t="str">
            <v xml:space="preserve"> </v>
          </cell>
          <cell r="H7777">
            <v>0</v>
          </cell>
        </row>
        <row r="7778">
          <cell r="A7778" t="str">
            <v>2160-01-106-00-00-00</v>
          </cell>
          <cell r="B7778" t="str">
            <v xml:space="preserve">Vicente German Chao Orduño                        </v>
          </cell>
          <cell r="C7778" t="str">
            <v xml:space="preserve"> </v>
          </cell>
          <cell r="D7778">
            <v>0</v>
          </cell>
          <cell r="E7778">
            <v>0</v>
          </cell>
          <cell r="F7778">
            <v>0</v>
          </cell>
          <cell r="G7778" t="str">
            <v xml:space="preserve"> </v>
          </cell>
          <cell r="H7778">
            <v>0</v>
          </cell>
        </row>
        <row r="7779">
          <cell r="A7779" t="str">
            <v>2160-01-107-00-00-00</v>
          </cell>
          <cell r="B7779" t="str">
            <v xml:space="preserve">Joel Santamaría García                            </v>
          </cell>
          <cell r="C7779" t="str">
            <v xml:space="preserve"> </v>
          </cell>
          <cell r="D7779">
            <v>0</v>
          </cell>
          <cell r="E7779">
            <v>0</v>
          </cell>
          <cell r="F7779">
            <v>0</v>
          </cell>
          <cell r="G7779" t="str">
            <v xml:space="preserve"> </v>
          </cell>
          <cell r="H7779">
            <v>0</v>
          </cell>
        </row>
        <row r="7780">
          <cell r="A7780" t="str">
            <v>2160-01-108-00-00-00</v>
          </cell>
          <cell r="B7780" t="str">
            <v xml:space="preserve">Pablo Alonso Bissuett Pedraza                     </v>
          </cell>
          <cell r="C7780" t="str">
            <v xml:space="preserve"> </v>
          </cell>
          <cell r="D7780">
            <v>0</v>
          </cell>
          <cell r="E7780">
            <v>0</v>
          </cell>
          <cell r="F7780">
            <v>0</v>
          </cell>
          <cell r="G7780" t="str">
            <v xml:space="preserve"> </v>
          </cell>
          <cell r="H7780">
            <v>0</v>
          </cell>
        </row>
        <row r="7781">
          <cell r="A7781" t="str">
            <v>2160-01-109-00-00-00</v>
          </cell>
          <cell r="B7781" t="str">
            <v xml:space="preserve">Eduardo Fernandez Ponce                           </v>
          </cell>
          <cell r="C7781" t="str">
            <v xml:space="preserve"> </v>
          </cell>
          <cell r="D7781">
            <v>0</v>
          </cell>
          <cell r="E7781">
            <v>0</v>
          </cell>
          <cell r="F7781">
            <v>0</v>
          </cell>
          <cell r="G7781" t="str">
            <v xml:space="preserve"> </v>
          </cell>
          <cell r="H7781">
            <v>0</v>
          </cell>
        </row>
        <row r="7782">
          <cell r="A7782" t="str">
            <v>2160-01-110-00-00-00</v>
          </cell>
          <cell r="B7782" t="str">
            <v xml:space="preserve">Andres Rodriguez Nares                            </v>
          </cell>
          <cell r="C7782" t="str">
            <v xml:space="preserve"> </v>
          </cell>
          <cell r="D7782">
            <v>0</v>
          </cell>
          <cell r="E7782">
            <v>0</v>
          </cell>
          <cell r="F7782">
            <v>0</v>
          </cell>
          <cell r="G7782" t="str">
            <v xml:space="preserve"> </v>
          </cell>
          <cell r="H7782">
            <v>0</v>
          </cell>
        </row>
        <row r="7783">
          <cell r="A7783" t="str">
            <v>2160-01-111-00-00-00</v>
          </cell>
          <cell r="B7783" t="str">
            <v xml:space="preserve">Jesus I. Escobedo Romero                          </v>
          </cell>
          <cell r="C7783" t="str">
            <v xml:space="preserve"> </v>
          </cell>
          <cell r="D7783">
            <v>0</v>
          </cell>
          <cell r="E7783">
            <v>0</v>
          </cell>
          <cell r="F7783">
            <v>0</v>
          </cell>
          <cell r="G7783" t="str">
            <v xml:space="preserve"> </v>
          </cell>
          <cell r="H7783">
            <v>0</v>
          </cell>
        </row>
        <row r="7784">
          <cell r="A7784" t="str">
            <v>2160-01-112-00-00-00</v>
          </cell>
          <cell r="B7784" t="str">
            <v xml:space="preserve">David Jacobo Vazquez                              </v>
          </cell>
          <cell r="C7784" t="str">
            <v xml:space="preserve"> </v>
          </cell>
          <cell r="D7784">
            <v>0</v>
          </cell>
          <cell r="E7784">
            <v>0</v>
          </cell>
          <cell r="F7784">
            <v>0</v>
          </cell>
          <cell r="G7784" t="str">
            <v xml:space="preserve"> </v>
          </cell>
          <cell r="H7784">
            <v>0</v>
          </cell>
        </row>
        <row r="7785">
          <cell r="A7785" t="str">
            <v>2160-01-113-00-00-00</v>
          </cell>
          <cell r="B7785" t="str">
            <v xml:space="preserve">Pierre G. Soto Briceño                            </v>
          </cell>
          <cell r="C7785" t="str">
            <v xml:space="preserve"> </v>
          </cell>
          <cell r="D7785">
            <v>0</v>
          </cell>
          <cell r="E7785">
            <v>0</v>
          </cell>
          <cell r="F7785">
            <v>0</v>
          </cell>
          <cell r="G7785" t="str">
            <v xml:space="preserve"> </v>
          </cell>
          <cell r="H7785">
            <v>0</v>
          </cell>
        </row>
        <row r="7786">
          <cell r="A7786" t="str">
            <v>2160-01-114-00-00-00</v>
          </cell>
          <cell r="B7786" t="str">
            <v xml:space="preserve">Mauricio Manzanares C.                            </v>
          </cell>
          <cell r="C7786" t="str">
            <v xml:space="preserve"> </v>
          </cell>
          <cell r="D7786">
            <v>0</v>
          </cell>
          <cell r="E7786">
            <v>11191.02</v>
          </cell>
          <cell r="F7786">
            <v>11191.02</v>
          </cell>
          <cell r="G7786" t="str">
            <v xml:space="preserve"> </v>
          </cell>
          <cell r="H7786">
            <v>0</v>
          </cell>
        </row>
        <row r="7787">
          <cell r="A7787" t="str">
            <v>2160-01-115-00-00-00</v>
          </cell>
          <cell r="B7787" t="str">
            <v xml:space="preserve">Mayra P. ChavezMartínez                           </v>
          </cell>
          <cell r="C7787" t="str">
            <v xml:space="preserve"> </v>
          </cell>
          <cell r="D7787">
            <v>0</v>
          </cell>
          <cell r="E7787">
            <v>0</v>
          </cell>
          <cell r="F7787">
            <v>0</v>
          </cell>
          <cell r="G7787" t="str">
            <v xml:space="preserve"> </v>
          </cell>
          <cell r="H7787">
            <v>0</v>
          </cell>
        </row>
        <row r="7788">
          <cell r="A7788" t="str">
            <v>2160-01-116-00-00-00</v>
          </cell>
          <cell r="B7788" t="str">
            <v xml:space="preserve">Cesar Alejandro Alonso Zapata                     </v>
          </cell>
          <cell r="C7788" t="str">
            <v xml:space="preserve"> </v>
          </cell>
          <cell r="D7788">
            <v>0</v>
          </cell>
          <cell r="E7788">
            <v>12186.52</v>
          </cell>
          <cell r="F7788">
            <v>12186.52</v>
          </cell>
          <cell r="G7788" t="str">
            <v xml:space="preserve"> </v>
          </cell>
          <cell r="H7788">
            <v>0</v>
          </cell>
        </row>
        <row r="7789">
          <cell r="A7789" t="str">
            <v>2160-01-117-00-00-00</v>
          </cell>
          <cell r="B7789" t="str">
            <v xml:space="preserve">María Ofelia Aristi López                         </v>
          </cell>
          <cell r="C7789" t="str">
            <v xml:space="preserve"> </v>
          </cell>
          <cell r="D7789">
            <v>0</v>
          </cell>
          <cell r="E7789">
            <v>0</v>
          </cell>
          <cell r="F7789">
            <v>0</v>
          </cell>
          <cell r="G7789" t="str">
            <v xml:space="preserve"> </v>
          </cell>
          <cell r="H7789">
            <v>0</v>
          </cell>
        </row>
        <row r="7790">
          <cell r="A7790" t="str">
            <v>2160-01-118-00-00-00</v>
          </cell>
          <cell r="B7790" t="str">
            <v xml:space="preserve">Mauricio Becerra Souza                            </v>
          </cell>
          <cell r="C7790" t="str">
            <v xml:space="preserve"> </v>
          </cell>
          <cell r="D7790">
            <v>0</v>
          </cell>
          <cell r="E7790">
            <v>0</v>
          </cell>
          <cell r="F7790">
            <v>0</v>
          </cell>
          <cell r="G7790" t="str">
            <v xml:space="preserve"> </v>
          </cell>
          <cell r="H7790">
            <v>0</v>
          </cell>
        </row>
        <row r="7791">
          <cell r="A7791" t="str">
            <v>2160-01-119-00-00-00</v>
          </cell>
          <cell r="B7791" t="str">
            <v xml:space="preserve">Alejandra Garcia Villanueva                       </v>
          </cell>
          <cell r="C7791" t="str">
            <v xml:space="preserve"> </v>
          </cell>
          <cell r="D7791">
            <v>0</v>
          </cell>
          <cell r="E7791">
            <v>0</v>
          </cell>
          <cell r="F7791">
            <v>0</v>
          </cell>
          <cell r="G7791" t="str">
            <v xml:space="preserve"> </v>
          </cell>
          <cell r="H7791">
            <v>0</v>
          </cell>
        </row>
        <row r="7792">
          <cell r="A7792" t="str">
            <v>2160-01-120-00-00-00</v>
          </cell>
          <cell r="B7792" t="str">
            <v xml:space="preserve">Arsenio Duran Lopez de la Fuente                  </v>
          </cell>
          <cell r="C7792" t="str">
            <v xml:space="preserve"> </v>
          </cell>
          <cell r="D7792">
            <v>0</v>
          </cell>
          <cell r="E7792">
            <v>0</v>
          </cell>
          <cell r="F7792">
            <v>0</v>
          </cell>
          <cell r="G7792" t="str">
            <v xml:space="preserve"> </v>
          </cell>
          <cell r="H7792">
            <v>0</v>
          </cell>
        </row>
        <row r="7793">
          <cell r="A7793" t="str">
            <v>2160-01-121-00-00-00</v>
          </cell>
          <cell r="B7793" t="str">
            <v xml:space="preserve">Jorge Salinas Padilla                             </v>
          </cell>
          <cell r="C7793" t="str">
            <v xml:space="preserve"> </v>
          </cell>
          <cell r="D7793">
            <v>0</v>
          </cell>
          <cell r="E7793">
            <v>0</v>
          </cell>
          <cell r="F7793">
            <v>0</v>
          </cell>
          <cell r="G7793" t="str">
            <v xml:space="preserve"> </v>
          </cell>
          <cell r="H7793">
            <v>0</v>
          </cell>
        </row>
        <row r="7794">
          <cell r="A7794" t="str">
            <v>2160-01-122-00-00-00</v>
          </cell>
          <cell r="B7794" t="str">
            <v xml:space="preserve">Mario A. Cervantes Hernández                      </v>
          </cell>
          <cell r="C7794" t="str">
            <v xml:space="preserve"> </v>
          </cell>
          <cell r="D7794">
            <v>0</v>
          </cell>
          <cell r="E7794">
            <v>0</v>
          </cell>
          <cell r="F7794">
            <v>0</v>
          </cell>
          <cell r="G7794" t="str">
            <v xml:space="preserve"> </v>
          </cell>
          <cell r="H7794">
            <v>0</v>
          </cell>
        </row>
        <row r="7795">
          <cell r="A7795" t="str">
            <v>2160-01-123-00-00-00</v>
          </cell>
          <cell r="B7795" t="str">
            <v xml:space="preserve">Pedro Torres Pérez                                </v>
          </cell>
          <cell r="C7795" t="str">
            <v xml:space="preserve"> </v>
          </cell>
          <cell r="D7795">
            <v>0</v>
          </cell>
          <cell r="E7795">
            <v>0</v>
          </cell>
          <cell r="F7795">
            <v>0</v>
          </cell>
          <cell r="G7795" t="str">
            <v xml:space="preserve"> </v>
          </cell>
          <cell r="H7795">
            <v>0</v>
          </cell>
        </row>
        <row r="7796">
          <cell r="A7796" t="str">
            <v>2160-01-124-00-00-00</v>
          </cell>
          <cell r="B7796" t="str">
            <v xml:space="preserve">A. Lourdes Flores Villareal.                      </v>
          </cell>
          <cell r="C7796" t="str">
            <v xml:space="preserve"> </v>
          </cell>
          <cell r="D7796">
            <v>0</v>
          </cell>
          <cell r="E7796">
            <v>0</v>
          </cell>
          <cell r="F7796">
            <v>0</v>
          </cell>
          <cell r="G7796" t="str">
            <v xml:space="preserve"> </v>
          </cell>
          <cell r="H7796">
            <v>0</v>
          </cell>
        </row>
        <row r="7797">
          <cell r="A7797" t="str">
            <v>2160-01-125-00-00-00</v>
          </cell>
          <cell r="B7797" t="str">
            <v xml:space="preserve">Jesus Mojica Buenrostro                           </v>
          </cell>
          <cell r="C7797" t="str">
            <v xml:space="preserve"> </v>
          </cell>
          <cell r="D7797">
            <v>0</v>
          </cell>
          <cell r="E7797">
            <v>0</v>
          </cell>
          <cell r="F7797">
            <v>0</v>
          </cell>
          <cell r="G7797" t="str">
            <v xml:space="preserve"> </v>
          </cell>
          <cell r="H7797">
            <v>0</v>
          </cell>
        </row>
        <row r="7798">
          <cell r="A7798" t="str">
            <v>2160-01-126-00-00-00</v>
          </cell>
          <cell r="B7798" t="str">
            <v xml:space="preserve">Juan Carlos Sandoval Lopez                        </v>
          </cell>
          <cell r="C7798" t="str">
            <v xml:space="preserve"> </v>
          </cell>
          <cell r="D7798">
            <v>0</v>
          </cell>
          <cell r="E7798">
            <v>0</v>
          </cell>
          <cell r="F7798">
            <v>0</v>
          </cell>
          <cell r="G7798" t="str">
            <v xml:space="preserve"> </v>
          </cell>
          <cell r="H7798">
            <v>0</v>
          </cell>
        </row>
        <row r="7799">
          <cell r="A7799" t="str">
            <v>2160-01-127-00-00-00</v>
          </cell>
          <cell r="B7799" t="str">
            <v xml:space="preserve">Guillermo Carlos García                           </v>
          </cell>
          <cell r="C7799" t="str">
            <v xml:space="preserve"> </v>
          </cell>
          <cell r="D7799">
            <v>0</v>
          </cell>
          <cell r="E7799">
            <v>0</v>
          </cell>
          <cell r="F7799">
            <v>0</v>
          </cell>
          <cell r="G7799" t="str">
            <v xml:space="preserve"> </v>
          </cell>
          <cell r="H7799">
            <v>0</v>
          </cell>
        </row>
        <row r="7800">
          <cell r="A7800" t="str">
            <v>2160-01-128-00-00-00</v>
          </cell>
          <cell r="B7800" t="str">
            <v xml:space="preserve">A. Mónica Lendetta Flores                         </v>
          </cell>
          <cell r="C7800" t="str">
            <v xml:space="preserve"> </v>
          </cell>
          <cell r="D7800">
            <v>0</v>
          </cell>
          <cell r="E7800">
            <v>0</v>
          </cell>
          <cell r="F7800">
            <v>0</v>
          </cell>
          <cell r="G7800" t="str">
            <v xml:space="preserve"> </v>
          </cell>
          <cell r="H7800">
            <v>0</v>
          </cell>
        </row>
        <row r="7801">
          <cell r="A7801" t="str">
            <v>2160-01-129-00-00-00</v>
          </cell>
          <cell r="B7801" t="str">
            <v xml:space="preserve">Jesus E. Quiñonez Cartagena                       </v>
          </cell>
          <cell r="C7801" t="str">
            <v xml:space="preserve"> </v>
          </cell>
          <cell r="D7801">
            <v>0</v>
          </cell>
          <cell r="E7801">
            <v>0</v>
          </cell>
          <cell r="F7801">
            <v>0</v>
          </cell>
          <cell r="G7801" t="str">
            <v xml:space="preserve"> </v>
          </cell>
          <cell r="H7801">
            <v>0</v>
          </cell>
        </row>
        <row r="7802">
          <cell r="A7802" t="str">
            <v>2160-01-130-00-00-00</v>
          </cell>
          <cell r="B7802" t="str">
            <v xml:space="preserve">Oscar A. Quiroz Jaime                             </v>
          </cell>
          <cell r="C7802" t="str">
            <v xml:space="preserve"> </v>
          </cell>
          <cell r="D7802">
            <v>0</v>
          </cell>
          <cell r="E7802">
            <v>0</v>
          </cell>
          <cell r="F7802">
            <v>0</v>
          </cell>
          <cell r="G7802" t="str">
            <v xml:space="preserve"> </v>
          </cell>
          <cell r="H7802">
            <v>0</v>
          </cell>
        </row>
        <row r="7803">
          <cell r="A7803" t="str">
            <v>2160-01-131-00-00-00</v>
          </cell>
          <cell r="B7803" t="str">
            <v xml:space="preserve">Blenny Arredondo Tirado                           </v>
          </cell>
          <cell r="C7803" t="str">
            <v xml:space="preserve"> </v>
          </cell>
          <cell r="D7803">
            <v>0</v>
          </cell>
          <cell r="E7803">
            <v>0</v>
          </cell>
          <cell r="F7803">
            <v>0</v>
          </cell>
          <cell r="G7803" t="str">
            <v xml:space="preserve"> </v>
          </cell>
          <cell r="H7803">
            <v>0</v>
          </cell>
        </row>
        <row r="7804">
          <cell r="A7804" t="str">
            <v>2160-01-132-00-00-00</v>
          </cell>
          <cell r="B7804" t="str">
            <v xml:space="preserve">Jose Fco. Hernández Corres                        </v>
          </cell>
          <cell r="C7804" t="str">
            <v xml:space="preserve"> </v>
          </cell>
          <cell r="D7804">
            <v>0</v>
          </cell>
          <cell r="E7804">
            <v>0</v>
          </cell>
          <cell r="F7804">
            <v>0</v>
          </cell>
          <cell r="G7804" t="str">
            <v xml:space="preserve"> </v>
          </cell>
          <cell r="H7804">
            <v>0</v>
          </cell>
        </row>
        <row r="7805">
          <cell r="A7805" t="str">
            <v>2160-01-133-00-00-00</v>
          </cell>
          <cell r="B7805" t="str">
            <v xml:space="preserve">Alejandro Hidalgo Espinoza                        </v>
          </cell>
          <cell r="C7805" t="str">
            <v xml:space="preserve"> </v>
          </cell>
          <cell r="D7805">
            <v>0</v>
          </cell>
          <cell r="E7805">
            <v>10134</v>
          </cell>
          <cell r="F7805">
            <v>10134</v>
          </cell>
          <cell r="G7805" t="str">
            <v xml:space="preserve"> </v>
          </cell>
          <cell r="H7805">
            <v>0</v>
          </cell>
        </row>
        <row r="7806">
          <cell r="A7806" t="str">
            <v>2160-01-134-00-00-00</v>
          </cell>
          <cell r="B7806" t="str">
            <v xml:space="preserve">Sandra Susana Cortes Pineda                       </v>
          </cell>
          <cell r="C7806" t="str">
            <v xml:space="preserve"> </v>
          </cell>
          <cell r="D7806">
            <v>0</v>
          </cell>
          <cell r="E7806">
            <v>4054</v>
          </cell>
          <cell r="F7806">
            <v>4054</v>
          </cell>
          <cell r="G7806" t="str">
            <v xml:space="preserve"> </v>
          </cell>
          <cell r="H7806">
            <v>0</v>
          </cell>
        </row>
        <row r="7807">
          <cell r="A7807" t="str">
            <v>2160-01-135-00-00-00</v>
          </cell>
          <cell r="B7807" t="str">
            <v xml:space="preserve">Rogelio Reyes Martinez                            </v>
          </cell>
          <cell r="C7807" t="str">
            <v xml:space="preserve"> </v>
          </cell>
          <cell r="D7807">
            <v>0</v>
          </cell>
          <cell r="E7807">
            <v>9975</v>
          </cell>
          <cell r="F7807">
            <v>9975</v>
          </cell>
          <cell r="G7807" t="str">
            <v xml:space="preserve"> </v>
          </cell>
          <cell r="H7807">
            <v>0</v>
          </cell>
        </row>
        <row r="7808">
          <cell r="A7808" t="str">
            <v>2160-01-136-00-00-00</v>
          </cell>
          <cell r="B7808" t="str">
            <v xml:space="preserve">Francisco Torres Sandoval                         </v>
          </cell>
          <cell r="C7808" t="str">
            <v xml:space="preserve"> </v>
          </cell>
          <cell r="D7808">
            <v>2846.66</v>
          </cell>
          <cell r="E7808">
            <v>2846.66</v>
          </cell>
          <cell r="F7808">
            <v>8992.2199999999993</v>
          </cell>
          <cell r="G7808" t="str">
            <v xml:space="preserve"> </v>
          </cell>
          <cell r="H7808">
            <v>8992.2199999999993</v>
          </cell>
        </row>
        <row r="7809">
          <cell r="A7809" t="str">
            <v>2160-01-137-00-00-00</v>
          </cell>
          <cell r="B7809" t="str">
            <v xml:space="preserve">Pedro Granados Lopez                              </v>
          </cell>
          <cell r="C7809" t="str">
            <v xml:space="preserve"> </v>
          </cell>
          <cell r="D7809">
            <v>0</v>
          </cell>
          <cell r="E7809">
            <v>0</v>
          </cell>
          <cell r="F7809">
            <v>0</v>
          </cell>
          <cell r="G7809" t="str">
            <v xml:space="preserve"> </v>
          </cell>
          <cell r="H7809">
            <v>0</v>
          </cell>
        </row>
        <row r="7810">
          <cell r="A7810" t="str">
            <v>2160-01-138-00-00-00</v>
          </cell>
          <cell r="B7810" t="str">
            <v xml:space="preserve">Alfredo Contreras Gabino                          </v>
          </cell>
          <cell r="C7810" t="str">
            <v xml:space="preserve"> </v>
          </cell>
          <cell r="D7810">
            <v>0</v>
          </cell>
          <cell r="E7810">
            <v>4116</v>
          </cell>
          <cell r="F7810">
            <v>4116</v>
          </cell>
          <cell r="G7810" t="str">
            <v xml:space="preserve"> </v>
          </cell>
          <cell r="H7810">
            <v>0</v>
          </cell>
        </row>
        <row r="7811">
          <cell r="A7811" t="str">
            <v>2160-01-139-00-00-00</v>
          </cell>
          <cell r="B7811" t="str">
            <v xml:space="preserve">D Y S ,S.C.                                       </v>
          </cell>
          <cell r="C7811" t="str">
            <v xml:space="preserve"> </v>
          </cell>
          <cell r="D7811">
            <v>0</v>
          </cell>
          <cell r="E7811">
            <v>0</v>
          </cell>
          <cell r="F7811">
            <v>0</v>
          </cell>
          <cell r="G7811" t="str">
            <v xml:space="preserve"> </v>
          </cell>
          <cell r="H7811">
            <v>0</v>
          </cell>
        </row>
        <row r="7812">
          <cell r="A7812" t="str">
            <v>2160-01-140-00-00-00</v>
          </cell>
          <cell r="B7812" t="str">
            <v xml:space="preserve">Martin R. Garcia Patiño                           </v>
          </cell>
          <cell r="C7812" t="str">
            <v xml:space="preserve"> </v>
          </cell>
          <cell r="D7812">
            <v>0</v>
          </cell>
          <cell r="E7812">
            <v>11083.4</v>
          </cell>
          <cell r="F7812">
            <v>11083.4</v>
          </cell>
          <cell r="G7812" t="str">
            <v xml:space="preserve"> </v>
          </cell>
          <cell r="H7812">
            <v>0</v>
          </cell>
        </row>
        <row r="7813">
          <cell r="A7813" t="str">
            <v>2160-01-141-00-00-00</v>
          </cell>
          <cell r="B7813" t="str">
            <v xml:space="preserve">Emeterio Guadarrama Vergara                       </v>
          </cell>
          <cell r="C7813" t="str">
            <v xml:space="preserve"> </v>
          </cell>
          <cell r="D7813">
            <v>0</v>
          </cell>
          <cell r="E7813">
            <v>4800</v>
          </cell>
          <cell r="F7813">
            <v>4800</v>
          </cell>
          <cell r="G7813" t="str">
            <v xml:space="preserve"> </v>
          </cell>
          <cell r="H7813">
            <v>0</v>
          </cell>
        </row>
        <row r="7814">
          <cell r="A7814" t="str">
            <v>2160-01-142-00-00-00</v>
          </cell>
          <cell r="B7814" t="str">
            <v xml:space="preserve">Jose Luis Sandin Garcia                           </v>
          </cell>
          <cell r="C7814" t="str">
            <v xml:space="preserve"> </v>
          </cell>
          <cell r="D7814">
            <v>0</v>
          </cell>
          <cell r="E7814">
            <v>0</v>
          </cell>
          <cell r="F7814">
            <v>123500</v>
          </cell>
          <cell r="G7814" t="str">
            <v xml:space="preserve"> </v>
          </cell>
          <cell r="H7814">
            <v>123500</v>
          </cell>
        </row>
        <row r="7815">
          <cell r="A7815" t="str">
            <v>2160-01-143-00-00-00</v>
          </cell>
          <cell r="B7815" t="str">
            <v xml:space="preserve">Rodolfo Galicia Piña                              </v>
          </cell>
          <cell r="C7815" t="str">
            <v xml:space="preserve"> </v>
          </cell>
          <cell r="D7815">
            <v>0</v>
          </cell>
          <cell r="E7815">
            <v>0</v>
          </cell>
          <cell r="F7815">
            <v>0</v>
          </cell>
          <cell r="G7815" t="str">
            <v xml:space="preserve"> </v>
          </cell>
          <cell r="H7815">
            <v>0</v>
          </cell>
        </row>
        <row r="7816">
          <cell r="A7816" t="str">
            <v>2160-01-144-00-00-00</v>
          </cell>
          <cell r="B7816" t="str">
            <v xml:space="preserve">Olga Catalina Manzano Reyes                       </v>
          </cell>
          <cell r="C7816" t="str">
            <v xml:space="preserve"> </v>
          </cell>
          <cell r="D7816">
            <v>0</v>
          </cell>
          <cell r="E7816">
            <v>0</v>
          </cell>
          <cell r="F7816">
            <v>0</v>
          </cell>
          <cell r="G7816" t="str">
            <v xml:space="preserve"> </v>
          </cell>
          <cell r="H7816">
            <v>0</v>
          </cell>
        </row>
        <row r="7817">
          <cell r="A7817" t="str">
            <v>2160-02-000-00-00-00</v>
          </cell>
          <cell r="B7817" t="str">
            <v xml:space="preserve">Arrendamientos                                    </v>
          </cell>
          <cell r="C7817" t="str">
            <v xml:space="preserve"> </v>
          </cell>
          <cell r="D7817">
            <v>0</v>
          </cell>
          <cell r="E7817">
            <v>16403</v>
          </cell>
          <cell r="F7817">
            <v>16403</v>
          </cell>
          <cell r="G7817" t="str">
            <v xml:space="preserve"> </v>
          </cell>
          <cell r="H7817">
            <v>0</v>
          </cell>
        </row>
        <row r="7818">
          <cell r="A7818" t="str">
            <v>2160-02-001-00-00-00</v>
          </cell>
          <cell r="B7818" t="str">
            <v xml:space="preserve">Enrique Raúl Ochoa Cunningham                     </v>
          </cell>
          <cell r="C7818" t="str">
            <v xml:space="preserve"> </v>
          </cell>
          <cell r="D7818">
            <v>0</v>
          </cell>
          <cell r="E7818">
            <v>5610</v>
          </cell>
          <cell r="F7818">
            <v>5610</v>
          </cell>
          <cell r="G7818" t="str">
            <v xml:space="preserve"> </v>
          </cell>
          <cell r="H7818">
            <v>0</v>
          </cell>
        </row>
        <row r="7819">
          <cell r="A7819" t="str">
            <v>2160-02-002-00-00-00</v>
          </cell>
          <cell r="B7819" t="str">
            <v xml:space="preserve">Norma Ofelia Gonzalez Guereque                    </v>
          </cell>
          <cell r="C7819" t="str">
            <v xml:space="preserve"> </v>
          </cell>
          <cell r="D7819">
            <v>0</v>
          </cell>
          <cell r="E7819">
            <v>0</v>
          </cell>
          <cell r="F7819">
            <v>0</v>
          </cell>
          <cell r="G7819" t="str">
            <v xml:space="preserve"> </v>
          </cell>
          <cell r="H7819">
            <v>0</v>
          </cell>
        </row>
        <row r="7820">
          <cell r="A7820" t="str">
            <v>2160-02-003-00-00-00</v>
          </cell>
          <cell r="B7820" t="str">
            <v xml:space="preserve">Maggie Haddad Haddad                              </v>
          </cell>
          <cell r="C7820" t="str">
            <v xml:space="preserve"> </v>
          </cell>
          <cell r="D7820">
            <v>0</v>
          </cell>
          <cell r="E7820">
            <v>0</v>
          </cell>
          <cell r="F7820">
            <v>0</v>
          </cell>
          <cell r="G7820" t="str">
            <v xml:space="preserve"> </v>
          </cell>
          <cell r="H7820">
            <v>0</v>
          </cell>
        </row>
        <row r="7821">
          <cell r="A7821" t="str">
            <v>2160-02-004-00-00-00</v>
          </cell>
          <cell r="B7821" t="str">
            <v xml:space="preserve">Alejandra Haddad Haddad                           </v>
          </cell>
          <cell r="C7821" t="str">
            <v xml:space="preserve"> </v>
          </cell>
          <cell r="D7821">
            <v>0</v>
          </cell>
          <cell r="E7821">
            <v>0</v>
          </cell>
          <cell r="F7821">
            <v>0</v>
          </cell>
          <cell r="G7821" t="str">
            <v xml:space="preserve"> </v>
          </cell>
          <cell r="H7821">
            <v>0</v>
          </cell>
        </row>
        <row r="7822">
          <cell r="A7822" t="str">
            <v>2160-02-005-00-00-00</v>
          </cell>
          <cell r="B7822" t="str">
            <v xml:space="preserve">Diana Corina Gonzalez Villareal                   </v>
          </cell>
          <cell r="C7822" t="str">
            <v xml:space="preserve"> </v>
          </cell>
          <cell r="D7822">
            <v>0</v>
          </cell>
          <cell r="E7822">
            <v>0</v>
          </cell>
          <cell r="F7822">
            <v>0</v>
          </cell>
          <cell r="G7822" t="str">
            <v xml:space="preserve"> </v>
          </cell>
          <cell r="H7822">
            <v>0</v>
          </cell>
        </row>
        <row r="7823">
          <cell r="A7823" t="str">
            <v>2160-02-006-00-00-00</v>
          </cell>
          <cell r="B7823" t="str">
            <v xml:space="preserve">Hermilio Gutierrez Bustamante                     </v>
          </cell>
          <cell r="C7823" t="str">
            <v xml:space="preserve"> </v>
          </cell>
          <cell r="D7823">
            <v>0</v>
          </cell>
          <cell r="E7823">
            <v>0</v>
          </cell>
          <cell r="F7823">
            <v>0</v>
          </cell>
          <cell r="G7823" t="str">
            <v xml:space="preserve"> </v>
          </cell>
          <cell r="H7823">
            <v>0</v>
          </cell>
        </row>
        <row r="7824">
          <cell r="A7824" t="str">
            <v>2160-02-007-00-00-00</v>
          </cell>
          <cell r="B7824" t="str">
            <v xml:space="preserve">Martha Galache Vega                               </v>
          </cell>
          <cell r="C7824" t="str">
            <v xml:space="preserve"> </v>
          </cell>
          <cell r="D7824">
            <v>0</v>
          </cell>
          <cell r="E7824">
            <v>0</v>
          </cell>
          <cell r="F7824">
            <v>0</v>
          </cell>
          <cell r="G7824" t="str">
            <v xml:space="preserve"> </v>
          </cell>
          <cell r="H7824">
            <v>0</v>
          </cell>
        </row>
        <row r="7825">
          <cell r="A7825" t="str">
            <v>2160-02-008-00-00-00</v>
          </cell>
          <cell r="B7825" t="str">
            <v xml:space="preserve">Elsa B. García Zepeda                             </v>
          </cell>
          <cell r="C7825" t="str">
            <v xml:space="preserve"> </v>
          </cell>
          <cell r="D7825">
            <v>0</v>
          </cell>
          <cell r="E7825">
            <v>0</v>
          </cell>
          <cell r="F7825">
            <v>0</v>
          </cell>
          <cell r="G7825" t="str">
            <v xml:space="preserve"> </v>
          </cell>
          <cell r="H7825">
            <v>0</v>
          </cell>
        </row>
        <row r="7826">
          <cell r="A7826" t="str">
            <v>2160-02-009-00-00-00</v>
          </cell>
          <cell r="B7826" t="str">
            <v xml:space="preserve">Laura Delgado Mah                                 </v>
          </cell>
          <cell r="C7826" t="str">
            <v xml:space="preserve"> </v>
          </cell>
          <cell r="D7826">
            <v>0</v>
          </cell>
          <cell r="E7826">
            <v>0</v>
          </cell>
          <cell r="F7826">
            <v>0</v>
          </cell>
          <cell r="G7826" t="str">
            <v xml:space="preserve"> </v>
          </cell>
          <cell r="H7826">
            <v>0</v>
          </cell>
        </row>
        <row r="7827">
          <cell r="A7827" t="str">
            <v>2160-02-010-00-00-00</v>
          </cell>
          <cell r="B7827" t="str">
            <v xml:space="preserve">Antonio de A. Mora Prieto                         </v>
          </cell>
          <cell r="C7827">
            <v>0</v>
          </cell>
          <cell r="D7827" t="str">
            <v xml:space="preserve"> </v>
          </cell>
          <cell r="E7827">
            <v>0</v>
          </cell>
          <cell r="F7827">
            <v>0</v>
          </cell>
          <cell r="G7827">
            <v>0</v>
          </cell>
          <cell r="H7827" t="str">
            <v xml:space="preserve"> </v>
          </cell>
        </row>
        <row r="7828">
          <cell r="A7828" t="str">
            <v>2160-02-011-00-00-00</v>
          </cell>
          <cell r="B7828" t="str">
            <v xml:space="preserve">Eduardo Alfredo Fernandez Ponce                   </v>
          </cell>
          <cell r="C7828" t="str">
            <v xml:space="preserve"> </v>
          </cell>
          <cell r="D7828">
            <v>0</v>
          </cell>
          <cell r="E7828">
            <v>2793</v>
          </cell>
          <cell r="F7828">
            <v>2793</v>
          </cell>
          <cell r="G7828" t="str">
            <v xml:space="preserve"> </v>
          </cell>
          <cell r="H7828">
            <v>0</v>
          </cell>
        </row>
        <row r="7829">
          <cell r="A7829" t="str">
            <v>2160-02-012-00-00-00</v>
          </cell>
          <cell r="B7829" t="str">
            <v xml:space="preserve">J. Pompeyo Flores Berrones                        </v>
          </cell>
          <cell r="C7829" t="str">
            <v xml:space="preserve"> </v>
          </cell>
          <cell r="D7829">
            <v>0</v>
          </cell>
          <cell r="E7829">
            <v>0</v>
          </cell>
          <cell r="F7829">
            <v>0</v>
          </cell>
          <cell r="G7829" t="str">
            <v xml:space="preserve"> </v>
          </cell>
          <cell r="H7829">
            <v>0</v>
          </cell>
        </row>
        <row r="7830">
          <cell r="A7830" t="str">
            <v>2160-02-013-00-00-00</v>
          </cell>
          <cell r="B7830" t="str">
            <v xml:space="preserve">Maria Del Refugio Ramirez Aguilera                </v>
          </cell>
          <cell r="C7830" t="str">
            <v xml:space="preserve"> </v>
          </cell>
          <cell r="D7830">
            <v>0</v>
          </cell>
          <cell r="E7830">
            <v>0</v>
          </cell>
          <cell r="F7830">
            <v>0</v>
          </cell>
          <cell r="G7830" t="str">
            <v xml:space="preserve"> </v>
          </cell>
          <cell r="H7830">
            <v>0</v>
          </cell>
        </row>
        <row r="7831">
          <cell r="A7831" t="str">
            <v>2160-02-014-00-00-00</v>
          </cell>
          <cell r="B7831" t="str">
            <v xml:space="preserve">Irma Rocio Torres Moreno                          </v>
          </cell>
          <cell r="C7831" t="str">
            <v xml:space="preserve"> </v>
          </cell>
          <cell r="D7831">
            <v>0</v>
          </cell>
          <cell r="E7831">
            <v>0</v>
          </cell>
          <cell r="F7831">
            <v>0</v>
          </cell>
          <cell r="G7831" t="str">
            <v xml:space="preserve"> </v>
          </cell>
          <cell r="H7831">
            <v>0</v>
          </cell>
        </row>
        <row r="7832">
          <cell r="A7832" t="str">
            <v>2160-02-015-00-00-00</v>
          </cell>
          <cell r="B7832" t="str">
            <v xml:space="preserve">Ma. Dolores Sosa Zapata                           </v>
          </cell>
          <cell r="C7832" t="str">
            <v xml:space="preserve"> </v>
          </cell>
          <cell r="D7832">
            <v>0</v>
          </cell>
          <cell r="E7832">
            <v>0</v>
          </cell>
          <cell r="F7832">
            <v>0</v>
          </cell>
          <cell r="G7832" t="str">
            <v xml:space="preserve"> </v>
          </cell>
          <cell r="H7832">
            <v>0</v>
          </cell>
        </row>
        <row r="7833">
          <cell r="A7833" t="str">
            <v>2160-02-016-00-00-00</v>
          </cell>
          <cell r="B7833" t="str">
            <v xml:space="preserve">Antonio Najera Mijares                            </v>
          </cell>
          <cell r="C7833" t="str">
            <v xml:space="preserve"> </v>
          </cell>
          <cell r="D7833">
            <v>0</v>
          </cell>
          <cell r="E7833">
            <v>0</v>
          </cell>
          <cell r="F7833">
            <v>0</v>
          </cell>
          <cell r="G7833" t="str">
            <v xml:space="preserve"> </v>
          </cell>
          <cell r="H7833">
            <v>0</v>
          </cell>
        </row>
        <row r="7834">
          <cell r="A7834" t="str">
            <v>2160-02-017-00-00-00</v>
          </cell>
          <cell r="B7834" t="str">
            <v xml:space="preserve">Jesús H. De La Garza Cárdenas                     </v>
          </cell>
          <cell r="C7834" t="str">
            <v xml:space="preserve"> </v>
          </cell>
          <cell r="D7834">
            <v>0</v>
          </cell>
          <cell r="E7834">
            <v>0</v>
          </cell>
          <cell r="F7834">
            <v>0</v>
          </cell>
          <cell r="G7834" t="str">
            <v xml:space="preserve"> </v>
          </cell>
          <cell r="H7834">
            <v>0</v>
          </cell>
        </row>
        <row r="7835">
          <cell r="A7835" t="str">
            <v>2160-02-018-00-00-00</v>
          </cell>
          <cell r="B7835" t="str">
            <v xml:space="preserve">Ma. Elena Leticia Jordan Mendoza                  </v>
          </cell>
          <cell r="C7835" t="str">
            <v xml:space="preserve"> </v>
          </cell>
          <cell r="D7835">
            <v>0</v>
          </cell>
          <cell r="E7835">
            <v>8000</v>
          </cell>
          <cell r="F7835">
            <v>8000</v>
          </cell>
          <cell r="G7835" t="str">
            <v xml:space="preserve"> </v>
          </cell>
          <cell r="H7835">
            <v>0</v>
          </cell>
        </row>
        <row r="7836">
          <cell r="A7836" t="str">
            <v>2160-02-019-00-00-00</v>
          </cell>
          <cell r="B7836" t="str">
            <v xml:space="preserve">Silvia Liera                                      </v>
          </cell>
          <cell r="C7836" t="str">
            <v xml:space="preserve"> </v>
          </cell>
          <cell r="D7836">
            <v>0</v>
          </cell>
          <cell r="E7836">
            <v>0</v>
          </cell>
          <cell r="F7836">
            <v>0</v>
          </cell>
          <cell r="G7836" t="str">
            <v xml:space="preserve"> </v>
          </cell>
          <cell r="H7836">
            <v>0</v>
          </cell>
        </row>
        <row r="7837">
          <cell r="A7837" t="str">
            <v>2200-00-000-00-00-00</v>
          </cell>
          <cell r="B7837" t="str">
            <v xml:space="preserve">INTERCOMPAÑIAS                                    </v>
          </cell>
          <cell r="C7837" t="str">
            <v xml:space="preserve"> </v>
          </cell>
          <cell r="D7837">
            <v>-2019844.12</v>
          </cell>
          <cell r="E7837">
            <v>861327.69</v>
          </cell>
          <cell r="F7837">
            <v>7711624.6699999999</v>
          </cell>
          <cell r="G7837" t="str">
            <v xml:space="preserve"> </v>
          </cell>
          <cell r="H7837">
            <v>4830452.8600000003</v>
          </cell>
        </row>
        <row r="7838">
          <cell r="A7838" t="str">
            <v>2205-00-000-00-00-00</v>
          </cell>
          <cell r="B7838" t="str">
            <v xml:space="preserve">Afiliada XXXX                                     </v>
          </cell>
          <cell r="C7838" t="str">
            <v xml:space="preserve"> </v>
          </cell>
          <cell r="D7838">
            <v>-1433823.47</v>
          </cell>
          <cell r="E7838">
            <v>861327.69</v>
          </cell>
          <cell r="F7838">
            <v>7711624.6699999999</v>
          </cell>
          <cell r="G7838" t="str">
            <v xml:space="preserve"> </v>
          </cell>
          <cell r="H7838">
            <v>5416473.5099999998</v>
          </cell>
        </row>
        <row r="7839">
          <cell r="A7839" t="str">
            <v>2205-01-000-00-00-00</v>
          </cell>
          <cell r="B7839" t="str">
            <v xml:space="preserve">}Remesas Walbridge Aldinger Co.                   </v>
          </cell>
          <cell r="C7839" t="str">
            <v xml:space="preserve"> </v>
          </cell>
          <cell r="D7839">
            <v>-2261756.04</v>
          </cell>
          <cell r="E7839">
            <v>0</v>
          </cell>
          <cell r="F7839">
            <v>7711624.6699999999</v>
          </cell>
          <cell r="G7839" t="str">
            <v xml:space="preserve"> </v>
          </cell>
          <cell r="H7839">
            <v>5449868.6299999999</v>
          </cell>
        </row>
        <row r="7840">
          <cell r="A7840" t="str">
            <v>2205-01-001-00-00-00</v>
          </cell>
          <cell r="B7840" t="str">
            <v xml:space="preserve">Walbridge Aldinger Co. Moneda Extranjera          </v>
          </cell>
          <cell r="C7840" t="str">
            <v xml:space="preserve"> </v>
          </cell>
          <cell r="D7840">
            <v>-223509.14</v>
          </cell>
          <cell r="E7840">
            <v>0</v>
          </cell>
          <cell r="F7840">
            <v>751981.25</v>
          </cell>
          <cell r="G7840" t="str">
            <v xml:space="preserve"> </v>
          </cell>
          <cell r="H7840">
            <v>528472.11</v>
          </cell>
        </row>
        <row r="7841">
          <cell r="A7841" t="str">
            <v>2205-01-002-00-00-00</v>
          </cell>
          <cell r="B7841" t="str">
            <v xml:space="preserve">Walbridge Aldinger Compl. Moneda Nacional         </v>
          </cell>
          <cell r="C7841" t="str">
            <v xml:space="preserve"> </v>
          </cell>
          <cell r="D7841">
            <v>-2038246.9</v>
          </cell>
          <cell r="E7841">
            <v>0</v>
          </cell>
          <cell r="F7841">
            <v>6959643.4199999999</v>
          </cell>
          <cell r="G7841" t="str">
            <v xml:space="preserve"> </v>
          </cell>
          <cell r="H7841">
            <v>4921396.5199999996</v>
          </cell>
        </row>
        <row r="7842">
          <cell r="A7842" t="str">
            <v>2205-02-000-00-00-00</v>
          </cell>
          <cell r="B7842" t="str">
            <v xml:space="preserve">Servicios                                         </v>
          </cell>
          <cell r="C7842" t="str">
            <v xml:space="preserve"> </v>
          </cell>
          <cell r="D7842">
            <v>0</v>
          </cell>
          <cell r="E7842">
            <v>0</v>
          </cell>
          <cell r="F7842">
            <v>0</v>
          </cell>
          <cell r="G7842" t="str">
            <v xml:space="preserve"> </v>
          </cell>
          <cell r="H7842">
            <v>0</v>
          </cell>
        </row>
        <row r="7843">
          <cell r="A7843" t="str">
            <v>2205-02-001-00-00-00</v>
          </cell>
          <cell r="B7843" t="str">
            <v xml:space="preserve">Servicos Moneda Extranjera                        </v>
          </cell>
          <cell r="C7843" t="str">
            <v xml:space="preserve"> </v>
          </cell>
          <cell r="D7843">
            <v>0</v>
          </cell>
          <cell r="E7843">
            <v>0</v>
          </cell>
          <cell r="F7843">
            <v>0</v>
          </cell>
          <cell r="G7843" t="str">
            <v xml:space="preserve"> </v>
          </cell>
          <cell r="H7843">
            <v>0</v>
          </cell>
        </row>
        <row r="7844">
          <cell r="A7844" t="str">
            <v>2205-02-002-00-00-00</v>
          </cell>
          <cell r="B7844" t="str">
            <v xml:space="preserve">Servicios Complemento Moneda Nacional             </v>
          </cell>
          <cell r="C7844" t="str">
            <v xml:space="preserve"> </v>
          </cell>
          <cell r="D7844">
            <v>0</v>
          </cell>
          <cell r="E7844">
            <v>0</v>
          </cell>
          <cell r="F7844">
            <v>0</v>
          </cell>
          <cell r="G7844" t="str">
            <v xml:space="preserve"> </v>
          </cell>
          <cell r="H7844">
            <v>0</v>
          </cell>
        </row>
        <row r="7845">
          <cell r="A7845" t="str">
            <v>2205-03-000-00-00-00</v>
          </cell>
          <cell r="B7845" t="str">
            <v xml:space="preserve">Asistencia Tecnica                                </v>
          </cell>
          <cell r="C7845" t="str">
            <v xml:space="preserve"> </v>
          </cell>
          <cell r="D7845">
            <v>0</v>
          </cell>
          <cell r="E7845">
            <v>0</v>
          </cell>
          <cell r="F7845">
            <v>0</v>
          </cell>
          <cell r="G7845" t="str">
            <v xml:space="preserve"> </v>
          </cell>
          <cell r="H7845">
            <v>0</v>
          </cell>
        </row>
        <row r="7846">
          <cell r="A7846" t="str">
            <v>2205-03-001-00-00-00</v>
          </cell>
          <cell r="B7846" t="str">
            <v xml:space="preserve">Asistencia Tecnica Moneda Extranjera              </v>
          </cell>
          <cell r="C7846" t="str">
            <v xml:space="preserve"> </v>
          </cell>
          <cell r="D7846">
            <v>0</v>
          </cell>
          <cell r="E7846">
            <v>0</v>
          </cell>
          <cell r="F7846">
            <v>0</v>
          </cell>
          <cell r="G7846" t="str">
            <v xml:space="preserve"> </v>
          </cell>
          <cell r="H7846">
            <v>0</v>
          </cell>
        </row>
        <row r="7847">
          <cell r="A7847" t="str">
            <v>2205-03-002-00-00-00</v>
          </cell>
          <cell r="B7847" t="str">
            <v xml:space="preserve">Asistencia Tecnica Compl. Moneda Nacional         </v>
          </cell>
          <cell r="C7847" t="str">
            <v xml:space="preserve"> </v>
          </cell>
          <cell r="D7847">
            <v>0</v>
          </cell>
          <cell r="E7847">
            <v>0</v>
          </cell>
          <cell r="F7847">
            <v>0</v>
          </cell>
          <cell r="G7847" t="str">
            <v xml:space="preserve"> </v>
          </cell>
          <cell r="H7847">
            <v>0</v>
          </cell>
        </row>
        <row r="7848">
          <cell r="A7848" t="str">
            <v>2205-04-000-00-00-00</v>
          </cell>
          <cell r="B7848" t="str">
            <v xml:space="preserve">Compras                                           </v>
          </cell>
          <cell r="C7848" t="str">
            <v xml:space="preserve"> </v>
          </cell>
          <cell r="D7848">
            <v>0</v>
          </cell>
          <cell r="E7848">
            <v>0</v>
          </cell>
          <cell r="F7848">
            <v>0</v>
          </cell>
          <cell r="G7848" t="str">
            <v xml:space="preserve"> </v>
          </cell>
          <cell r="H7848">
            <v>0</v>
          </cell>
        </row>
        <row r="7849">
          <cell r="A7849" t="str">
            <v>2205-04-001-00-00-00</v>
          </cell>
          <cell r="B7849" t="str">
            <v xml:space="preserve">Compras Moneda Extranjera                         </v>
          </cell>
          <cell r="C7849" t="str">
            <v xml:space="preserve"> </v>
          </cell>
          <cell r="D7849">
            <v>0</v>
          </cell>
          <cell r="E7849">
            <v>0</v>
          </cell>
          <cell r="F7849">
            <v>0</v>
          </cell>
          <cell r="G7849" t="str">
            <v xml:space="preserve"> </v>
          </cell>
          <cell r="H7849">
            <v>0</v>
          </cell>
        </row>
        <row r="7850">
          <cell r="A7850" t="str">
            <v>2205-04-002-00-00-00</v>
          </cell>
          <cell r="B7850" t="str">
            <v xml:space="preserve">Compras Complemento Moneda Nacional               </v>
          </cell>
          <cell r="C7850" t="str">
            <v xml:space="preserve"> </v>
          </cell>
          <cell r="D7850">
            <v>0</v>
          </cell>
          <cell r="E7850">
            <v>0</v>
          </cell>
          <cell r="F7850">
            <v>0</v>
          </cell>
          <cell r="G7850" t="str">
            <v xml:space="preserve"> </v>
          </cell>
          <cell r="H7850">
            <v>0</v>
          </cell>
        </row>
        <row r="7851">
          <cell r="A7851" t="str">
            <v>2205-05-000-00-00-00</v>
          </cell>
          <cell r="B7851" t="str">
            <v xml:space="preserve">Prestamos recibidos                               </v>
          </cell>
          <cell r="C7851" t="str">
            <v xml:space="preserve"> </v>
          </cell>
          <cell r="D7851">
            <v>827932.57</v>
          </cell>
          <cell r="E7851">
            <v>861327.69</v>
          </cell>
          <cell r="F7851">
            <v>0</v>
          </cell>
          <cell r="G7851" t="str">
            <v xml:space="preserve"> </v>
          </cell>
          <cell r="H7851">
            <v>-33395.120000000003</v>
          </cell>
        </row>
        <row r="7852">
          <cell r="A7852" t="str">
            <v>2205-05-001-00-00-00</v>
          </cell>
          <cell r="B7852" t="str">
            <v xml:space="preserve">Grupo Empresarial Phi Power Process Piping        </v>
          </cell>
          <cell r="C7852" t="str">
            <v xml:space="preserve"> </v>
          </cell>
          <cell r="D7852">
            <v>852932.57</v>
          </cell>
          <cell r="E7852">
            <v>861327.69</v>
          </cell>
          <cell r="F7852">
            <v>0</v>
          </cell>
          <cell r="G7852" t="str">
            <v xml:space="preserve"> </v>
          </cell>
          <cell r="H7852">
            <v>-8395.1200000000008</v>
          </cell>
        </row>
        <row r="7853">
          <cell r="A7853" t="str">
            <v>2205-05-001-01-00-00</v>
          </cell>
          <cell r="B7853" t="str">
            <v xml:space="preserve">Oficina Central                                   </v>
          </cell>
          <cell r="C7853" t="str">
            <v xml:space="preserve"> </v>
          </cell>
          <cell r="D7853">
            <v>3047591.61</v>
          </cell>
          <cell r="E7853">
            <v>0</v>
          </cell>
          <cell r="F7853">
            <v>0</v>
          </cell>
          <cell r="G7853" t="str">
            <v xml:space="preserve"> </v>
          </cell>
          <cell r="H7853">
            <v>3047591.61</v>
          </cell>
        </row>
        <row r="7854">
          <cell r="A7854" t="str">
            <v>2205-05-001-02-00-00</v>
          </cell>
          <cell r="B7854" t="str">
            <v xml:space="preserve">CCM-Juarez                                        </v>
          </cell>
          <cell r="C7854" t="str">
            <v xml:space="preserve"> </v>
          </cell>
          <cell r="D7854">
            <v>-2393430</v>
          </cell>
          <cell r="E7854">
            <v>736418.74</v>
          </cell>
          <cell r="F7854">
            <v>0</v>
          </cell>
          <cell r="G7854" t="str">
            <v xml:space="preserve"> </v>
          </cell>
          <cell r="H7854">
            <v>-3129848.74</v>
          </cell>
        </row>
        <row r="7855">
          <cell r="A7855" t="str">
            <v>2205-05-001-03-00-00</v>
          </cell>
          <cell r="B7855" t="str">
            <v xml:space="preserve">CCM- Chihuahua                                    </v>
          </cell>
          <cell r="C7855" t="str">
            <v xml:space="preserve"> </v>
          </cell>
          <cell r="D7855">
            <v>-128290.99</v>
          </cell>
          <cell r="E7855">
            <v>124908.95</v>
          </cell>
          <cell r="F7855">
            <v>0</v>
          </cell>
          <cell r="G7855" t="str">
            <v xml:space="preserve"> </v>
          </cell>
          <cell r="H7855">
            <v>-253199.94</v>
          </cell>
        </row>
        <row r="7856">
          <cell r="A7856" t="str">
            <v>2205-05-001-04-00-00</v>
          </cell>
          <cell r="B7856" t="str">
            <v xml:space="preserve">Ford-15                                           </v>
          </cell>
          <cell r="C7856" t="str">
            <v xml:space="preserve"> </v>
          </cell>
          <cell r="D7856">
            <v>37790.379999999997</v>
          </cell>
          <cell r="E7856">
            <v>0</v>
          </cell>
          <cell r="F7856">
            <v>0</v>
          </cell>
          <cell r="G7856" t="str">
            <v xml:space="preserve"> </v>
          </cell>
          <cell r="H7856">
            <v>37790.379999999997</v>
          </cell>
        </row>
        <row r="7857">
          <cell r="A7857" t="str">
            <v>2205-05-001-06-00-00</v>
          </cell>
          <cell r="B7857" t="str">
            <v xml:space="preserve">GM-9901                                           </v>
          </cell>
          <cell r="C7857" t="str">
            <v xml:space="preserve"> </v>
          </cell>
          <cell r="D7857">
            <v>289271.57</v>
          </cell>
          <cell r="E7857">
            <v>0</v>
          </cell>
          <cell r="F7857">
            <v>0</v>
          </cell>
          <cell r="G7857" t="str">
            <v xml:space="preserve"> </v>
          </cell>
          <cell r="H7857">
            <v>289271.57</v>
          </cell>
        </row>
        <row r="7858">
          <cell r="A7858" t="str">
            <v>2205-05-001-07-00-00</v>
          </cell>
          <cell r="B7858" t="str">
            <v xml:space="preserve">GM-9905                                           </v>
          </cell>
          <cell r="C7858" t="str">
            <v xml:space="preserve"> </v>
          </cell>
          <cell r="D7858">
            <v>0</v>
          </cell>
          <cell r="E7858">
            <v>0</v>
          </cell>
          <cell r="F7858">
            <v>0</v>
          </cell>
          <cell r="G7858" t="str">
            <v xml:space="preserve"> </v>
          </cell>
          <cell r="H7858">
            <v>0</v>
          </cell>
        </row>
        <row r="7859">
          <cell r="A7859" t="str">
            <v>2205-05-002-00-00-00</v>
          </cell>
          <cell r="B7859" t="str">
            <v xml:space="preserve">Walbridge Aldinger Company                        </v>
          </cell>
          <cell r="C7859" t="str">
            <v xml:space="preserve"> </v>
          </cell>
          <cell r="D7859">
            <v>-25000</v>
          </cell>
          <cell r="E7859">
            <v>0</v>
          </cell>
          <cell r="F7859">
            <v>0</v>
          </cell>
          <cell r="G7859" t="str">
            <v xml:space="preserve"> </v>
          </cell>
          <cell r="H7859">
            <v>-25000</v>
          </cell>
        </row>
        <row r="7860">
          <cell r="A7860" t="str">
            <v>2205-05-002-01-00-00</v>
          </cell>
          <cell r="B7860" t="str">
            <v xml:space="preserve">Oficina                                           </v>
          </cell>
          <cell r="C7860" t="str">
            <v xml:space="preserve"> </v>
          </cell>
          <cell r="D7860">
            <v>-25000</v>
          </cell>
          <cell r="E7860">
            <v>0</v>
          </cell>
          <cell r="F7860">
            <v>0</v>
          </cell>
          <cell r="G7860" t="str">
            <v xml:space="preserve"> </v>
          </cell>
          <cell r="H7860">
            <v>-25000</v>
          </cell>
        </row>
        <row r="7861">
          <cell r="A7861" t="str">
            <v>2205-05-002-02-00-00</v>
          </cell>
          <cell r="B7861" t="str">
            <v xml:space="preserve">Ccm-Juarez                                        </v>
          </cell>
          <cell r="C7861" t="str">
            <v xml:space="preserve"> </v>
          </cell>
          <cell r="D7861">
            <v>0</v>
          </cell>
          <cell r="E7861">
            <v>0</v>
          </cell>
          <cell r="F7861">
            <v>0</v>
          </cell>
          <cell r="G7861" t="str">
            <v xml:space="preserve"> </v>
          </cell>
          <cell r="H7861">
            <v>0</v>
          </cell>
        </row>
        <row r="7862">
          <cell r="A7862" t="str">
            <v>2205-05-002-03-00-00</v>
          </cell>
          <cell r="B7862" t="str">
            <v xml:space="preserve">Ccm-Chihuahua                                     </v>
          </cell>
          <cell r="C7862" t="str">
            <v xml:space="preserve"> </v>
          </cell>
          <cell r="D7862">
            <v>0</v>
          </cell>
          <cell r="E7862">
            <v>0</v>
          </cell>
          <cell r="F7862">
            <v>0</v>
          </cell>
          <cell r="G7862" t="str">
            <v xml:space="preserve"> </v>
          </cell>
          <cell r="H7862">
            <v>0</v>
          </cell>
        </row>
        <row r="7863">
          <cell r="A7863" t="str">
            <v>2206-00-000-00-00-00</v>
          </cell>
          <cell r="B7863" t="str">
            <v xml:space="preserve">Afiliada Moneda Nacional                          </v>
          </cell>
          <cell r="C7863" t="str">
            <v xml:space="preserve"> </v>
          </cell>
          <cell r="D7863">
            <v>-586020.65</v>
          </cell>
          <cell r="E7863">
            <v>0</v>
          </cell>
          <cell r="F7863">
            <v>0</v>
          </cell>
          <cell r="G7863" t="str">
            <v xml:space="preserve"> </v>
          </cell>
          <cell r="H7863">
            <v>-586020.65</v>
          </cell>
        </row>
        <row r="7864">
          <cell r="A7864" t="str">
            <v>2206-01-000-00-00-00</v>
          </cell>
          <cell r="B7864" t="str">
            <v xml:space="preserve">Walbridge Aldinger Co.                            </v>
          </cell>
          <cell r="C7864" t="str">
            <v xml:space="preserve"> </v>
          </cell>
          <cell r="D7864">
            <v>-586020.65</v>
          </cell>
          <cell r="E7864">
            <v>0</v>
          </cell>
          <cell r="F7864">
            <v>0</v>
          </cell>
          <cell r="G7864" t="str">
            <v xml:space="preserve"> </v>
          </cell>
          <cell r="H7864">
            <v>-586020.65</v>
          </cell>
        </row>
        <row r="7865">
          <cell r="A7865" t="str">
            <v>2300-00-000-00-00-00</v>
          </cell>
          <cell r="B7865" t="str">
            <v xml:space="preserve">ISR POR PAGAR                                     </v>
          </cell>
          <cell r="C7865" t="str">
            <v xml:space="preserve"> </v>
          </cell>
          <cell r="D7865">
            <v>0</v>
          </cell>
          <cell r="E7865">
            <v>0</v>
          </cell>
          <cell r="F7865">
            <v>0</v>
          </cell>
          <cell r="G7865" t="str">
            <v xml:space="preserve"> </v>
          </cell>
          <cell r="H7865">
            <v>0</v>
          </cell>
        </row>
        <row r="7866">
          <cell r="A7866" t="str">
            <v>2305-00-000-00-00-00</v>
          </cell>
          <cell r="B7866" t="str">
            <v xml:space="preserve">Pagos provisionales                               </v>
          </cell>
          <cell r="C7866" t="str">
            <v xml:space="preserve"> </v>
          </cell>
          <cell r="D7866">
            <v>0</v>
          </cell>
          <cell r="E7866">
            <v>0</v>
          </cell>
          <cell r="F7866">
            <v>0</v>
          </cell>
          <cell r="G7866" t="str">
            <v xml:space="preserve"> </v>
          </cell>
          <cell r="H7866">
            <v>0</v>
          </cell>
        </row>
        <row r="7867">
          <cell r="A7867" t="str">
            <v>2310-00-000-00-00-00</v>
          </cell>
          <cell r="B7867" t="str">
            <v xml:space="preserve">Pagos                                             </v>
          </cell>
          <cell r="C7867" t="str">
            <v xml:space="preserve"> </v>
          </cell>
          <cell r="D7867">
            <v>0</v>
          </cell>
          <cell r="E7867">
            <v>0</v>
          </cell>
          <cell r="F7867">
            <v>0</v>
          </cell>
          <cell r="G7867" t="str">
            <v xml:space="preserve"> </v>
          </cell>
          <cell r="H7867">
            <v>0</v>
          </cell>
        </row>
        <row r="7868">
          <cell r="A7868" t="str">
            <v>2315-00-000-00-00-00</v>
          </cell>
          <cell r="B7868" t="str">
            <v xml:space="preserve">Estimacion Anual                                  </v>
          </cell>
          <cell r="C7868" t="str">
            <v xml:space="preserve"> </v>
          </cell>
          <cell r="D7868">
            <v>0</v>
          </cell>
          <cell r="E7868">
            <v>0</v>
          </cell>
          <cell r="F7868">
            <v>0</v>
          </cell>
          <cell r="G7868" t="str">
            <v xml:space="preserve"> </v>
          </cell>
          <cell r="H7868">
            <v>0</v>
          </cell>
        </row>
        <row r="7869">
          <cell r="A7869" t="str">
            <v>2400-00-000-00-00-00</v>
          </cell>
          <cell r="B7869" t="str">
            <v xml:space="preserve">IMPUESTO AL ACTIVO POR PAGAR                      </v>
          </cell>
          <cell r="C7869" t="str">
            <v xml:space="preserve"> </v>
          </cell>
          <cell r="D7869">
            <v>0</v>
          </cell>
          <cell r="E7869">
            <v>0</v>
          </cell>
          <cell r="F7869">
            <v>0</v>
          </cell>
          <cell r="G7869" t="str">
            <v xml:space="preserve"> </v>
          </cell>
          <cell r="H7869">
            <v>0</v>
          </cell>
        </row>
        <row r="7870">
          <cell r="A7870" t="str">
            <v>2405-00-000-00-00-00</v>
          </cell>
          <cell r="B7870" t="str">
            <v xml:space="preserve">Pagos provisionales                               </v>
          </cell>
          <cell r="C7870" t="str">
            <v xml:space="preserve"> </v>
          </cell>
          <cell r="D7870">
            <v>0</v>
          </cell>
          <cell r="E7870">
            <v>0</v>
          </cell>
          <cell r="F7870">
            <v>0</v>
          </cell>
          <cell r="G7870" t="str">
            <v xml:space="preserve"> </v>
          </cell>
          <cell r="H7870">
            <v>0</v>
          </cell>
        </row>
        <row r="7871">
          <cell r="A7871" t="str">
            <v>2410-00-000-00-00-00</v>
          </cell>
          <cell r="B7871" t="str">
            <v xml:space="preserve">Pago                                              </v>
          </cell>
          <cell r="C7871" t="str">
            <v xml:space="preserve"> </v>
          </cell>
          <cell r="D7871">
            <v>0</v>
          </cell>
          <cell r="E7871">
            <v>0</v>
          </cell>
          <cell r="F7871">
            <v>0</v>
          </cell>
          <cell r="G7871" t="str">
            <v xml:space="preserve"> </v>
          </cell>
          <cell r="H7871">
            <v>0</v>
          </cell>
        </row>
        <row r="7872">
          <cell r="A7872" t="str">
            <v>2500-00-000-00-00-00</v>
          </cell>
          <cell r="B7872" t="str">
            <v xml:space="preserve">PTU POR PAGAR                                     </v>
          </cell>
          <cell r="C7872" t="str">
            <v xml:space="preserve"> </v>
          </cell>
          <cell r="D7872">
            <v>0</v>
          </cell>
          <cell r="E7872">
            <v>0</v>
          </cell>
          <cell r="F7872">
            <v>0</v>
          </cell>
          <cell r="G7872" t="str">
            <v xml:space="preserve"> </v>
          </cell>
          <cell r="H7872">
            <v>0</v>
          </cell>
        </row>
        <row r="7873">
          <cell r="A7873" t="str">
            <v>2505-00-000-00-00-00</v>
          </cell>
          <cell r="B7873" t="str">
            <v xml:space="preserve">Pagos provisionales                               </v>
          </cell>
          <cell r="C7873" t="str">
            <v xml:space="preserve"> </v>
          </cell>
          <cell r="D7873">
            <v>0</v>
          </cell>
          <cell r="E7873">
            <v>0</v>
          </cell>
          <cell r="F7873">
            <v>0</v>
          </cell>
          <cell r="G7873" t="str">
            <v xml:space="preserve"> </v>
          </cell>
          <cell r="H7873">
            <v>0</v>
          </cell>
        </row>
        <row r="7874">
          <cell r="A7874" t="str">
            <v>2510-00-000-00-00-00</v>
          </cell>
          <cell r="B7874" t="str">
            <v xml:space="preserve">Pago                                              </v>
          </cell>
          <cell r="C7874" t="str">
            <v xml:space="preserve"> </v>
          </cell>
          <cell r="D7874">
            <v>0</v>
          </cell>
          <cell r="E7874">
            <v>0</v>
          </cell>
          <cell r="F7874">
            <v>0</v>
          </cell>
          <cell r="G7874" t="str">
            <v xml:space="preserve"> </v>
          </cell>
          <cell r="H7874">
            <v>0</v>
          </cell>
        </row>
        <row r="7875">
          <cell r="A7875" t="str">
            <v>2600-00-000-00-00-00</v>
          </cell>
          <cell r="B7875" t="str">
            <v xml:space="preserve">OBLIGACIONES LABORALES                            </v>
          </cell>
          <cell r="C7875" t="str">
            <v xml:space="preserve"> </v>
          </cell>
          <cell r="D7875">
            <v>0</v>
          </cell>
          <cell r="E7875">
            <v>0</v>
          </cell>
          <cell r="F7875">
            <v>0</v>
          </cell>
          <cell r="G7875" t="str">
            <v xml:space="preserve"> </v>
          </cell>
          <cell r="H7875">
            <v>0</v>
          </cell>
        </row>
        <row r="7876">
          <cell r="A7876" t="str">
            <v>2605-00-000-00-00-00</v>
          </cell>
          <cell r="B7876" t="str">
            <v xml:space="preserve">Prima de Antiguedad                               </v>
          </cell>
          <cell r="C7876" t="str">
            <v xml:space="preserve"> </v>
          </cell>
          <cell r="D7876">
            <v>0</v>
          </cell>
          <cell r="E7876">
            <v>0</v>
          </cell>
          <cell r="F7876">
            <v>0</v>
          </cell>
          <cell r="G7876" t="str">
            <v xml:space="preserve"> </v>
          </cell>
          <cell r="H7876">
            <v>0</v>
          </cell>
        </row>
        <row r="7877">
          <cell r="A7877" t="str">
            <v>2610-00-000-00-00-00</v>
          </cell>
          <cell r="B7877" t="str">
            <v xml:space="preserve">Pasivo por pensiones                              </v>
          </cell>
          <cell r="C7877" t="str">
            <v xml:space="preserve"> </v>
          </cell>
          <cell r="D7877">
            <v>0</v>
          </cell>
          <cell r="E7877">
            <v>0</v>
          </cell>
          <cell r="F7877">
            <v>0</v>
          </cell>
          <cell r="G7877" t="str">
            <v xml:space="preserve"> </v>
          </cell>
          <cell r="H7877">
            <v>0</v>
          </cell>
        </row>
        <row r="7878">
          <cell r="A7878" t="str">
            <v>2700-00-000-00-00-00</v>
          </cell>
          <cell r="B7878" t="str">
            <v xml:space="preserve">PASIVOS A LARGO PLAZO                             </v>
          </cell>
          <cell r="C7878" t="str">
            <v xml:space="preserve"> </v>
          </cell>
          <cell r="D7878">
            <v>0</v>
          </cell>
          <cell r="E7878">
            <v>0</v>
          </cell>
          <cell r="F7878">
            <v>0</v>
          </cell>
          <cell r="G7878" t="str">
            <v xml:space="preserve"> </v>
          </cell>
          <cell r="H7878">
            <v>0</v>
          </cell>
        </row>
        <row r="7879">
          <cell r="A7879" t="str">
            <v>2701-00-000-00-00-00</v>
          </cell>
          <cell r="B7879" t="str">
            <v xml:space="preserve">Creditos Bancarios a Largo P.                     </v>
          </cell>
          <cell r="C7879" t="str">
            <v xml:space="preserve"> </v>
          </cell>
          <cell r="D7879">
            <v>0</v>
          </cell>
          <cell r="E7879">
            <v>0</v>
          </cell>
          <cell r="F7879">
            <v>0</v>
          </cell>
          <cell r="G7879" t="str">
            <v xml:space="preserve"> </v>
          </cell>
          <cell r="H7879">
            <v>0</v>
          </cell>
        </row>
        <row r="7880">
          <cell r="A7880" t="str">
            <v>2705-00-000-00-00-00</v>
          </cell>
          <cell r="B7880" t="str">
            <v xml:space="preserve">Documentos a pagar a Largo P.                     </v>
          </cell>
          <cell r="C7880" t="str">
            <v xml:space="preserve"> </v>
          </cell>
          <cell r="D7880">
            <v>0</v>
          </cell>
          <cell r="E7880">
            <v>0</v>
          </cell>
          <cell r="F7880">
            <v>0</v>
          </cell>
          <cell r="G7880" t="str">
            <v xml:space="preserve"> </v>
          </cell>
          <cell r="H7880">
            <v>0</v>
          </cell>
        </row>
        <row r="7881">
          <cell r="A7881" t="str">
            <v>2800-00-000-00-00-00</v>
          </cell>
          <cell r="B7881" t="str">
            <v xml:space="preserve">Ptu Diferida                                      </v>
          </cell>
          <cell r="C7881" t="str">
            <v xml:space="preserve"> </v>
          </cell>
          <cell r="D7881">
            <v>0</v>
          </cell>
          <cell r="E7881">
            <v>0</v>
          </cell>
          <cell r="F7881">
            <v>0</v>
          </cell>
          <cell r="G7881" t="str">
            <v xml:space="preserve"> </v>
          </cell>
          <cell r="H7881">
            <v>0</v>
          </cell>
        </row>
        <row r="7882">
          <cell r="A7882" t="str">
            <v>2850-00-000-00-00-00</v>
          </cell>
          <cell r="B7882" t="str">
            <v xml:space="preserve">Estimación de Ingresos por Construcción           </v>
          </cell>
          <cell r="C7882" t="str">
            <v xml:space="preserve"> </v>
          </cell>
          <cell r="D7882">
            <v>27589406.010000002</v>
          </cell>
          <cell r="E7882">
            <v>0</v>
          </cell>
          <cell r="F7882">
            <v>-13428558.050000001</v>
          </cell>
          <cell r="G7882" t="str">
            <v xml:space="preserve"> </v>
          </cell>
          <cell r="H7882">
            <v>14160847.960000001</v>
          </cell>
        </row>
        <row r="7883">
          <cell r="A7883" t="str">
            <v>2850-01-000-00-00-00</v>
          </cell>
          <cell r="B7883" t="str">
            <v xml:space="preserve">1050 Terrum                                       </v>
          </cell>
          <cell r="C7883" t="str">
            <v xml:space="preserve"> </v>
          </cell>
          <cell r="D7883">
            <v>27589406.010000002</v>
          </cell>
          <cell r="E7883">
            <v>0</v>
          </cell>
          <cell r="F7883">
            <v>-13428558.050000001</v>
          </cell>
          <cell r="G7883" t="str">
            <v xml:space="preserve"> </v>
          </cell>
          <cell r="H7883">
            <v>14160847.960000001</v>
          </cell>
        </row>
        <row r="7884">
          <cell r="A7884" t="str">
            <v>2900-00-000-00-00-00</v>
          </cell>
          <cell r="B7884" t="str">
            <v xml:space="preserve">ISR Diferido por pagar                            </v>
          </cell>
          <cell r="C7884" t="str">
            <v xml:space="preserve"> </v>
          </cell>
          <cell r="D7884">
            <v>11887592</v>
          </cell>
          <cell r="E7884">
            <v>0</v>
          </cell>
          <cell r="F7884">
            <v>0</v>
          </cell>
          <cell r="G7884" t="str">
            <v xml:space="preserve"> </v>
          </cell>
          <cell r="H7884">
            <v>11887592</v>
          </cell>
        </row>
        <row r="7885">
          <cell r="A7885" t="str">
            <v>3000-00-000-00-00-00</v>
          </cell>
          <cell r="B7885" t="str">
            <v xml:space="preserve">INVERSION DE LOS ACCIONISTAS                      </v>
          </cell>
          <cell r="C7885" t="str">
            <v xml:space="preserve"> </v>
          </cell>
          <cell r="D7885">
            <v>111809135.53</v>
          </cell>
          <cell r="E7885">
            <v>0</v>
          </cell>
          <cell r="F7885">
            <v>0</v>
          </cell>
          <cell r="G7885" t="str">
            <v xml:space="preserve"> </v>
          </cell>
          <cell r="H7885">
            <v>111809135.53</v>
          </cell>
        </row>
        <row r="7886">
          <cell r="A7886" t="str">
            <v>3100-00-000-00-00-00</v>
          </cell>
          <cell r="B7886" t="str">
            <v xml:space="preserve">CAPITAL SOCIAL                                    </v>
          </cell>
          <cell r="C7886" t="str">
            <v xml:space="preserve"> </v>
          </cell>
          <cell r="D7886">
            <v>11185388</v>
          </cell>
          <cell r="E7886">
            <v>0</v>
          </cell>
          <cell r="F7886">
            <v>0</v>
          </cell>
          <cell r="G7886" t="str">
            <v xml:space="preserve"> </v>
          </cell>
          <cell r="H7886">
            <v>11185388</v>
          </cell>
        </row>
        <row r="7887">
          <cell r="A7887" t="str">
            <v>3105-00-000-00-00-00</v>
          </cell>
          <cell r="B7887" t="str">
            <v xml:space="preserve">Aportaciones                                      </v>
          </cell>
          <cell r="C7887" t="str">
            <v xml:space="preserve"> </v>
          </cell>
          <cell r="D7887">
            <v>9382000</v>
          </cell>
          <cell r="E7887">
            <v>0</v>
          </cell>
          <cell r="F7887">
            <v>0</v>
          </cell>
          <cell r="G7887" t="str">
            <v xml:space="preserve"> </v>
          </cell>
          <cell r="H7887">
            <v>9382000</v>
          </cell>
        </row>
        <row r="7888">
          <cell r="A7888" t="str">
            <v>3105-01-000-00-00-00</v>
          </cell>
          <cell r="B7888" t="str">
            <v xml:space="preserve">Capital Suscrito                                  </v>
          </cell>
          <cell r="C7888" t="str">
            <v xml:space="preserve"> </v>
          </cell>
          <cell r="D7888">
            <v>9382000</v>
          </cell>
          <cell r="E7888">
            <v>0</v>
          </cell>
          <cell r="F7888">
            <v>0</v>
          </cell>
          <cell r="G7888" t="str">
            <v xml:space="preserve"> </v>
          </cell>
          <cell r="H7888">
            <v>9382000</v>
          </cell>
        </row>
        <row r="7889">
          <cell r="A7889" t="str">
            <v>3105-01-001-00-00-00</v>
          </cell>
          <cell r="B7889" t="str">
            <v xml:space="preserve">FIJO                                              </v>
          </cell>
          <cell r="C7889" t="str">
            <v xml:space="preserve"> </v>
          </cell>
          <cell r="D7889">
            <v>250000</v>
          </cell>
          <cell r="E7889">
            <v>0</v>
          </cell>
          <cell r="F7889">
            <v>0</v>
          </cell>
          <cell r="G7889" t="str">
            <v xml:space="preserve"> </v>
          </cell>
          <cell r="H7889">
            <v>250000</v>
          </cell>
        </row>
        <row r="7890">
          <cell r="A7890" t="str">
            <v>3105-01-001-01-00-00</v>
          </cell>
          <cell r="B7890" t="str">
            <v xml:space="preserve">Serie A-1                                         </v>
          </cell>
          <cell r="C7890" t="str">
            <v xml:space="preserve"> </v>
          </cell>
          <cell r="D7890">
            <v>75000</v>
          </cell>
          <cell r="E7890">
            <v>0</v>
          </cell>
          <cell r="F7890">
            <v>0</v>
          </cell>
          <cell r="G7890" t="str">
            <v xml:space="preserve"> </v>
          </cell>
          <cell r="H7890">
            <v>75000</v>
          </cell>
        </row>
        <row r="7891">
          <cell r="A7891" t="str">
            <v>3105-01-001-02-00-00</v>
          </cell>
          <cell r="B7891" t="str">
            <v xml:space="preserve">Serie B-1                                         </v>
          </cell>
          <cell r="C7891" t="str">
            <v xml:space="preserve"> </v>
          </cell>
          <cell r="D7891">
            <v>175000</v>
          </cell>
          <cell r="E7891">
            <v>0</v>
          </cell>
          <cell r="F7891">
            <v>0</v>
          </cell>
          <cell r="G7891" t="str">
            <v xml:space="preserve"> </v>
          </cell>
          <cell r="H7891">
            <v>175000</v>
          </cell>
        </row>
        <row r="7892">
          <cell r="A7892" t="str">
            <v>3105-01-002-00-00-00</v>
          </cell>
          <cell r="B7892" t="str">
            <v xml:space="preserve">VARIABLE                                          </v>
          </cell>
          <cell r="C7892" t="str">
            <v xml:space="preserve"> </v>
          </cell>
          <cell r="D7892">
            <v>9132000</v>
          </cell>
          <cell r="E7892">
            <v>0</v>
          </cell>
          <cell r="F7892">
            <v>0</v>
          </cell>
          <cell r="G7892" t="str">
            <v xml:space="preserve"> </v>
          </cell>
          <cell r="H7892">
            <v>9132000</v>
          </cell>
        </row>
        <row r="7893">
          <cell r="A7893" t="str">
            <v>3105-01-002-01-00-00</v>
          </cell>
          <cell r="B7893" t="str">
            <v xml:space="preserve">Serie A-1                                         </v>
          </cell>
          <cell r="C7893" t="str">
            <v xml:space="preserve"> </v>
          </cell>
          <cell r="D7893">
            <v>2739600</v>
          </cell>
          <cell r="E7893">
            <v>0</v>
          </cell>
          <cell r="F7893">
            <v>0</v>
          </cell>
          <cell r="G7893" t="str">
            <v xml:space="preserve"> </v>
          </cell>
          <cell r="H7893">
            <v>2739600</v>
          </cell>
        </row>
        <row r="7894">
          <cell r="A7894" t="str">
            <v>3105-01-002-02-00-00</v>
          </cell>
          <cell r="B7894" t="str">
            <v xml:space="preserve">Serie B-1                                         </v>
          </cell>
          <cell r="C7894" t="str">
            <v xml:space="preserve"> </v>
          </cell>
          <cell r="D7894">
            <v>6392400</v>
          </cell>
          <cell r="E7894">
            <v>0</v>
          </cell>
          <cell r="F7894">
            <v>0</v>
          </cell>
          <cell r="G7894" t="str">
            <v xml:space="preserve"> </v>
          </cell>
          <cell r="H7894">
            <v>6392400</v>
          </cell>
        </row>
        <row r="7895">
          <cell r="A7895" t="str">
            <v>3105-02-000-00-00-00</v>
          </cell>
          <cell r="B7895" t="str">
            <v xml:space="preserve">Capital Suscrito NO exhibido                      </v>
          </cell>
          <cell r="C7895" t="str">
            <v xml:space="preserve"> </v>
          </cell>
          <cell r="D7895">
            <v>0</v>
          </cell>
          <cell r="E7895">
            <v>0</v>
          </cell>
          <cell r="F7895">
            <v>0</v>
          </cell>
          <cell r="G7895" t="str">
            <v xml:space="preserve"> </v>
          </cell>
          <cell r="H7895">
            <v>0</v>
          </cell>
        </row>
        <row r="7896">
          <cell r="A7896" t="str">
            <v>3105-02-001-00-00-00</v>
          </cell>
          <cell r="B7896" t="str">
            <v xml:space="preserve">FIJO                                              </v>
          </cell>
          <cell r="C7896" t="str">
            <v xml:space="preserve"> </v>
          </cell>
          <cell r="D7896">
            <v>0</v>
          </cell>
          <cell r="E7896">
            <v>0</v>
          </cell>
          <cell r="F7896">
            <v>0</v>
          </cell>
          <cell r="G7896" t="str">
            <v xml:space="preserve"> </v>
          </cell>
          <cell r="H7896">
            <v>0</v>
          </cell>
        </row>
        <row r="7897">
          <cell r="A7897" t="str">
            <v>3105-02-001-01-00-00</v>
          </cell>
          <cell r="B7897" t="str">
            <v xml:space="preserve">Serie A-1                                         </v>
          </cell>
          <cell r="C7897" t="str">
            <v xml:space="preserve"> </v>
          </cell>
          <cell r="D7897">
            <v>0</v>
          </cell>
          <cell r="E7897">
            <v>0</v>
          </cell>
          <cell r="F7897">
            <v>0</v>
          </cell>
          <cell r="G7897" t="str">
            <v xml:space="preserve"> </v>
          </cell>
          <cell r="H7897">
            <v>0</v>
          </cell>
        </row>
        <row r="7898">
          <cell r="A7898" t="str">
            <v>3105-02-001-02-00-00</v>
          </cell>
          <cell r="B7898" t="str">
            <v xml:space="preserve">Serie B-1                                         </v>
          </cell>
          <cell r="C7898" t="str">
            <v xml:space="preserve"> </v>
          </cell>
          <cell r="D7898">
            <v>0</v>
          </cell>
          <cell r="E7898">
            <v>0</v>
          </cell>
          <cell r="F7898">
            <v>0</v>
          </cell>
          <cell r="G7898" t="str">
            <v xml:space="preserve"> </v>
          </cell>
          <cell r="H7898">
            <v>0</v>
          </cell>
        </row>
        <row r="7899">
          <cell r="A7899" t="str">
            <v>3105-02-002-00-00-00</v>
          </cell>
          <cell r="B7899" t="str">
            <v xml:space="preserve">VARIABLE                                          </v>
          </cell>
          <cell r="C7899" t="str">
            <v xml:space="preserve"> </v>
          </cell>
          <cell r="D7899">
            <v>0</v>
          </cell>
          <cell r="E7899">
            <v>0</v>
          </cell>
          <cell r="F7899">
            <v>0</v>
          </cell>
          <cell r="G7899" t="str">
            <v xml:space="preserve"> </v>
          </cell>
          <cell r="H7899">
            <v>0</v>
          </cell>
        </row>
        <row r="7900">
          <cell r="A7900" t="str">
            <v>3105-02-002-01-00-00</v>
          </cell>
          <cell r="B7900" t="str">
            <v xml:space="preserve">Serie A-1                                         </v>
          </cell>
          <cell r="C7900" t="str">
            <v xml:space="preserve"> </v>
          </cell>
          <cell r="D7900">
            <v>0</v>
          </cell>
          <cell r="E7900">
            <v>0</v>
          </cell>
          <cell r="F7900">
            <v>0</v>
          </cell>
          <cell r="G7900" t="str">
            <v xml:space="preserve"> </v>
          </cell>
          <cell r="H7900">
            <v>0</v>
          </cell>
        </row>
        <row r="7901">
          <cell r="A7901" t="str">
            <v>3105-02-002-02-00-00</v>
          </cell>
          <cell r="B7901" t="str">
            <v xml:space="preserve">Serie B-1                                         </v>
          </cell>
          <cell r="C7901" t="str">
            <v xml:space="preserve"> </v>
          </cell>
          <cell r="D7901">
            <v>0</v>
          </cell>
          <cell r="E7901">
            <v>0</v>
          </cell>
          <cell r="F7901">
            <v>0</v>
          </cell>
          <cell r="G7901" t="str">
            <v xml:space="preserve"> </v>
          </cell>
          <cell r="H7901">
            <v>0</v>
          </cell>
        </row>
        <row r="7902">
          <cell r="A7902" t="str">
            <v>3110-00-000-00-00-00</v>
          </cell>
          <cell r="B7902" t="str">
            <v xml:space="preserve">Capitalizacion                                    </v>
          </cell>
          <cell r="C7902" t="str">
            <v xml:space="preserve"> </v>
          </cell>
          <cell r="D7902">
            <v>0</v>
          </cell>
          <cell r="E7902">
            <v>0</v>
          </cell>
          <cell r="F7902">
            <v>0</v>
          </cell>
          <cell r="G7902" t="str">
            <v xml:space="preserve"> </v>
          </cell>
          <cell r="H7902">
            <v>0</v>
          </cell>
        </row>
        <row r="7903">
          <cell r="A7903" t="str">
            <v>3115-00-000-00-00-00</v>
          </cell>
          <cell r="B7903" t="str">
            <v xml:space="preserve">Actualizacion                                     </v>
          </cell>
          <cell r="C7903" t="str">
            <v xml:space="preserve"> </v>
          </cell>
          <cell r="D7903">
            <v>1803388</v>
          </cell>
          <cell r="E7903">
            <v>0</v>
          </cell>
          <cell r="F7903">
            <v>0</v>
          </cell>
          <cell r="G7903" t="str">
            <v xml:space="preserve"> </v>
          </cell>
          <cell r="H7903">
            <v>1803388</v>
          </cell>
        </row>
        <row r="7904">
          <cell r="A7904" t="str">
            <v>3200-00-000-00-00-00</v>
          </cell>
          <cell r="B7904" t="str">
            <v xml:space="preserve">RESERVA LEGAL                                     </v>
          </cell>
          <cell r="C7904" t="str">
            <v xml:space="preserve"> </v>
          </cell>
          <cell r="D7904">
            <v>0</v>
          </cell>
          <cell r="E7904">
            <v>0</v>
          </cell>
          <cell r="F7904">
            <v>0</v>
          </cell>
          <cell r="G7904" t="str">
            <v xml:space="preserve"> </v>
          </cell>
          <cell r="H7904">
            <v>0</v>
          </cell>
        </row>
        <row r="7905">
          <cell r="A7905" t="str">
            <v>3200-01-000-00-00-00</v>
          </cell>
          <cell r="B7905" t="str">
            <v xml:space="preserve">Reserva Legal Historica                           </v>
          </cell>
          <cell r="C7905" t="str">
            <v xml:space="preserve"> </v>
          </cell>
          <cell r="D7905">
            <v>0</v>
          </cell>
          <cell r="E7905">
            <v>0</v>
          </cell>
          <cell r="F7905">
            <v>0</v>
          </cell>
          <cell r="G7905" t="str">
            <v xml:space="preserve"> </v>
          </cell>
          <cell r="H7905">
            <v>0</v>
          </cell>
        </row>
        <row r="7906">
          <cell r="A7906" t="str">
            <v>3200-02-000-00-00-00</v>
          </cell>
          <cell r="B7906" t="str">
            <v xml:space="preserve">Actualizacion                                     </v>
          </cell>
          <cell r="C7906" t="str">
            <v xml:space="preserve"> </v>
          </cell>
          <cell r="D7906">
            <v>0</v>
          </cell>
          <cell r="E7906">
            <v>0</v>
          </cell>
          <cell r="F7906">
            <v>0</v>
          </cell>
          <cell r="G7906" t="str">
            <v xml:space="preserve"> </v>
          </cell>
          <cell r="H7906">
            <v>0</v>
          </cell>
        </row>
        <row r="7907">
          <cell r="A7907" t="str">
            <v>3300-00-000-00-00-00</v>
          </cell>
          <cell r="B7907" t="str">
            <v xml:space="preserve">APORT.FUTUROS AUMENT CAPITAL                      </v>
          </cell>
          <cell r="C7907" t="str">
            <v xml:space="preserve"> </v>
          </cell>
          <cell r="D7907">
            <v>77369570</v>
          </cell>
          <cell r="E7907">
            <v>0</v>
          </cell>
          <cell r="F7907">
            <v>0</v>
          </cell>
          <cell r="G7907" t="str">
            <v xml:space="preserve"> </v>
          </cell>
          <cell r="H7907">
            <v>77369570</v>
          </cell>
        </row>
        <row r="7908">
          <cell r="A7908" t="str">
            <v>3300-01-000-00-00-00</v>
          </cell>
          <cell r="B7908" t="str">
            <v xml:space="preserve">Aport. P/Futuros Aumentos Historica               </v>
          </cell>
          <cell r="C7908" t="str">
            <v xml:space="preserve"> </v>
          </cell>
          <cell r="D7908">
            <v>77369570</v>
          </cell>
          <cell r="E7908">
            <v>0</v>
          </cell>
          <cell r="F7908">
            <v>0</v>
          </cell>
          <cell r="G7908" t="str">
            <v xml:space="preserve"> </v>
          </cell>
          <cell r="H7908">
            <v>77369570</v>
          </cell>
        </row>
        <row r="7909">
          <cell r="A7909" t="str">
            <v>3300-02-000-00-00-00</v>
          </cell>
          <cell r="B7909" t="str">
            <v xml:space="preserve">Actualizacion                                     </v>
          </cell>
          <cell r="C7909" t="str">
            <v xml:space="preserve"> </v>
          </cell>
          <cell r="D7909">
            <v>0</v>
          </cell>
          <cell r="E7909">
            <v>0</v>
          </cell>
          <cell r="F7909">
            <v>0</v>
          </cell>
          <cell r="G7909" t="str">
            <v xml:space="preserve"> </v>
          </cell>
          <cell r="H7909">
            <v>0</v>
          </cell>
        </row>
        <row r="7910">
          <cell r="A7910" t="str">
            <v>3400-00-000-00-00-00</v>
          </cell>
          <cell r="B7910" t="str">
            <v xml:space="preserve">RESULTADOS ACUMULADOS                             </v>
          </cell>
          <cell r="C7910" t="str">
            <v xml:space="preserve"> </v>
          </cell>
          <cell r="D7910">
            <v>23254177.530000001</v>
          </cell>
          <cell r="E7910">
            <v>0</v>
          </cell>
          <cell r="F7910">
            <v>0</v>
          </cell>
          <cell r="G7910" t="str">
            <v xml:space="preserve"> </v>
          </cell>
          <cell r="H7910">
            <v>23254177.530000001</v>
          </cell>
        </row>
        <row r="7911">
          <cell r="A7911" t="str">
            <v>3405-00-000-00-00-00</v>
          </cell>
          <cell r="B7911" t="str">
            <v xml:space="preserve">Utilidad o perdida de cada a¤                     </v>
          </cell>
          <cell r="C7911" t="str">
            <v xml:space="preserve"> </v>
          </cell>
          <cell r="D7911">
            <v>21594948.530000001</v>
          </cell>
          <cell r="E7911">
            <v>0</v>
          </cell>
          <cell r="F7911">
            <v>0</v>
          </cell>
          <cell r="G7911" t="str">
            <v xml:space="preserve"> </v>
          </cell>
          <cell r="H7911">
            <v>21594948.530000001</v>
          </cell>
        </row>
        <row r="7912">
          <cell r="A7912" t="str">
            <v>3405-01-000-00-00-00</v>
          </cell>
          <cell r="B7912" t="str">
            <v xml:space="preserve">Pérdida 1999                                      </v>
          </cell>
          <cell r="C7912">
            <v>-9134192.9199999999</v>
          </cell>
          <cell r="D7912" t="str">
            <v xml:space="preserve"> </v>
          </cell>
          <cell r="E7912">
            <v>0</v>
          </cell>
          <cell r="F7912">
            <v>0</v>
          </cell>
          <cell r="G7912">
            <v>-9134192.9199999999</v>
          </cell>
          <cell r="H7912" t="str">
            <v xml:space="preserve"> </v>
          </cell>
        </row>
        <row r="7913">
          <cell r="A7913" t="str">
            <v>3405-02-000-00-00-00</v>
          </cell>
          <cell r="B7913" t="str">
            <v xml:space="preserve">Resultado Ejercicio 2000                          </v>
          </cell>
          <cell r="C7913" t="str">
            <v xml:space="preserve"> </v>
          </cell>
          <cell r="D7913">
            <v>-1021533.89</v>
          </cell>
          <cell r="E7913">
            <v>0</v>
          </cell>
          <cell r="F7913">
            <v>0</v>
          </cell>
          <cell r="G7913" t="str">
            <v xml:space="preserve"> </v>
          </cell>
          <cell r="H7913">
            <v>-1021533.89</v>
          </cell>
        </row>
        <row r="7914">
          <cell r="A7914" t="str">
            <v>3405-03-000-00-00-00</v>
          </cell>
          <cell r="B7914" t="str">
            <v xml:space="preserve">Resultado 2001                                    </v>
          </cell>
          <cell r="C7914" t="str">
            <v xml:space="preserve"> </v>
          </cell>
          <cell r="D7914">
            <v>13482289.5</v>
          </cell>
          <cell r="E7914">
            <v>0</v>
          </cell>
          <cell r="F7914">
            <v>0</v>
          </cell>
          <cell r="G7914" t="str">
            <v xml:space="preserve"> </v>
          </cell>
          <cell r="H7914">
            <v>13482289.5</v>
          </cell>
        </row>
        <row r="7915">
          <cell r="A7915" t="str">
            <v>3405-04-000-00-00-00</v>
          </cell>
          <cell r="B7915" t="str">
            <v xml:space="preserve">Resultado ejercicio 2002                          </v>
          </cell>
          <cell r="C7915" t="str">
            <v xml:space="preserve"> </v>
          </cell>
          <cell r="D7915">
            <v>0</v>
          </cell>
          <cell r="E7915">
            <v>0</v>
          </cell>
          <cell r="F7915">
            <v>0</v>
          </cell>
          <cell r="G7915" t="str">
            <v xml:space="preserve"> </v>
          </cell>
          <cell r="H7915">
            <v>0</v>
          </cell>
        </row>
        <row r="7916">
          <cell r="A7916" t="str">
            <v>3410-00-000-00-00-00</v>
          </cell>
          <cell r="B7916" t="str">
            <v xml:space="preserve">Actualizacion  (global)                           </v>
          </cell>
          <cell r="C7916" t="str">
            <v xml:space="preserve"> </v>
          </cell>
          <cell r="D7916">
            <v>1659229</v>
          </cell>
          <cell r="E7916">
            <v>0</v>
          </cell>
          <cell r="F7916">
            <v>0</v>
          </cell>
          <cell r="G7916" t="str">
            <v xml:space="preserve"> </v>
          </cell>
          <cell r="H7916">
            <v>1659229</v>
          </cell>
        </row>
        <row r="7917">
          <cell r="A7917" t="str">
            <v>3500-00-000-00-00-00</v>
          </cell>
          <cell r="B7917" t="str">
            <v xml:space="preserve">RESULTADO DEL EJERCICIO                           </v>
          </cell>
          <cell r="C7917" t="str">
            <v xml:space="preserve"> </v>
          </cell>
          <cell r="D7917">
            <v>0</v>
          </cell>
          <cell r="E7917">
            <v>0</v>
          </cell>
          <cell r="F7917">
            <v>0</v>
          </cell>
          <cell r="G7917" t="str">
            <v xml:space="preserve"> </v>
          </cell>
          <cell r="H7917">
            <v>0</v>
          </cell>
        </row>
        <row r="7918">
          <cell r="A7918" t="str">
            <v>3600-00-000-00-00-00</v>
          </cell>
          <cell r="B7918" t="str">
            <v xml:space="preserve">EXCESO O INSUFICIENCIA                            </v>
          </cell>
          <cell r="C7918" t="str">
            <v xml:space="preserve"> </v>
          </cell>
          <cell r="D7918">
            <v>0</v>
          </cell>
          <cell r="E7918">
            <v>0</v>
          </cell>
          <cell r="F7918">
            <v>0</v>
          </cell>
          <cell r="G7918" t="str">
            <v xml:space="preserve"> </v>
          </cell>
          <cell r="H7918">
            <v>0</v>
          </cell>
        </row>
        <row r="7919">
          <cell r="A7919" t="str">
            <v>4000-00-000-00-00-00</v>
          </cell>
          <cell r="B7919" t="str">
            <v xml:space="preserve">INGRESOS                                          </v>
          </cell>
          <cell r="C7919" t="str">
            <v xml:space="preserve"> </v>
          </cell>
          <cell r="D7919">
            <v>246016063.90000001</v>
          </cell>
          <cell r="E7919">
            <v>0</v>
          </cell>
          <cell r="F7919">
            <v>13562184.57</v>
          </cell>
          <cell r="G7919" t="str">
            <v xml:space="preserve"> </v>
          </cell>
          <cell r="H7919">
            <v>259578248.47</v>
          </cell>
        </row>
        <row r="7920">
          <cell r="A7920" t="str">
            <v>4050-00-000-00-00-00</v>
          </cell>
          <cell r="B7920" t="str">
            <v xml:space="preserve">ACTUALIZACION INGRESOS                            </v>
          </cell>
          <cell r="C7920" t="str">
            <v xml:space="preserve"> </v>
          </cell>
          <cell r="D7920">
            <v>0</v>
          </cell>
          <cell r="E7920">
            <v>0</v>
          </cell>
          <cell r="F7920">
            <v>0</v>
          </cell>
          <cell r="G7920" t="str">
            <v xml:space="preserve"> </v>
          </cell>
          <cell r="H7920">
            <v>0</v>
          </cell>
        </row>
        <row r="7921">
          <cell r="A7921" t="str">
            <v>4100-00-000-00-00-00</v>
          </cell>
          <cell r="B7921" t="str">
            <v xml:space="preserve">FORD                                              </v>
          </cell>
          <cell r="C7921" t="str">
            <v xml:space="preserve"> </v>
          </cell>
          <cell r="D7921">
            <v>82204949.510000005</v>
          </cell>
          <cell r="E7921">
            <v>0</v>
          </cell>
          <cell r="F7921">
            <v>6291508.0999999996</v>
          </cell>
          <cell r="G7921" t="str">
            <v xml:space="preserve"> </v>
          </cell>
          <cell r="H7921">
            <v>88496457.609999999</v>
          </cell>
        </row>
        <row r="7922">
          <cell r="A7922" t="str">
            <v>4105-00-000-00-00-00</v>
          </cell>
          <cell r="B7922" t="str">
            <v xml:space="preserve">CCM-Chihuahua                                     </v>
          </cell>
          <cell r="C7922" t="str">
            <v xml:space="preserve"> </v>
          </cell>
          <cell r="D7922">
            <v>4758887.12</v>
          </cell>
          <cell r="E7922">
            <v>0</v>
          </cell>
          <cell r="F7922">
            <v>0</v>
          </cell>
          <cell r="G7922" t="str">
            <v xml:space="preserve"> </v>
          </cell>
          <cell r="H7922">
            <v>4758887.12</v>
          </cell>
        </row>
        <row r="7923">
          <cell r="A7923" t="str">
            <v>4105-01-000-00-00-00</v>
          </cell>
          <cell r="B7923" t="str">
            <v xml:space="preserve">CCM-Chihuahua Ingresos Gravados al 10%            </v>
          </cell>
          <cell r="C7923" t="str">
            <v xml:space="preserve"> </v>
          </cell>
          <cell r="D7923">
            <v>0</v>
          </cell>
          <cell r="E7923">
            <v>0</v>
          </cell>
          <cell r="F7923">
            <v>0</v>
          </cell>
          <cell r="G7923" t="str">
            <v xml:space="preserve"> </v>
          </cell>
          <cell r="H7923">
            <v>0</v>
          </cell>
        </row>
        <row r="7924">
          <cell r="A7924" t="str">
            <v>4105-02-000-00-00-00</v>
          </cell>
          <cell r="B7924" t="str">
            <v xml:space="preserve">1026 CCM-Chihuahua Ingresos al 15%                </v>
          </cell>
          <cell r="C7924" t="str">
            <v xml:space="preserve"> </v>
          </cell>
          <cell r="D7924">
            <v>4758887.12</v>
          </cell>
          <cell r="E7924">
            <v>0</v>
          </cell>
          <cell r="F7924">
            <v>0</v>
          </cell>
          <cell r="G7924" t="str">
            <v xml:space="preserve"> </v>
          </cell>
          <cell r="H7924">
            <v>4758887.12</v>
          </cell>
        </row>
        <row r="7925">
          <cell r="A7925" t="str">
            <v>4105-03-000-00-00-00</v>
          </cell>
          <cell r="B7925" t="str">
            <v xml:space="preserve">CCM-Chihuahua Exentos                             </v>
          </cell>
          <cell r="C7925" t="str">
            <v xml:space="preserve"> </v>
          </cell>
          <cell r="D7925">
            <v>0</v>
          </cell>
          <cell r="E7925">
            <v>0</v>
          </cell>
          <cell r="F7925">
            <v>0</v>
          </cell>
          <cell r="G7925" t="str">
            <v xml:space="preserve"> </v>
          </cell>
          <cell r="H7925">
            <v>0</v>
          </cell>
        </row>
        <row r="7926">
          <cell r="A7926" t="str">
            <v>4105-04-000-00-00-00</v>
          </cell>
          <cell r="B7926" t="str">
            <v xml:space="preserve">Ingresos no gravables                             </v>
          </cell>
          <cell r="C7926" t="str">
            <v xml:space="preserve"> </v>
          </cell>
          <cell r="D7926">
            <v>0</v>
          </cell>
          <cell r="E7926">
            <v>0</v>
          </cell>
          <cell r="F7926">
            <v>0</v>
          </cell>
          <cell r="G7926" t="str">
            <v xml:space="preserve"> </v>
          </cell>
          <cell r="H7926">
            <v>0</v>
          </cell>
        </row>
        <row r="7927">
          <cell r="A7927" t="str">
            <v>4110-00-000-00-00-00</v>
          </cell>
          <cell r="B7927" t="str">
            <v xml:space="preserve">CCM-Juárez                                        </v>
          </cell>
          <cell r="C7927" t="str">
            <v xml:space="preserve"> </v>
          </cell>
          <cell r="D7927">
            <v>5601971.4400000004</v>
          </cell>
          <cell r="E7927">
            <v>0</v>
          </cell>
          <cell r="F7927">
            <v>421787.41</v>
          </cell>
          <cell r="G7927" t="str">
            <v xml:space="preserve"> </v>
          </cell>
          <cell r="H7927">
            <v>6023758.8499999996</v>
          </cell>
        </row>
        <row r="7928">
          <cell r="A7928" t="str">
            <v>4110-01-000-00-00-00</v>
          </cell>
          <cell r="B7928" t="str">
            <v xml:space="preserve">CCM-Juarez Ingresos Gravados al 10%               </v>
          </cell>
          <cell r="C7928" t="str">
            <v xml:space="preserve"> </v>
          </cell>
          <cell r="D7928">
            <v>1987768.49</v>
          </cell>
          <cell r="E7928">
            <v>0</v>
          </cell>
          <cell r="F7928">
            <v>0</v>
          </cell>
          <cell r="G7928" t="str">
            <v xml:space="preserve"> </v>
          </cell>
          <cell r="H7928">
            <v>1987768.49</v>
          </cell>
        </row>
        <row r="7929">
          <cell r="A7929" t="str">
            <v>4110-02-000-00-00-00</v>
          </cell>
          <cell r="B7929" t="str">
            <v xml:space="preserve">CCM-Juarez Ingresos Gravados al 15%               </v>
          </cell>
          <cell r="C7929" t="str">
            <v xml:space="preserve"> </v>
          </cell>
          <cell r="D7929">
            <v>227001.17</v>
          </cell>
          <cell r="E7929">
            <v>0</v>
          </cell>
          <cell r="F7929">
            <v>0</v>
          </cell>
          <cell r="G7929" t="str">
            <v xml:space="preserve"> </v>
          </cell>
          <cell r="H7929">
            <v>227001.17</v>
          </cell>
        </row>
        <row r="7930">
          <cell r="A7930" t="str">
            <v>4110-03-000-00-00-00</v>
          </cell>
          <cell r="B7930" t="str">
            <v xml:space="preserve">Express Tres Fronteras 10%                        </v>
          </cell>
          <cell r="C7930" t="str">
            <v xml:space="preserve"> </v>
          </cell>
          <cell r="D7930">
            <v>0</v>
          </cell>
          <cell r="E7930">
            <v>0</v>
          </cell>
          <cell r="F7930">
            <v>0</v>
          </cell>
          <cell r="G7930" t="str">
            <v xml:space="preserve"> </v>
          </cell>
          <cell r="H7930">
            <v>0</v>
          </cell>
        </row>
        <row r="7931">
          <cell r="A7931" t="str">
            <v>4110-04-000-00-00-00</v>
          </cell>
          <cell r="B7931" t="str">
            <v xml:space="preserve">Leymass Instalaciones                             </v>
          </cell>
          <cell r="C7931" t="str">
            <v xml:space="preserve"> </v>
          </cell>
          <cell r="D7931">
            <v>0</v>
          </cell>
          <cell r="E7931">
            <v>0</v>
          </cell>
          <cell r="F7931">
            <v>0</v>
          </cell>
          <cell r="G7931" t="str">
            <v xml:space="preserve"> </v>
          </cell>
          <cell r="H7931">
            <v>0</v>
          </cell>
        </row>
        <row r="7932">
          <cell r="A7932" t="str">
            <v>4110-05-000-00-00-00</v>
          </cell>
          <cell r="B7932" t="str">
            <v xml:space="preserve">Transportes Lyrma                                 </v>
          </cell>
          <cell r="C7932" t="str">
            <v xml:space="preserve"> </v>
          </cell>
          <cell r="D7932">
            <v>-12435.51</v>
          </cell>
          <cell r="E7932">
            <v>0</v>
          </cell>
          <cell r="F7932">
            <v>0</v>
          </cell>
          <cell r="G7932" t="str">
            <v xml:space="preserve"> </v>
          </cell>
          <cell r="H7932">
            <v>-12435.51</v>
          </cell>
        </row>
        <row r="7933">
          <cell r="A7933" t="str">
            <v>4110-06-000-00-00-00</v>
          </cell>
          <cell r="B7933" t="str">
            <v xml:space="preserve">Rocio Gomez Tavares                               </v>
          </cell>
          <cell r="C7933" t="str">
            <v xml:space="preserve"> </v>
          </cell>
          <cell r="D7933">
            <v>53293.63</v>
          </cell>
          <cell r="E7933">
            <v>0</v>
          </cell>
          <cell r="F7933">
            <v>0</v>
          </cell>
          <cell r="G7933" t="str">
            <v xml:space="preserve"> </v>
          </cell>
          <cell r="H7933">
            <v>53293.63</v>
          </cell>
        </row>
        <row r="7934">
          <cell r="A7934" t="str">
            <v>4110-07-000-00-00-00</v>
          </cell>
          <cell r="B7934" t="str">
            <v xml:space="preserve">1053 Coclisa                                      </v>
          </cell>
          <cell r="C7934" t="str">
            <v xml:space="preserve"> </v>
          </cell>
          <cell r="D7934">
            <v>2584771.37</v>
          </cell>
          <cell r="E7934">
            <v>0</v>
          </cell>
          <cell r="F7934">
            <v>421787.41</v>
          </cell>
          <cell r="G7934" t="str">
            <v xml:space="preserve"> </v>
          </cell>
          <cell r="H7934">
            <v>3006558.78</v>
          </cell>
        </row>
        <row r="7935">
          <cell r="A7935" t="str">
            <v>4110-08-000-00-00-00</v>
          </cell>
          <cell r="B7935" t="str">
            <v xml:space="preserve">1053 Autovidrio                                   </v>
          </cell>
          <cell r="C7935" t="str">
            <v xml:space="preserve"> </v>
          </cell>
          <cell r="D7935">
            <v>595036.39</v>
          </cell>
          <cell r="E7935">
            <v>0</v>
          </cell>
          <cell r="F7935">
            <v>0</v>
          </cell>
          <cell r="G7935" t="str">
            <v xml:space="preserve"> </v>
          </cell>
          <cell r="H7935">
            <v>595036.39</v>
          </cell>
        </row>
        <row r="7936">
          <cell r="A7936" t="str">
            <v>4110-09-000-00-00-00</v>
          </cell>
          <cell r="B7936" t="str">
            <v xml:space="preserve">1053 Luis Correa                                  </v>
          </cell>
          <cell r="C7936" t="str">
            <v xml:space="preserve"> </v>
          </cell>
          <cell r="D7936">
            <v>15863.8</v>
          </cell>
          <cell r="E7936">
            <v>0</v>
          </cell>
          <cell r="F7936">
            <v>0</v>
          </cell>
          <cell r="G7936" t="str">
            <v xml:space="preserve"> </v>
          </cell>
          <cell r="H7936">
            <v>15863.8</v>
          </cell>
        </row>
        <row r="7937">
          <cell r="A7937" t="str">
            <v>4110-10-000-00-00-00</v>
          </cell>
          <cell r="B7937" t="str">
            <v xml:space="preserve">1053 I.D.P.F. Del Norte                           </v>
          </cell>
          <cell r="C7937" t="str">
            <v xml:space="preserve"> </v>
          </cell>
          <cell r="D7937">
            <v>30956.1</v>
          </cell>
          <cell r="E7937">
            <v>0</v>
          </cell>
          <cell r="F7937">
            <v>0</v>
          </cell>
          <cell r="G7937" t="str">
            <v xml:space="preserve"> </v>
          </cell>
          <cell r="H7937">
            <v>30956.1</v>
          </cell>
        </row>
        <row r="7938">
          <cell r="A7938" t="str">
            <v>4110-11-000-00-00-00</v>
          </cell>
          <cell r="B7938" t="str">
            <v xml:space="preserve">1053 Ingresos Optron                              </v>
          </cell>
          <cell r="C7938" t="str">
            <v xml:space="preserve"> </v>
          </cell>
          <cell r="D7938">
            <v>119716</v>
          </cell>
          <cell r="E7938">
            <v>0</v>
          </cell>
          <cell r="F7938">
            <v>0</v>
          </cell>
          <cell r="G7938" t="str">
            <v xml:space="preserve"> </v>
          </cell>
          <cell r="H7938">
            <v>119716</v>
          </cell>
        </row>
        <row r="7939">
          <cell r="A7939" t="str">
            <v>4115-00-000-00-00-00</v>
          </cell>
          <cell r="B7939" t="str">
            <v xml:space="preserve">Ford-15                                           </v>
          </cell>
          <cell r="C7939" t="str">
            <v xml:space="preserve"> </v>
          </cell>
          <cell r="D7939">
            <v>0</v>
          </cell>
          <cell r="E7939">
            <v>0</v>
          </cell>
          <cell r="F7939">
            <v>0</v>
          </cell>
          <cell r="G7939" t="str">
            <v xml:space="preserve"> </v>
          </cell>
          <cell r="H7939">
            <v>0</v>
          </cell>
        </row>
        <row r="7940">
          <cell r="A7940" t="str">
            <v>4115-02-000-00-00-00</v>
          </cell>
          <cell r="B7940" t="str">
            <v xml:space="preserve">Ford-15 Ingresos Gravados al 15%                  </v>
          </cell>
          <cell r="C7940" t="str">
            <v xml:space="preserve"> </v>
          </cell>
          <cell r="D7940">
            <v>0</v>
          </cell>
          <cell r="E7940">
            <v>0</v>
          </cell>
          <cell r="F7940">
            <v>0</v>
          </cell>
          <cell r="G7940" t="str">
            <v xml:space="preserve"> </v>
          </cell>
          <cell r="H7940">
            <v>0</v>
          </cell>
        </row>
        <row r="7941">
          <cell r="A7941" t="str">
            <v>4120-00-000-00-00-00</v>
          </cell>
          <cell r="B7941" t="str">
            <v xml:space="preserve">Ford-9902                                         </v>
          </cell>
          <cell r="C7941" t="str">
            <v xml:space="preserve"> </v>
          </cell>
          <cell r="D7941">
            <v>0</v>
          </cell>
          <cell r="E7941">
            <v>0</v>
          </cell>
          <cell r="F7941">
            <v>0</v>
          </cell>
          <cell r="G7941" t="str">
            <v xml:space="preserve"> </v>
          </cell>
          <cell r="H7941">
            <v>0</v>
          </cell>
        </row>
        <row r="7942">
          <cell r="A7942" t="str">
            <v>4120-02-000-00-00-00</v>
          </cell>
          <cell r="B7942" t="str">
            <v xml:space="preserve">Ford-9902 Ingresos Gravados al 15%                </v>
          </cell>
          <cell r="C7942" t="str">
            <v xml:space="preserve"> </v>
          </cell>
          <cell r="D7942">
            <v>0</v>
          </cell>
          <cell r="E7942">
            <v>0</v>
          </cell>
          <cell r="F7942">
            <v>0</v>
          </cell>
          <cell r="G7942" t="str">
            <v xml:space="preserve"> </v>
          </cell>
          <cell r="H7942">
            <v>0</v>
          </cell>
        </row>
        <row r="7943">
          <cell r="A7943" t="str">
            <v>4125-00-000-00-00-00</v>
          </cell>
          <cell r="B7943" t="str">
            <v xml:space="preserve">Ford9901                                          </v>
          </cell>
          <cell r="C7943" t="str">
            <v xml:space="preserve"> </v>
          </cell>
          <cell r="D7943">
            <v>0</v>
          </cell>
          <cell r="E7943">
            <v>0</v>
          </cell>
          <cell r="F7943">
            <v>0</v>
          </cell>
          <cell r="G7943" t="str">
            <v xml:space="preserve"> </v>
          </cell>
          <cell r="H7943">
            <v>0</v>
          </cell>
        </row>
        <row r="7944">
          <cell r="A7944" t="str">
            <v>4125-02-000-00-00-00</v>
          </cell>
          <cell r="B7944" t="str">
            <v xml:space="preserve">Ford-9901 Ingresos Gravados al 15%                </v>
          </cell>
          <cell r="C7944" t="str">
            <v xml:space="preserve"> </v>
          </cell>
          <cell r="D7944">
            <v>0</v>
          </cell>
          <cell r="E7944">
            <v>0</v>
          </cell>
          <cell r="F7944">
            <v>0</v>
          </cell>
          <cell r="G7944" t="str">
            <v xml:space="preserve"> </v>
          </cell>
          <cell r="H7944">
            <v>0</v>
          </cell>
        </row>
        <row r="7945">
          <cell r="A7945" t="str">
            <v>4130-00-000-00-00-00</v>
          </cell>
          <cell r="B7945" t="str">
            <v xml:space="preserve">Ford-9903                                         </v>
          </cell>
          <cell r="C7945" t="str">
            <v xml:space="preserve"> </v>
          </cell>
          <cell r="D7945">
            <v>0</v>
          </cell>
          <cell r="E7945">
            <v>0</v>
          </cell>
          <cell r="F7945">
            <v>0</v>
          </cell>
          <cell r="G7945" t="str">
            <v xml:space="preserve"> </v>
          </cell>
          <cell r="H7945">
            <v>0</v>
          </cell>
        </row>
        <row r="7946">
          <cell r="A7946" t="str">
            <v>4130-01-000-00-00-00</v>
          </cell>
          <cell r="B7946" t="str">
            <v xml:space="preserve">Ford-9903 Ingresos al 15%                         </v>
          </cell>
          <cell r="C7946" t="str">
            <v xml:space="preserve"> </v>
          </cell>
          <cell r="D7946">
            <v>0</v>
          </cell>
          <cell r="E7946">
            <v>0</v>
          </cell>
          <cell r="F7946">
            <v>0</v>
          </cell>
          <cell r="G7946" t="str">
            <v xml:space="preserve"> </v>
          </cell>
          <cell r="H7946">
            <v>0</v>
          </cell>
        </row>
        <row r="7947">
          <cell r="A7947" t="str">
            <v>4135-00-000-00-00-00</v>
          </cell>
          <cell r="B7947" t="str">
            <v xml:space="preserve">CCM-MEXICO                                        </v>
          </cell>
          <cell r="C7947" t="str">
            <v xml:space="preserve"> </v>
          </cell>
          <cell r="D7947">
            <v>15740375.75</v>
          </cell>
          <cell r="E7947">
            <v>0</v>
          </cell>
          <cell r="F7947">
            <v>-123735.31</v>
          </cell>
          <cell r="G7947" t="str">
            <v xml:space="preserve"> </v>
          </cell>
          <cell r="H7947">
            <v>15616640.439999999</v>
          </cell>
        </row>
        <row r="7948">
          <cell r="A7948" t="str">
            <v>4135-02-000-00-00-00</v>
          </cell>
          <cell r="B7948" t="str">
            <v xml:space="preserve">1027 CCM Mexico Ingresos al 15 %                  </v>
          </cell>
          <cell r="C7948" t="str">
            <v xml:space="preserve"> </v>
          </cell>
          <cell r="D7948">
            <v>15740375.75</v>
          </cell>
          <cell r="E7948">
            <v>0</v>
          </cell>
          <cell r="F7948">
            <v>-123735.31</v>
          </cell>
          <cell r="G7948" t="str">
            <v xml:space="preserve"> </v>
          </cell>
          <cell r="H7948">
            <v>15616640.439999999</v>
          </cell>
        </row>
        <row r="7949">
          <cell r="A7949" t="str">
            <v>4135-04-000-00-00-00</v>
          </cell>
          <cell r="B7949" t="str">
            <v xml:space="preserve">Transportes Rapidos de Amsa, S.A. de C.V.         </v>
          </cell>
          <cell r="C7949" t="str">
            <v xml:space="preserve"> </v>
          </cell>
          <cell r="D7949">
            <v>0</v>
          </cell>
          <cell r="E7949">
            <v>0</v>
          </cell>
          <cell r="F7949">
            <v>0</v>
          </cell>
          <cell r="G7949" t="str">
            <v xml:space="preserve"> </v>
          </cell>
          <cell r="H7949">
            <v>0</v>
          </cell>
        </row>
        <row r="7950">
          <cell r="A7950" t="str">
            <v>4135-05-000-00-00-00</v>
          </cell>
          <cell r="B7950" t="str">
            <v xml:space="preserve">Carplastic, S.A de C.V.                           </v>
          </cell>
          <cell r="C7950" t="str">
            <v xml:space="preserve"> </v>
          </cell>
          <cell r="D7950">
            <v>0</v>
          </cell>
          <cell r="E7950">
            <v>0</v>
          </cell>
          <cell r="F7950">
            <v>0</v>
          </cell>
          <cell r="G7950" t="str">
            <v xml:space="preserve"> </v>
          </cell>
          <cell r="H7950">
            <v>0</v>
          </cell>
        </row>
        <row r="7951">
          <cell r="A7951" t="str">
            <v>4135-06-000-00-00-00</v>
          </cell>
          <cell r="B7951" t="str">
            <v xml:space="preserve">Paint, S.A. de C.V.                               </v>
          </cell>
          <cell r="C7951" t="str">
            <v xml:space="preserve"> </v>
          </cell>
          <cell r="D7951">
            <v>0</v>
          </cell>
          <cell r="E7951">
            <v>0</v>
          </cell>
          <cell r="F7951">
            <v>0</v>
          </cell>
          <cell r="G7951" t="str">
            <v xml:space="preserve"> </v>
          </cell>
          <cell r="H7951">
            <v>0</v>
          </cell>
        </row>
        <row r="7952">
          <cell r="A7952" t="str">
            <v>4135-07-000-00-00-00</v>
          </cell>
          <cell r="B7952" t="str">
            <v xml:space="preserve">Grupo Construcciones Planificadas S.A. de C.V.    </v>
          </cell>
          <cell r="C7952" t="str">
            <v xml:space="preserve"> </v>
          </cell>
          <cell r="D7952">
            <v>0</v>
          </cell>
          <cell r="E7952">
            <v>0</v>
          </cell>
          <cell r="F7952">
            <v>0</v>
          </cell>
          <cell r="G7952" t="str">
            <v xml:space="preserve"> </v>
          </cell>
          <cell r="H7952">
            <v>0</v>
          </cell>
        </row>
        <row r="7953">
          <cell r="A7953" t="str">
            <v>4135-08-000-00-00-00</v>
          </cell>
          <cell r="B7953" t="str">
            <v xml:space="preserve">Vía y Cimentaciones Xalostoc, S.A. de C.V.        </v>
          </cell>
          <cell r="C7953" t="str">
            <v xml:space="preserve"> </v>
          </cell>
          <cell r="D7953">
            <v>0</v>
          </cell>
          <cell r="E7953">
            <v>0</v>
          </cell>
          <cell r="F7953">
            <v>0</v>
          </cell>
          <cell r="G7953" t="str">
            <v xml:space="preserve"> </v>
          </cell>
          <cell r="H7953">
            <v>0</v>
          </cell>
        </row>
        <row r="7954">
          <cell r="A7954" t="str">
            <v>4135-09-000-00-00-00</v>
          </cell>
          <cell r="B7954" t="str">
            <v xml:space="preserve">Autoseat, S.A. de C.V.                            </v>
          </cell>
          <cell r="C7954" t="str">
            <v xml:space="preserve"> </v>
          </cell>
          <cell r="D7954">
            <v>0</v>
          </cell>
          <cell r="E7954">
            <v>0</v>
          </cell>
          <cell r="F7954">
            <v>0</v>
          </cell>
          <cell r="G7954" t="str">
            <v xml:space="preserve"> </v>
          </cell>
          <cell r="H7954">
            <v>0</v>
          </cell>
        </row>
        <row r="7955">
          <cell r="A7955" t="str">
            <v>4135-10-000-00-00-00</v>
          </cell>
          <cell r="B7955" t="str">
            <v xml:space="preserve">Jorge Peña Barrientos                             </v>
          </cell>
          <cell r="C7955" t="str">
            <v xml:space="preserve"> </v>
          </cell>
          <cell r="D7955">
            <v>0</v>
          </cell>
          <cell r="E7955">
            <v>0</v>
          </cell>
          <cell r="F7955">
            <v>0</v>
          </cell>
          <cell r="G7955" t="str">
            <v xml:space="preserve"> </v>
          </cell>
          <cell r="H7955">
            <v>0</v>
          </cell>
        </row>
        <row r="7956">
          <cell r="A7956" t="str">
            <v>4135-11-000-00-00-00</v>
          </cell>
          <cell r="B7956" t="str">
            <v xml:space="preserve">Jose Alfredo Rios Solís                           </v>
          </cell>
          <cell r="C7956" t="str">
            <v xml:space="preserve"> </v>
          </cell>
          <cell r="D7956">
            <v>0</v>
          </cell>
          <cell r="E7956">
            <v>0</v>
          </cell>
          <cell r="F7956">
            <v>0</v>
          </cell>
          <cell r="G7956" t="str">
            <v xml:space="preserve"> </v>
          </cell>
          <cell r="H7956">
            <v>0</v>
          </cell>
        </row>
        <row r="7957">
          <cell r="A7957" t="str">
            <v>4135-12-000-00-00-00</v>
          </cell>
          <cell r="B7957" t="str">
            <v xml:space="preserve">Proyectos de Seguridad Industrial,S.A. De C.V.    </v>
          </cell>
          <cell r="C7957" t="str">
            <v xml:space="preserve"> </v>
          </cell>
          <cell r="D7957">
            <v>0</v>
          </cell>
          <cell r="E7957">
            <v>0</v>
          </cell>
          <cell r="F7957">
            <v>0</v>
          </cell>
          <cell r="G7957" t="str">
            <v xml:space="preserve"> </v>
          </cell>
          <cell r="H7957">
            <v>0</v>
          </cell>
        </row>
        <row r="7958">
          <cell r="A7958" t="str">
            <v>4135-13-000-00-00-00</v>
          </cell>
          <cell r="B7958" t="str">
            <v xml:space="preserve">Rocer,S.A. De C.V.                                </v>
          </cell>
          <cell r="C7958" t="str">
            <v xml:space="preserve"> </v>
          </cell>
          <cell r="D7958">
            <v>0</v>
          </cell>
          <cell r="E7958">
            <v>0</v>
          </cell>
          <cell r="F7958">
            <v>0</v>
          </cell>
          <cell r="G7958" t="str">
            <v xml:space="preserve"> </v>
          </cell>
          <cell r="H7958">
            <v>0</v>
          </cell>
        </row>
        <row r="7959">
          <cell r="A7959" t="str">
            <v>4135-14-000-00-00-00</v>
          </cell>
          <cell r="B7959" t="str">
            <v xml:space="preserve">Robotica y Automatización Industrial,S.A. De C.V. </v>
          </cell>
          <cell r="C7959" t="str">
            <v xml:space="preserve"> </v>
          </cell>
          <cell r="D7959">
            <v>0</v>
          </cell>
          <cell r="E7959">
            <v>0</v>
          </cell>
          <cell r="F7959">
            <v>0</v>
          </cell>
          <cell r="G7959" t="str">
            <v xml:space="preserve"> </v>
          </cell>
          <cell r="H7959">
            <v>0</v>
          </cell>
        </row>
        <row r="7960">
          <cell r="A7960" t="str">
            <v>4135-15-000-00-00-00</v>
          </cell>
          <cell r="B7960" t="str">
            <v xml:space="preserve">Construcciones Arquimexicanas,S.A. De C.V.        </v>
          </cell>
          <cell r="C7960" t="str">
            <v xml:space="preserve"> </v>
          </cell>
          <cell r="D7960">
            <v>0</v>
          </cell>
          <cell r="E7960">
            <v>0</v>
          </cell>
          <cell r="F7960">
            <v>0</v>
          </cell>
          <cell r="G7960" t="str">
            <v xml:space="preserve"> </v>
          </cell>
          <cell r="H7960">
            <v>0</v>
          </cell>
        </row>
        <row r="7961">
          <cell r="A7961" t="str">
            <v>4135-16-000-00-00-00</v>
          </cell>
          <cell r="B7961" t="str">
            <v xml:space="preserve">Mapi  1030                                        </v>
          </cell>
          <cell r="C7961" t="str">
            <v xml:space="preserve"> </v>
          </cell>
          <cell r="D7961">
            <v>0</v>
          </cell>
          <cell r="E7961">
            <v>0</v>
          </cell>
          <cell r="F7961">
            <v>0</v>
          </cell>
          <cell r="G7961" t="str">
            <v xml:space="preserve"> </v>
          </cell>
          <cell r="H7961">
            <v>0</v>
          </cell>
        </row>
        <row r="7962">
          <cell r="A7962" t="str">
            <v>4140-00-000-00-00-00</v>
          </cell>
          <cell r="B7962" t="str">
            <v xml:space="preserve">Ford Motor 1029                                   </v>
          </cell>
          <cell r="C7962" t="str">
            <v xml:space="preserve"> </v>
          </cell>
          <cell r="D7962">
            <v>6042667.1399999997</v>
          </cell>
          <cell r="E7962">
            <v>0</v>
          </cell>
          <cell r="F7962">
            <v>-3359.45</v>
          </cell>
          <cell r="G7962" t="str">
            <v xml:space="preserve"> </v>
          </cell>
          <cell r="H7962">
            <v>6039307.6900000004</v>
          </cell>
        </row>
        <row r="7963">
          <cell r="A7963" t="str">
            <v>4140-01-000-00-00-00</v>
          </cell>
          <cell r="B7963" t="str">
            <v xml:space="preserve">15%  Ford Motor 1029                              </v>
          </cell>
          <cell r="C7963" t="str">
            <v xml:space="preserve"> </v>
          </cell>
          <cell r="D7963">
            <v>6042667.1399999997</v>
          </cell>
          <cell r="E7963">
            <v>0</v>
          </cell>
          <cell r="F7963">
            <v>-3359.45</v>
          </cell>
          <cell r="G7963" t="str">
            <v xml:space="preserve"> </v>
          </cell>
          <cell r="H7963">
            <v>6039307.6900000004</v>
          </cell>
        </row>
        <row r="7964">
          <cell r="A7964" t="str">
            <v>4141-00-000-00-00-00</v>
          </cell>
          <cell r="B7964" t="str">
            <v xml:space="preserve">VARIOS FORD 1030                                  </v>
          </cell>
          <cell r="C7964" t="str">
            <v xml:space="preserve"> </v>
          </cell>
          <cell r="D7964">
            <v>660693.54</v>
          </cell>
          <cell r="E7964">
            <v>0</v>
          </cell>
          <cell r="F7964">
            <v>160000</v>
          </cell>
          <cell r="G7964" t="str">
            <v xml:space="preserve"> </v>
          </cell>
          <cell r="H7964">
            <v>820693.54</v>
          </cell>
        </row>
        <row r="7965">
          <cell r="A7965" t="str">
            <v>4141-01-000-00-00-00</v>
          </cell>
          <cell r="B7965" t="str">
            <v xml:space="preserve">Carplastic,S.A. De C.V.                           </v>
          </cell>
          <cell r="C7965" t="str">
            <v xml:space="preserve"> </v>
          </cell>
          <cell r="D7965">
            <v>12225.04</v>
          </cell>
          <cell r="E7965">
            <v>0</v>
          </cell>
          <cell r="F7965">
            <v>0</v>
          </cell>
          <cell r="G7965" t="str">
            <v xml:space="preserve"> </v>
          </cell>
          <cell r="H7965">
            <v>12225.04</v>
          </cell>
        </row>
        <row r="7966">
          <cell r="A7966" t="str">
            <v>4141-02-000-00-00-00</v>
          </cell>
          <cell r="B7966" t="str">
            <v xml:space="preserve">Paint,S.A. De C.V.                                </v>
          </cell>
          <cell r="C7966" t="str">
            <v xml:space="preserve"> </v>
          </cell>
          <cell r="D7966">
            <v>0</v>
          </cell>
          <cell r="E7966">
            <v>0</v>
          </cell>
          <cell r="F7966">
            <v>0</v>
          </cell>
          <cell r="G7966" t="str">
            <v xml:space="preserve"> </v>
          </cell>
          <cell r="H7966">
            <v>0</v>
          </cell>
        </row>
        <row r="7967">
          <cell r="A7967" t="str">
            <v>4141-03-000-00-00-00</v>
          </cell>
          <cell r="B7967" t="str">
            <v xml:space="preserve">Grupo Construcciones Planificadas,S.A. De C.V.    </v>
          </cell>
          <cell r="C7967" t="str">
            <v xml:space="preserve"> </v>
          </cell>
          <cell r="D7967">
            <v>0</v>
          </cell>
          <cell r="E7967">
            <v>0</v>
          </cell>
          <cell r="F7967">
            <v>0</v>
          </cell>
          <cell r="G7967" t="str">
            <v xml:space="preserve"> </v>
          </cell>
          <cell r="H7967">
            <v>0</v>
          </cell>
        </row>
        <row r="7968">
          <cell r="A7968" t="str">
            <v>4141-04-000-00-00-00</v>
          </cell>
          <cell r="B7968" t="str">
            <v xml:space="preserve">Vias y Cimentaciones Xalostoc,S.A. De C.V.        </v>
          </cell>
          <cell r="C7968" t="str">
            <v xml:space="preserve"> </v>
          </cell>
          <cell r="D7968">
            <v>0</v>
          </cell>
          <cell r="E7968">
            <v>0</v>
          </cell>
          <cell r="F7968">
            <v>0</v>
          </cell>
          <cell r="G7968" t="str">
            <v xml:space="preserve"> </v>
          </cell>
          <cell r="H7968">
            <v>0</v>
          </cell>
        </row>
        <row r="7969">
          <cell r="A7969" t="str">
            <v>4141-05-000-00-00-00</v>
          </cell>
          <cell r="B7969" t="str">
            <v xml:space="preserve">Autoseat,S.A. De C.V.                             </v>
          </cell>
          <cell r="C7969" t="str">
            <v xml:space="preserve"> </v>
          </cell>
          <cell r="D7969">
            <v>0</v>
          </cell>
          <cell r="E7969">
            <v>0</v>
          </cell>
          <cell r="F7969">
            <v>0</v>
          </cell>
          <cell r="G7969" t="str">
            <v xml:space="preserve"> </v>
          </cell>
          <cell r="H7969">
            <v>0</v>
          </cell>
        </row>
        <row r="7970">
          <cell r="A7970" t="str">
            <v>4141-06-000-00-00-00</v>
          </cell>
          <cell r="B7970" t="str">
            <v xml:space="preserve">Jorge Peña Barrientos                             </v>
          </cell>
          <cell r="C7970" t="str">
            <v xml:space="preserve"> </v>
          </cell>
          <cell r="D7970">
            <v>0</v>
          </cell>
          <cell r="E7970">
            <v>0</v>
          </cell>
          <cell r="F7970">
            <v>0</v>
          </cell>
          <cell r="G7970" t="str">
            <v xml:space="preserve"> </v>
          </cell>
          <cell r="H7970">
            <v>0</v>
          </cell>
        </row>
        <row r="7971">
          <cell r="A7971" t="str">
            <v>4141-07-000-00-00-00</v>
          </cell>
          <cell r="B7971" t="str">
            <v xml:space="preserve">José Alfredo Rios Solís                           </v>
          </cell>
          <cell r="C7971" t="str">
            <v xml:space="preserve"> </v>
          </cell>
          <cell r="D7971">
            <v>0</v>
          </cell>
          <cell r="E7971">
            <v>0</v>
          </cell>
          <cell r="F7971">
            <v>0</v>
          </cell>
          <cell r="G7971" t="str">
            <v xml:space="preserve"> </v>
          </cell>
          <cell r="H7971">
            <v>0</v>
          </cell>
        </row>
        <row r="7972">
          <cell r="A7972" t="str">
            <v>4141-08-000-00-00-00</v>
          </cell>
          <cell r="B7972" t="str">
            <v xml:space="preserve">Proyectos de Seguridad Industrial,S.A. De C.V.    </v>
          </cell>
          <cell r="C7972" t="str">
            <v xml:space="preserve"> </v>
          </cell>
          <cell r="D7972">
            <v>510</v>
          </cell>
          <cell r="E7972">
            <v>0</v>
          </cell>
          <cell r="F7972">
            <v>0</v>
          </cell>
          <cell r="G7972" t="str">
            <v xml:space="preserve"> </v>
          </cell>
          <cell r="H7972">
            <v>510</v>
          </cell>
        </row>
        <row r="7973">
          <cell r="A7973" t="str">
            <v>4141-09-000-00-00-00</v>
          </cell>
          <cell r="B7973" t="str">
            <v xml:space="preserve">Rocer,S.A. De C.V.                                </v>
          </cell>
          <cell r="C7973" t="str">
            <v xml:space="preserve"> </v>
          </cell>
          <cell r="D7973">
            <v>0</v>
          </cell>
          <cell r="E7973">
            <v>0</v>
          </cell>
          <cell r="F7973">
            <v>0</v>
          </cell>
          <cell r="G7973" t="str">
            <v xml:space="preserve"> </v>
          </cell>
          <cell r="H7973">
            <v>0</v>
          </cell>
        </row>
        <row r="7974">
          <cell r="A7974" t="str">
            <v>4141-10-000-00-00-00</v>
          </cell>
          <cell r="B7974" t="str">
            <v xml:space="preserve">Robotica y Automatización Industrial,S.A. De C.V. </v>
          </cell>
          <cell r="C7974" t="str">
            <v xml:space="preserve"> </v>
          </cell>
          <cell r="D7974">
            <v>0</v>
          </cell>
          <cell r="E7974">
            <v>0</v>
          </cell>
          <cell r="F7974">
            <v>0</v>
          </cell>
          <cell r="G7974" t="str">
            <v xml:space="preserve"> </v>
          </cell>
          <cell r="H7974">
            <v>0</v>
          </cell>
        </row>
        <row r="7975">
          <cell r="A7975" t="str">
            <v>4141-11-000-00-00-00</v>
          </cell>
          <cell r="B7975" t="str">
            <v xml:space="preserve">Construcciones Arquimexicanas,S.A. De C.V.        </v>
          </cell>
          <cell r="C7975" t="str">
            <v xml:space="preserve"> </v>
          </cell>
          <cell r="D7975">
            <v>0</v>
          </cell>
          <cell r="E7975">
            <v>0</v>
          </cell>
          <cell r="F7975">
            <v>0</v>
          </cell>
          <cell r="G7975" t="str">
            <v xml:space="preserve"> </v>
          </cell>
          <cell r="H7975">
            <v>0</v>
          </cell>
        </row>
        <row r="7976">
          <cell r="A7976" t="str">
            <v>4141-12-000-00-00-00</v>
          </cell>
          <cell r="B7976" t="str">
            <v xml:space="preserve">Mapi,S.A. De C.V.                                 </v>
          </cell>
          <cell r="C7976" t="str">
            <v xml:space="preserve"> </v>
          </cell>
          <cell r="D7976">
            <v>0</v>
          </cell>
          <cell r="E7976">
            <v>0</v>
          </cell>
          <cell r="F7976">
            <v>0</v>
          </cell>
          <cell r="G7976" t="str">
            <v xml:space="preserve"> </v>
          </cell>
          <cell r="H7976">
            <v>0</v>
          </cell>
        </row>
        <row r="7977">
          <cell r="A7977" t="str">
            <v>4141-13-000-00-00-00</v>
          </cell>
          <cell r="B7977" t="str">
            <v xml:space="preserve">Eurest Proper Meals de México,S.A. De C.V.        </v>
          </cell>
          <cell r="C7977" t="str">
            <v xml:space="preserve"> </v>
          </cell>
          <cell r="D7977">
            <v>0</v>
          </cell>
          <cell r="E7977">
            <v>0</v>
          </cell>
          <cell r="F7977">
            <v>0</v>
          </cell>
          <cell r="G7977" t="str">
            <v xml:space="preserve"> </v>
          </cell>
          <cell r="H7977">
            <v>0</v>
          </cell>
        </row>
        <row r="7978">
          <cell r="A7978" t="str">
            <v>4141-14-000-00-00-00</v>
          </cell>
          <cell r="B7978" t="str">
            <v xml:space="preserve">Seguros Inbursa   1030                            </v>
          </cell>
          <cell r="C7978" t="str">
            <v xml:space="preserve"> </v>
          </cell>
          <cell r="D7978">
            <v>0</v>
          </cell>
          <cell r="E7978">
            <v>0</v>
          </cell>
          <cell r="F7978">
            <v>0</v>
          </cell>
          <cell r="G7978" t="str">
            <v xml:space="preserve"> </v>
          </cell>
          <cell r="H7978">
            <v>0</v>
          </cell>
        </row>
        <row r="7979">
          <cell r="A7979" t="str">
            <v>4141-15-000-00-00-00</v>
          </cell>
          <cell r="B7979" t="str">
            <v>Constructura de Espacios Industriales S.A. de C.V.</v>
          </cell>
          <cell r="C7979" t="str">
            <v xml:space="preserve"> </v>
          </cell>
          <cell r="D7979">
            <v>0</v>
          </cell>
          <cell r="E7979">
            <v>0</v>
          </cell>
          <cell r="F7979">
            <v>0</v>
          </cell>
          <cell r="G7979" t="str">
            <v xml:space="preserve"> </v>
          </cell>
          <cell r="H7979">
            <v>0</v>
          </cell>
        </row>
        <row r="7980">
          <cell r="A7980" t="str">
            <v>4141-16-000-00-00-00</v>
          </cell>
          <cell r="B7980" t="str">
            <v>Servicios Profesionales de Aplicacion, S.A. de C.V</v>
          </cell>
          <cell r="C7980" t="str">
            <v xml:space="preserve"> </v>
          </cell>
          <cell r="D7980">
            <v>35936.69</v>
          </cell>
          <cell r="E7980">
            <v>0</v>
          </cell>
          <cell r="F7980">
            <v>0</v>
          </cell>
          <cell r="G7980" t="str">
            <v xml:space="preserve"> </v>
          </cell>
          <cell r="H7980">
            <v>35936.69</v>
          </cell>
        </row>
        <row r="7981">
          <cell r="A7981" t="str">
            <v>4141-17-000-00-00-00</v>
          </cell>
          <cell r="B7981" t="str">
            <v xml:space="preserve">1030 Belding Walbridge                            </v>
          </cell>
          <cell r="C7981" t="str">
            <v xml:space="preserve"> </v>
          </cell>
          <cell r="D7981">
            <v>295752.12</v>
          </cell>
          <cell r="E7981">
            <v>0</v>
          </cell>
          <cell r="F7981">
            <v>0</v>
          </cell>
          <cell r="G7981" t="str">
            <v xml:space="preserve"> </v>
          </cell>
          <cell r="H7981">
            <v>295752.12</v>
          </cell>
        </row>
        <row r="7982">
          <cell r="A7982" t="str">
            <v>4141-18-000-00-00-00</v>
          </cell>
          <cell r="B7982" t="str">
            <v xml:space="preserve">1030 Servicon Telec. Ingresos                     </v>
          </cell>
          <cell r="C7982" t="str">
            <v xml:space="preserve"> </v>
          </cell>
          <cell r="D7982">
            <v>630</v>
          </cell>
          <cell r="E7982">
            <v>0</v>
          </cell>
          <cell r="F7982">
            <v>0</v>
          </cell>
          <cell r="G7982" t="str">
            <v xml:space="preserve"> </v>
          </cell>
          <cell r="H7982">
            <v>630</v>
          </cell>
        </row>
        <row r="7983">
          <cell r="A7983" t="str">
            <v>4141-19-000-00-00-00</v>
          </cell>
          <cell r="B7983" t="str">
            <v xml:space="preserve">1030 Transp. Automotriz, S.A.                     </v>
          </cell>
          <cell r="C7983" t="str">
            <v xml:space="preserve"> </v>
          </cell>
          <cell r="D7983">
            <v>180606</v>
          </cell>
          <cell r="E7983">
            <v>0</v>
          </cell>
          <cell r="F7983">
            <v>0</v>
          </cell>
          <cell r="G7983" t="str">
            <v xml:space="preserve"> </v>
          </cell>
          <cell r="H7983">
            <v>180606</v>
          </cell>
        </row>
        <row r="7984">
          <cell r="A7984" t="str">
            <v>4141-20-000-00-00-00</v>
          </cell>
          <cell r="B7984" t="str">
            <v xml:space="preserve">1030 Auction Vehicles                             </v>
          </cell>
          <cell r="C7984" t="str">
            <v xml:space="preserve"> </v>
          </cell>
          <cell r="D7984">
            <v>135033.69</v>
          </cell>
          <cell r="E7984">
            <v>0</v>
          </cell>
          <cell r="F7984">
            <v>0</v>
          </cell>
          <cell r="G7984" t="str">
            <v xml:space="preserve"> </v>
          </cell>
          <cell r="H7984">
            <v>135033.69</v>
          </cell>
        </row>
        <row r="7985">
          <cell r="A7985" t="str">
            <v>4141-21-000-00-00-00</v>
          </cell>
          <cell r="B7985" t="str">
            <v xml:space="preserve">1030 Global Smart Ingresos                        </v>
          </cell>
          <cell r="C7985" t="str">
            <v xml:space="preserve"> </v>
          </cell>
          <cell r="D7985">
            <v>0</v>
          </cell>
          <cell r="E7985">
            <v>0</v>
          </cell>
          <cell r="F7985">
            <v>160000</v>
          </cell>
          <cell r="G7985" t="str">
            <v xml:space="preserve"> </v>
          </cell>
          <cell r="H7985">
            <v>160000</v>
          </cell>
        </row>
        <row r="7986">
          <cell r="A7986" t="str">
            <v>4141-22-000-00-00-00</v>
          </cell>
          <cell r="B7986" t="str">
            <v xml:space="preserve">1030 Mtto. Compuacion Ingresos                    </v>
          </cell>
          <cell r="C7986" t="str">
            <v xml:space="preserve"> </v>
          </cell>
          <cell r="D7986">
            <v>0</v>
          </cell>
          <cell r="E7986">
            <v>0</v>
          </cell>
          <cell r="F7986">
            <v>0</v>
          </cell>
          <cell r="G7986" t="str">
            <v xml:space="preserve"> </v>
          </cell>
          <cell r="H7986">
            <v>0</v>
          </cell>
        </row>
        <row r="7987">
          <cell r="A7987" t="str">
            <v>4142-00-000-00-00-00</v>
          </cell>
          <cell r="B7987" t="str">
            <v xml:space="preserve">1054 CCM Chihuahua                                </v>
          </cell>
          <cell r="C7987" t="str">
            <v xml:space="preserve"> </v>
          </cell>
          <cell r="D7987">
            <v>9905057.3900000006</v>
          </cell>
          <cell r="E7987">
            <v>0</v>
          </cell>
          <cell r="F7987">
            <v>1098064.1200000001</v>
          </cell>
          <cell r="G7987" t="str">
            <v xml:space="preserve"> </v>
          </cell>
          <cell r="H7987">
            <v>11003121.51</v>
          </cell>
        </row>
        <row r="7988">
          <cell r="A7988" t="str">
            <v>4142-01-000-00-00-00</v>
          </cell>
          <cell r="B7988" t="str">
            <v xml:space="preserve">1054 Chih. Exentos                                </v>
          </cell>
          <cell r="C7988" t="str">
            <v xml:space="preserve"> </v>
          </cell>
          <cell r="D7988">
            <v>62607.89</v>
          </cell>
          <cell r="E7988">
            <v>0</v>
          </cell>
          <cell r="F7988">
            <v>0</v>
          </cell>
          <cell r="G7988" t="str">
            <v xml:space="preserve"> </v>
          </cell>
          <cell r="H7988">
            <v>62607.89</v>
          </cell>
        </row>
        <row r="7989">
          <cell r="A7989" t="str">
            <v>4142-02-000-00-00-00</v>
          </cell>
          <cell r="B7989" t="str">
            <v xml:space="preserve">1054 Ingresos Chih.                               </v>
          </cell>
          <cell r="C7989" t="str">
            <v xml:space="preserve"> </v>
          </cell>
          <cell r="D7989">
            <v>9842449.5</v>
          </cell>
          <cell r="E7989">
            <v>0</v>
          </cell>
          <cell r="F7989">
            <v>1098064.1200000001</v>
          </cell>
          <cell r="G7989" t="str">
            <v xml:space="preserve"> </v>
          </cell>
          <cell r="H7989">
            <v>10940513.619999999</v>
          </cell>
        </row>
        <row r="7990">
          <cell r="A7990" t="str">
            <v>4143-00-000-00-00-00</v>
          </cell>
          <cell r="B7990" t="str">
            <v xml:space="preserve">1055 CCM Mexico                                   </v>
          </cell>
          <cell r="C7990" t="str">
            <v xml:space="preserve"> </v>
          </cell>
          <cell r="D7990">
            <v>31223338.809999999</v>
          </cell>
          <cell r="E7990">
            <v>0</v>
          </cell>
          <cell r="F7990">
            <v>3524113.04</v>
          </cell>
          <cell r="G7990" t="str">
            <v xml:space="preserve"> </v>
          </cell>
          <cell r="H7990">
            <v>34747451.850000001</v>
          </cell>
        </row>
        <row r="7991">
          <cell r="A7991" t="str">
            <v>4143-02-000-00-00-00</v>
          </cell>
          <cell r="B7991" t="str">
            <v xml:space="preserve">1055 Ingresos CCM                                 </v>
          </cell>
          <cell r="C7991" t="str">
            <v xml:space="preserve"> </v>
          </cell>
          <cell r="D7991">
            <v>31223338.809999999</v>
          </cell>
          <cell r="E7991">
            <v>0</v>
          </cell>
          <cell r="F7991">
            <v>3524113.04</v>
          </cell>
          <cell r="G7991" t="str">
            <v xml:space="preserve"> </v>
          </cell>
          <cell r="H7991">
            <v>34747451.850000001</v>
          </cell>
        </row>
        <row r="7992">
          <cell r="A7992" t="str">
            <v>4144-00-000-00-00-00</v>
          </cell>
          <cell r="B7992" t="str">
            <v xml:space="preserve">1029 RL02 CCM MEX                                 </v>
          </cell>
          <cell r="C7992" t="str">
            <v xml:space="preserve"> </v>
          </cell>
          <cell r="D7992">
            <v>771958.32</v>
          </cell>
          <cell r="E7992">
            <v>0</v>
          </cell>
          <cell r="F7992">
            <v>-14657.49</v>
          </cell>
          <cell r="G7992" t="str">
            <v xml:space="preserve"> </v>
          </cell>
          <cell r="H7992">
            <v>757300.83</v>
          </cell>
        </row>
        <row r="7993">
          <cell r="A7993" t="str">
            <v>4144-02-000-00-00-00</v>
          </cell>
          <cell r="B7993" t="str">
            <v xml:space="preserve">1029 RL02 Ing 15%                                 </v>
          </cell>
          <cell r="C7993" t="str">
            <v xml:space="preserve"> </v>
          </cell>
          <cell r="D7993">
            <v>771958.32</v>
          </cell>
          <cell r="E7993">
            <v>0</v>
          </cell>
          <cell r="F7993">
            <v>-14657.49</v>
          </cell>
          <cell r="G7993" t="str">
            <v xml:space="preserve"> </v>
          </cell>
          <cell r="H7993">
            <v>757300.83</v>
          </cell>
        </row>
        <row r="7994">
          <cell r="A7994" t="str">
            <v>4145-00-000-00-00-00</v>
          </cell>
          <cell r="B7994" t="str">
            <v xml:space="preserve">1062 CCM Cuautitlán                               </v>
          </cell>
          <cell r="C7994" t="str">
            <v xml:space="preserve"> </v>
          </cell>
          <cell r="D7994">
            <v>7500000</v>
          </cell>
          <cell r="E7994">
            <v>0</v>
          </cell>
          <cell r="F7994">
            <v>1000000</v>
          </cell>
          <cell r="G7994" t="str">
            <v xml:space="preserve"> </v>
          </cell>
          <cell r="H7994">
            <v>8500000</v>
          </cell>
        </row>
        <row r="7995">
          <cell r="A7995" t="str">
            <v>4145-02-000-00-00-00</v>
          </cell>
          <cell r="B7995" t="str">
            <v xml:space="preserve">1062 Ingresos                                     </v>
          </cell>
          <cell r="C7995" t="str">
            <v xml:space="preserve"> </v>
          </cell>
          <cell r="D7995">
            <v>7500000</v>
          </cell>
          <cell r="E7995">
            <v>0</v>
          </cell>
          <cell r="F7995">
            <v>1000000</v>
          </cell>
          <cell r="G7995" t="str">
            <v xml:space="preserve"> </v>
          </cell>
          <cell r="H7995">
            <v>8500000</v>
          </cell>
        </row>
        <row r="7996">
          <cell r="A7996" t="str">
            <v>4146-00-000-00-00-00</v>
          </cell>
          <cell r="B7996" t="str">
            <v xml:space="preserve">1065 Altec Electronica Chihuahua                  </v>
          </cell>
          <cell r="C7996" t="str">
            <v xml:space="preserve"> </v>
          </cell>
          <cell r="D7996">
            <v>0</v>
          </cell>
          <cell r="E7996">
            <v>0</v>
          </cell>
          <cell r="F7996">
            <v>229295.78</v>
          </cell>
          <cell r="G7996" t="str">
            <v xml:space="preserve"> </v>
          </cell>
          <cell r="H7996">
            <v>229295.78</v>
          </cell>
        </row>
        <row r="7997">
          <cell r="A7997" t="str">
            <v>4146-02-000-00-00-00</v>
          </cell>
          <cell r="B7997" t="str">
            <v xml:space="preserve">1065 Altec Ingresos                               </v>
          </cell>
          <cell r="C7997" t="str">
            <v xml:space="preserve"> </v>
          </cell>
          <cell r="D7997">
            <v>0</v>
          </cell>
          <cell r="E7997">
            <v>0</v>
          </cell>
          <cell r="F7997">
            <v>229295.78</v>
          </cell>
          <cell r="G7997" t="str">
            <v xml:space="preserve"> </v>
          </cell>
          <cell r="H7997">
            <v>229295.78</v>
          </cell>
        </row>
        <row r="7998">
          <cell r="A7998" t="str">
            <v>4147-00-000-00-00-00</v>
          </cell>
          <cell r="B7998" t="str">
            <v xml:space="preserve">1071 CCM Chihuahua                                </v>
          </cell>
          <cell r="C7998" t="str">
            <v xml:space="preserve"> </v>
          </cell>
          <cell r="D7998">
            <v>0</v>
          </cell>
          <cell r="E7998">
            <v>0</v>
          </cell>
          <cell r="F7998">
            <v>0</v>
          </cell>
          <cell r="G7998" t="str">
            <v xml:space="preserve"> </v>
          </cell>
          <cell r="H7998">
            <v>0</v>
          </cell>
        </row>
        <row r="7999">
          <cell r="A7999" t="str">
            <v>4147-02-000-00-00-00</v>
          </cell>
          <cell r="B7999" t="str">
            <v xml:space="preserve">1071 Chihuahua Ingresos                           </v>
          </cell>
          <cell r="C7999" t="str">
            <v xml:space="preserve"> </v>
          </cell>
          <cell r="D7999">
            <v>0</v>
          </cell>
          <cell r="E7999">
            <v>0</v>
          </cell>
          <cell r="F7999">
            <v>0</v>
          </cell>
          <cell r="G7999" t="str">
            <v xml:space="preserve"> </v>
          </cell>
          <cell r="H7999">
            <v>0</v>
          </cell>
        </row>
        <row r="8000">
          <cell r="A8000" t="str">
            <v>4148-00-000-00-00-00</v>
          </cell>
          <cell r="B8000" t="str">
            <v xml:space="preserve">1072 CCM Cuautitlán                               </v>
          </cell>
          <cell r="C8000" t="str">
            <v xml:space="preserve"> </v>
          </cell>
          <cell r="D8000">
            <v>0</v>
          </cell>
          <cell r="E8000">
            <v>0</v>
          </cell>
          <cell r="F8000">
            <v>0</v>
          </cell>
          <cell r="G8000" t="str">
            <v xml:space="preserve"> </v>
          </cell>
          <cell r="H8000">
            <v>0</v>
          </cell>
        </row>
        <row r="8001">
          <cell r="A8001" t="str">
            <v>4148-02-000-00-00-00</v>
          </cell>
          <cell r="B8001" t="str">
            <v xml:space="preserve">1072 Cuautitlán Ingresos                          </v>
          </cell>
          <cell r="C8001" t="str">
            <v xml:space="preserve"> </v>
          </cell>
          <cell r="D8001">
            <v>0</v>
          </cell>
          <cell r="E8001">
            <v>0</v>
          </cell>
          <cell r="F8001">
            <v>0</v>
          </cell>
          <cell r="G8001" t="str">
            <v xml:space="preserve"> </v>
          </cell>
          <cell r="H8001">
            <v>0</v>
          </cell>
        </row>
        <row r="8002">
          <cell r="A8002" t="str">
            <v>4150-00-000-00-00-00</v>
          </cell>
          <cell r="B8002" t="str">
            <v xml:space="preserve">CASTECH, S.A. DE C.V.                             </v>
          </cell>
          <cell r="C8002" t="str">
            <v xml:space="preserve"> </v>
          </cell>
          <cell r="D8002">
            <v>7389254.5999999996</v>
          </cell>
          <cell r="E8002">
            <v>0</v>
          </cell>
          <cell r="F8002">
            <v>-1500000</v>
          </cell>
          <cell r="G8002" t="str">
            <v xml:space="preserve"> </v>
          </cell>
          <cell r="H8002">
            <v>5889254.5999999996</v>
          </cell>
        </row>
        <row r="8003">
          <cell r="A8003" t="str">
            <v>4150-01-000-00-00-00</v>
          </cell>
          <cell r="B8003" t="str">
            <v xml:space="preserve">Catech  1044                                      </v>
          </cell>
          <cell r="C8003" t="str">
            <v xml:space="preserve"> </v>
          </cell>
          <cell r="D8003">
            <v>7389254.5999999996</v>
          </cell>
          <cell r="E8003">
            <v>0</v>
          </cell>
          <cell r="F8003">
            <v>-1500000</v>
          </cell>
          <cell r="G8003" t="str">
            <v xml:space="preserve"> </v>
          </cell>
          <cell r="H8003">
            <v>5889254.5999999996</v>
          </cell>
        </row>
        <row r="8004">
          <cell r="A8004" t="str">
            <v>4200-00-000-00-00-00</v>
          </cell>
          <cell r="B8004" t="str">
            <v xml:space="preserve">GENERAL MOTORS                                    </v>
          </cell>
          <cell r="C8004" t="str">
            <v xml:space="preserve"> </v>
          </cell>
          <cell r="D8004">
            <v>0</v>
          </cell>
          <cell r="E8004">
            <v>0</v>
          </cell>
          <cell r="F8004">
            <v>0</v>
          </cell>
          <cell r="G8004" t="str">
            <v xml:space="preserve"> </v>
          </cell>
          <cell r="H8004">
            <v>0</v>
          </cell>
        </row>
        <row r="8005">
          <cell r="A8005" t="str">
            <v>4205-00-000-00-00-00</v>
          </cell>
          <cell r="B8005" t="str">
            <v xml:space="preserve">GM9901 JOB 1000                                   </v>
          </cell>
          <cell r="C8005" t="str">
            <v xml:space="preserve"> </v>
          </cell>
          <cell r="D8005">
            <v>0</v>
          </cell>
          <cell r="E8005">
            <v>0</v>
          </cell>
          <cell r="F8005">
            <v>0</v>
          </cell>
          <cell r="G8005" t="str">
            <v xml:space="preserve"> </v>
          </cell>
          <cell r="H8005">
            <v>0</v>
          </cell>
        </row>
        <row r="8006">
          <cell r="A8006" t="str">
            <v>4205-02-000-00-00-00</v>
          </cell>
          <cell r="B8006" t="str">
            <v xml:space="preserve">Ingresos Gravados al 15%                          </v>
          </cell>
          <cell r="C8006" t="str">
            <v xml:space="preserve"> </v>
          </cell>
          <cell r="D8006">
            <v>0</v>
          </cell>
          <cell r="E8006">
            <v>0</v>
          </cell>
          <cell r="F8006">
            <v>0</v>
          </cell>
          <cell r="G8006" t="str">
            <v xml:space="preserve"> </v>
          </cell>
          <cell r="H8006">
            <v>0</v>
          </cell>
        </row>
        <row r="8007">
          <cell r="A8007" t="str">
            <v>4210-00-000-00-00-00</v>
          </cell>
          <cell r="B8007" t="str">
            <v xml:space="preserve">GM9902 JOB 1002                                   </v>
          </cell>
          <cell r="C8007" t="str">
            <v xml:space="preserve"> </v>
          </cell>
          <cell r="D8007">
            <v>0</v>
          </cell>
          <cell r="E8007">
            <v>0</v>
          </cell>
          <cell r="F8007">
            <v>0</v>
          </cell>
          <cell r="G8007" t="str">
            <v xml:space="preserve"> </v>
          </cell>
          <cell r="H8007">
            <v>0</v>
          </cell>
        </row>
        <row r="8008">
          <cell r="A8008" t="str">
            <v>4210-02-000-00-00-00</v>
          </cell>
          <cell r="B8008" t="str">
            <v xml:space="preserve">Ingresos Gravados al 15%                          </v>
          </cell>
          <cell r="C8008" t="str">
            <v xml:space="preserve"> </v>
          </cell>
          <cell r="D8008">
            <v>0</v>
          </cell>
          <cell r="E8008">
            <v>0</v>
          </cell>
          <cell r="F8008">
            <v>0</v>
          </cell>
          <cell r="G8008" t="str">
            <v xml:space="preserve"> </v>
          </cell>
          <cell r="H8008">
            <v>0</v>
          </cell>
        </row>
        <row r="8009">
          <cell r="A8009" t="str">
            <v>4215-00-000-00-00-00</v>
          </cell>
          <cell r="B8009" t="str">
            <v xml:space="preserve">GM9903 JOB1003                                    </v>
          </cell>
          <cell r="C8009" t="str">
            <v xml:space="preserve"> </v>
          </cell>
          <cell r="D8009">
            <v>0</v>
          </cell>
          <cell r="E8009">
            <v>0</v>
          </cell>
          <cell r="F8009">
            <v>0</v>
          </cell>
          <cell r="G8009" t="str">
            <v xml:space="preserve"> </v>
          </cell>
          <cell r="H8009">
            <v>0</v>
          </cell>
        </row>
        <row r="8010">
          <cell r="A8010" t="str">
            <v>4215-02-000-00-00-00</v>
          </cell>
          <cell r="B8010" t="str">
            <v xml:space="preserve">Ingresos Gravados al 15%                          </v>
          </cell>
          <cell r="C8010" t="str">
            <v xml:space="preserve"> </v>
          </cell>
          <cell r="D8010">
            <v>0</v>
          </cell>
          <cell r="E8010">
            <v>0</v>
          </cell>
          <cell r="F8010">
            <v>0</v>
          </cell>
          <cell r="G8010" t="str">
            <v xml:space="preserve"> </v>
          </cell>
          <cell r="H8010">
            <v>0</v>
          </cell>
        </row>
        <row r="8011">
          <cell r="A8011" t="str">
            <v>4220-00-000-00-00-00</v>
          </cell>
          <cell r="B8011" t="str">
            <v xml:space="preserve">GM9904  JOB 1004                                  </v>
          </cell>
          <cell r="C8011" t="str">
            <v xml:space="preserve"> </v>
          </cell>
          <cell r="D8011">
            <v>0</v>
          </cell>
          <cell r="E8011">
            <v>0</v>
          </cell>
          <cell r="F8011">
            <v>0</v>
          </cell>
          <cell r="G8011" t="str">
            <v xml:space="preserve"> </v>
          </cell>
          <cell r="H8011">
            <v>0</v>
          </cell>
        </row>
        <row r="8012">
          <cell r="A8012" t="str">
            <v>4220-02-000-00-00-00</v>
          </cell>
          <cell r="B8012" t="str">
            <v xml:space="preserve">Ingresos Gravados al 15%                          </v>
          </cell>
          <cell r="C8012" t="str">
            <v xml:space="preserve"> </v>
          </cell>
          <cell r="D8012">
            <v>0</v>
          </cell>
          <cell r="E8012">
            <v>0</v>
          </cell>
          <cell r="F8012">
            <v>0</v>
          </cell>
          <cell r="G8012" t="str">
            <v xml:space="preserve"> </v>
          </cell>
          <cell r="H8012">
            <v>0</v>
          </cell>
        </row>
        <row r="8013">
          <cell r="A8013" t="str">
            <v>4225-00-000-00-00-00</v>
          </cell>
          <cell r="B8013" t="str">
            <v xml:space="preserve">GM9905 JOB 1005                                   </v>
          </cell>
          <cell r="C8013" t="str">
            <v xml:space="preserve"> </v>
          </cell>
          <cell r="D8013">
            <v>0</v>
          </cell>
          <cell r="E8013">
            <v>0</v>
          </cell>
          <cell r="F8013">
            <v>0</v>
          </cell>
          <cell r="G8013" t="str">
            <v xml:space="preserve"> </v>
          </cell>
          <cell r="H8013">
            <v>0</v>
          </cell>
        </row>
        <row r="8014">
          <cell r="A8014" t="str">
            <v>4225-02-000-00-00-00</v>
          </cell>
          <cell r="B8014" t="str">
            <v xml:space="preserve">Ingresos Gravados al 15%                          </v>
          </cell>
          <cell r="C8014" t="str">
            <v xml:space="preserve"> </v>
          </cell>
          <cell r="D8014">
            <v>0</v>
          </cell>
          <cell r="E8014">
            <v>0</v>
          </cell>
          <cell r="F8014">
            <v>0</v>
          </cell>
          <cell r="G8014" t="str">
            <v xml:space="preserve"> </v>
          </cell>
          <cell r="H8014">
            <v>0</v>
          </cell>
        </row>
        <row r="8015">
          <cell r="A8015" t="str">
            <v>4230-00-000-00-00-00</v>
          </cell>
          <cell r="B8015" t="str">
            <v xml:space="preserve">GM 2007  JOB 1008                                 </v>
          </cell>
          <cell r="C8015" t="str">
            <v xml:space="preserve"> </v>
          </cell>
          <cell r="D8015">
            <v>0</v>
          </cell>
          <cell r="E8015">
            <v>0</v>
          </cell>
          <cell r="F8015">
            <v>0</v>
          </cell>
          <cell r="G8015" t="str">
            <v xml:space="preserve"> </v>
          </cell>
          <cell r="H8015">
            <v>0</v>
          </cell>
        </row>
        <row r="8016">
          <cell r="A8016" t="str">
            <v>4230-02-000-00-00-00</v>
          </cell>
          <cell r="B8016" t="str">
            <v xml:space="preserve">Ingresos gravados al 15%                          </v>
          </cell>
          <cell r="C8016" t="str">
            <v xml:space="preserve"> </v>
          </cell>
          <cell r="D8016">
            <v>0</v>
          </cell>
          <cell r="E8016">
            <v>0</v>
          </cell>
          <cell r="F8016">
            <v>0</v>
          </cell>
          <cell r="G8016" t="str">
            <v xml:space="preserve"> </v>
          </cell>
          <cell r="H8016">
            <v>0</v>
          </cell>
        </row>
        <row r="8017">
          <cell r="A8017" t="str">
            <v>4235-00-000-00-00-00</v>
          </cell>
          <cell r="B8017" t="str">
            <v xml:space="preserve">GM-2008 JOB 1010                                  </v>
          </cell>
          <cell r="C8017" t="str">
            <v xml:space="preserve"> </v>
          </cell>
          <cell r="D8017">
            <v>0</v>
          </cell>
          <cell r="E8017">
            <v>0</v>
          </cell>
          <cell r="F8017">
            <v>0</v>
          </cell>
          <cell r="G8017" t="str">
            <v xml:space="preserve"> </v>
          </cell>
          <cell r="H8017">
            <v>0</v>
          </cell>
        </row>
        <row r="8018">
          <cell r="A8018" t="str">
            <v>4235-02-000-00-00-00</v>
          </cell>
          <cell r="B8018" t="str">
            <v xml:space="preserve">Ingresos Gravados al 15%                          </v>
          </cell>
          <cell r="C8018" t="str">
            <v xml:space="preserve"> </v>
          </cell>
          <cell r="D8018">
            <v>0</v>
          </cell>
          <cell r="E8018">
            <v>0</v>
          </cell>
          <cell r="F8018">
            <v>0</v>
          </cell>
          <cell r="G8018" t="str">
            <v xml:space="preserve"> </v>
          </cell>
          <cell r="H8018">
            <v>0</v>
          </cell>
        </row>
        <row r="8019">
          <cell r="A8019" t="str">
            <v>4245-00-000-00-00-00</v>
          </cell>
          <cell r="B8019" t="str">
            <v xml:space="preserve">GM2009 JOB-1011                                   </v>
          </cell>
          <cell r="C8019" t="str">
            <v xml:space="preserve"> </v>
          </cell>
          <cell r="D8019">
            <v>0</v>
          </cell>
          <cell r="E8019">
            <v>0</v>
          </cell>
          <cell r="F8019">
            <v>0</v>
          </cell>
          <cell r="G8019" t="str">
            <v xml:space="preserve"> </v>
          </cell>
          <cell r="H8019">
            <v>0</v>
          </cell>
        </row>
        <row r="8020">
          <cell r="A8020" t="str">
            <v>4245-02-000-00-00-00</v>
          </cell>
          <cell r="B8020" t="str">
            <v xml:space="preserve">Ingresos al 15%                                   </v>
          </cell>
          <cell r="C8020" t="str">
            <v xml:space="preserve"> </v>
          </cell>
          <cell r="D8020">
            <v>0</v>
          </cell>
          <cell r="E8020">
            <v>0</v>
          </cell>
          <cell r="F8020">
            <v>0</v>
          </cell>
          <cell r="G8020" t="str">
            <v xml:space="preserve"> </v>
          </cell>
          <cell r="H8020">
            <v>0</v>
          </cell>
        </row>
        <row r="8021">
          <cell r="A8021" t="str">
            <v>4250-00-000-00-00-00</v>
          </cell>
          <cell r="B8021" t="str">
            <v xml:space="preserve">GM 2010 JOB 1013                                  </v>
          </cell>
          <cell r="C8021" t="str">
            <v xml:space="preserve"> </v>
          </cell>
          <cell r="D8021">
            <v>0</v>
          </cell>
          <cell r="E8021">
            <v>0</v>
          </cell>
          <cell r="F8021">
            <v>0</v>
          </cell>
          <cell r="G8021" t="str">
            <v xml:space="preserve"> </v>
          </cell>
          <cell r="H8021">
            <v>0</v>
          </cell>
        </row>
        <row r="8022">
          <cell r="A8022" t="str">
            <v>4250-02-000-00-00-00</v>
          </cell>
          <cell r="B8022" t="str">
            <v xml:space="preserve">Ingresos Gravados al 15%                          </v>
          </cell>
          <cell r="C8022" t="str">
            <v xml:space="preserve"> </v>
          </cell>
          <cell r="D8022">
            <v>0</v>
          </cell>
          <cell r="E8022">
            <v>0</v>
          </cell>
          <cell r="F8022">
            <v>0</v>
          </cell>
          <cell r="G8022" t="str">
            <v xml:space="preserve"> </v>
          </cell>
          <cell r="H8022">
            <v>0</v>
          </cell>
        </row>
        <row r="8023">
          <cell r="A8023" t="str">
            <v>4255-00-000-00-00-00</v>
          </cell>
          <cell r="B8023" t="str">
            <v xml:space="preserve">GM-2011 JOB 1016                                  </v>
          </cell>
          <cell r="C8023" t="str">
            <v xml:space="preserve"> </v>
          </cell>
          <cell r="D8023">
            <v>0</v>
          </cell>
          <cell r="E8023">
            <v>0</v>
          </cell>
          <cell r="F8023">
            <v>0</v>
          </cell>
          <cell r="G8023" t="str">
            <v xml:space="preserve"> </v>
          </cell>
          <cell r="H8023">
            <v>0</v>
          </cell>
        </row>
        <row r="8024">
          <cell r="A8024" t="str">
            <v>4255-02-000-00-00-00</v>
          </cell>
          <cell r="B8024" t="str">
            <v xml:space="preserve">Ingresos Gravados 15%                             </v>
          </cell>
          <cell r="C8024" t="str">
            <v xml:space="preserve"> </v>
          </cell>
          <cell r="D8024">
            <v>0</v>
          </cell>
          <cell r="E8024">
            <v>0</v>
          </cell>
          <cell r="F8024">
            <v>0</v>
          </cell>
          <cell r="G8024" t="str">
            <v xml:space="preserve"> </v>
          </cell>
          <cell r="H8024">
            <v>0</v>
          </cell>
        </row>
        <row r="8025">
          <cell r="A8025" t="str">
            <v>4260-00-000-00-00-00</v>
          </cell>
          <cell r="B8025" t="str">
            <v xml:space="preserve">GM 2012 Job 1017                                  </v>
          </cell>
          <cell r="C8025" t="str">
            <v xml:space="preserve"> </v>
          </cell>
          <cell r="D8025">
            <v>0</v>
          </cell>
          <cell r="E8025">
            <v>0</v>
          </cell>
          <cell r="F8025">
            <v>0</v>
          </cell>
          <cell r="G8025" t="str">
            <v xml:space="preserve"> </v>
          </cell>
          <cell r="H8025">
            <v>0</v>
          </cell>
        </row>
        <row r="8026">
          <cell r="A8026" t="str">
            <v>4260-02-000-00-00-00</v>
          </cell>
          <cell r="B8026" t="str">
            <v xml:space="preserve">Ingresos gravados al 15%                          </v>
          </cell>
          <cell r="C8026" t="str">
            <v xml:space="preserve"> </v>
          </cell>
          <cell r="D8026">
            <v>0</v>
          </cell>
          <cell r="E8026">
            <v>0</v>
          </cell>
          <cell r="F8026">
            <v>0</v>
          </cell>
          <cell r="G8026" t="str">
            <v xml:space="preserve"> </v>
          </cell>
          <cell r="H8026">
            <v>0</v>
          </cell>
        </row>
        <row r="8027">
          <cell r="A8027" t="str">
            <v>4265-00-000-00-00-00</v>
          </cell>
          <cell r="B8027" t="str">
            <v xml:space="preserve">GM-2013 JOB 1018                                  </v>
          </cell>
          <cell r="C8027" t="str">
            <v xml:space="preserve"> </v>
          </cell>
          <cell r="D8027">
            <v>0</v>
          </cell>
          <cell r="E8027">
            <v>0</v>
          </cell>
          <cell r="F8027">
            <v>0</v>
          </cell>
          <cell r="G8027" t="str">
            <v xml:space="preserve"> </v>
          </cell>
          <cell r="H8027">
            <v>0</v>
          </cell>
        </row>
        <row r="8028">
          <cell r="A8028" t="str">
            <v>4265-02-000-00-00-00</v>
          </cell>
          <cell r="B8028" t="str">
            <v xml:space="preserve">Ingresos Gravados al 15%                          </v>
          </cell>
          <cell r="C8028" t="str">
            <v xml:space="preserve"> </v>
          </cell>
          <cell r="D8028">
            <v>0</v>
          </cell>
          <cell r="E8028">
            <v>0</v>
          </cell>
          <cell r="F8028">
            <v>0</v>
          </cell>
          <cell r="G8028" t="str">
            <v xml:space="preserve"> </v>
          </cell>
          <cell r="H8028">
            <v>0</v>
          </cell>
        </row>
        <row r="8029">
          <cell r="A8029" t="str">
            <v>4270-00-000-00-00-00</v>
          </cell>
          <cell r="B8029" t="str">
            <v xml:space="preserve">G.M.  1032                                        </v>
          </cell>
          <cell r="C8029" t="str">
            <v xml:space="preserve"> </v>
          </cell>
          <cell r="D8029">
            <v>0</v>
          </cell>
          <cell r="E8029">
            <v>0</v>
          </cell>
          <cell r="F8029">
            <v>0</v>
          </cell>
          <cell r="G8029" t="str">
            <v xml:space="preserve"> </v>
          </cell>
          <cell r="H8029">
            <v>0</v>
          </cell>
        </row>
        <row r="8030">
          <cell r="A8030" t="str">
            <v>4275-00-000-00-00-00</v>
          </cell>
          <cell r="B8030" t="str">
            <v xml:space="preserve">G.M. 1039                                         </v>
          </cell>
          <cell r="C8030" t="str">
            <v xml:space="preserve"> </v>
          </cell>
          <cell r="D8030">
            <v>0</v>
          </cell>
          <cell r="E8030">
            <v>0</v>
          </cell>
          <cell r="F8030">
            <v>0</v>
          </cell>
          <cell r="G8030" t="str">
            <v xml:space="preserve"> </v>
          </cell>
          <cell r="H8030">
            <v>0</v>
          </cell>
        </row>
        <row r="8031">
          <cell r="A8031" t="str">
            <v>4300-00-000-00-00-00</v>
          </cell>
          <cell r="B8031" t="str">
            <v xml:space="preserve">MAGNA                                             </v>
          </cell>
          <cell r="C8031" t="str">
            <v xml:space="preserve"> </v>
          </cell>
          <cell r="D8031">
            <v>0</v>
          </cell>
          <cell r="E8031">
            <v>0</v>
          </cell>
          <cell r="F8031">
            <v>0</v>
          </cell>
          <cell r="G8031" t="str">
            <v xml:space="preserve"> </v>
          </cell>
          <cell r="H8031">
            <v>0</v>
          </cell>
        </row>
        <row r="8032">
          <cell r="A8032" t="str">
            <v>4305-00-000-00-00-00</v>
          </cell>
          <cell r="B8032" t="str">
            <v xml:space="preserve">Magna-9901                                        </v>
          </cell>
          <cell r="C8032" t="str">
            <v xml:space="preserve"> </v>
          </cell>
          <cell r="D8032">
            <v>0</v>
          </cell>
          <cell r="E8032">
            <v>0</v>
          </cell>
          <cell r="F8032">
            <v>0</v>
          </cell>
          <cell r="G8032" t="str">
            <v xml:space="preserve"> </v>
          </cell>
          <cell r="H8032">
            <v>0</v>
          </cell>
        </row>
        <row r="8033">
          <cell r="A8033" t="str">
            <v>4305-02-000-00-00-00</v>
          </cell>
          <cell r="B8033" t="str">
            <v xml:space="preserve">Ingresos Gravados al 15%                          </v>
          </cell>
          <cell r="C8033" t="str">
            <v xml:space="preserve"> </v>
          </cell>
          <cell r="D8033">
            <v>0</v>
          </cell>
          <cell r="E8033">
            <v>0</v>
          </cell>
          <cell r="F8033">
            <v>0</v>
          </cell>
          <cell r="G8033" t="str">
            <v xml:space="preserve"> </v>
          </cell>
          <cell r="H8033">
            <v>0</v>
          </cell>
        </row>
        <row r="8034">
          <cell r="A8034" t="str">
            <v>4350-00-000-00-00-00</v>
          </cell>
          <cell r="B8034" t="str">
            <v xml:space="preserve">DAIMLER CHRYSLER DE MEXICO, S.A. DE C.V.          </v>
          </cell>
          <cell r="C8034" t="str">
            <v xml:space="preserve"> </v>
          </cell>
          <cell r="D8034">
            <v>231342.5</v>
          </cell>
          <cell r="E8034">
            <v>0</v>
          </cell>
          <cell r="F8034">
            <v>0</v>
          </cell>
          <cell r="G8034" t="str">
            <v xml:space="preserve"> </v>
          </cell>
          <cell r="H8034">
            <v>231342.5</v>
          </cell>
        </row>
        <row r="8035">
          <cell r="A8035" t="str">
            <v>4350-01-000-00-00-00</v>
          </cell>
          <cell r="B8035" t="str">
            <v xml:space="preserve">1022 Ingresos Chrysler                            </v>
          </cell>
          <cell r="C8035" t="str">
            <v xml:space="preserve"> </v>
          </cell>
          <cell r="D8035">
            <v>0</v>
          </cell>
          <cell r="E8035">
            <v>0</v>
          </cell>
          <cell r="F8035">
            <v>0</v>
          </cell>
          <cell r="G8035" t="str">
            <v xml:space="preserve"> </v>
          </cell>
          <cell r="H8035">
            <v>0</v>
          </cell>
        </row>
        <row r="8036">
          <cell r="A8036" t="str">
            <v>4350-02-000-00-00-00</v>
          </cell>
          <cell r="B8036" t="str">
            <v xml:space="preserve">1064 Ingresos Chrysler                            </v>
          </cell>
          <cell r="C8036" t="str">
            <v xml:space="preserve"> </v>
          </cell>
          <cell r="D8036">
            <v>0</v>
          </cell>
          <cell r="E8036">
            <v>0</v>
          </cell>
          <cell r="F8036">
            <v>0</v>
          </cell>
          <cell r="G8036" t="str">
            <v xml:space="preserve"> </v>
          </cell>
          <cell r="H8036">
            <v>0</v>
          </cell>
        </row>
        <row r="8037">
          <cell r="A8037" t="str">
            <v>4350-03-000-00-00-00</v>
          </cell>
          <cell r="B8037" t="str">
            <v xml:space="preserve">1068 Ingresos Chrysler                            </v>
          </cell>
          <cell r="C8037" t="str">
            <v xml:space="preserve"> </v>
          </cell>
          <cell r="D8037">
            <v>231342.5</v>
          </cell>
          <cell r="E8037">
            <v>0</v>
          </cell>
          <cell r="F8037">
            <v>0</v>
          </cell>
          <cell r="G8037" t="str">
            <v xml:space="preserve"> </v>
          </cell>
          <cell r="H8037">
            <v>231342.5</v>
          </cell>
        </row>
        <row r="8038">
          <cell r="A8038" t="str">
            <v>4350-04-000-00-00-00</v>
          </cell>
          <cell r="B8038" t="str">
            <v xml:space="preserve">1066 Ingresos Chrysler                            </v>
          </cell>
          <cell r="C8038" t="str">
            <v xml:space="preserve"> </v>
          </cell>
          <cell r="D8038">
            <v>0</v>
          </cell>
          <cell r="E8038">
            <v>0</v>
          </cell>
          <cell r="F8038">
            <v>0</v>
          </cell>
          <cell r="G8038" t="str">
            <v xml:space="preserve"> </v>
          </cell>
          <cell r="H8038">
            <v>0</v>
          </cell>
        </row>
        <row r="8039">
          <cell r="A8039" t="str">
            <v>4350-05-000-00-00-00</v>
          </cell>
          <cell r="B8039" t="str">
            <v xml:space="preserve">1073 Ingresos Crysler                             </v>
          </cell>
          <cell r="C8039" t="str">
            <v xml:space="preserve"> </v>
          </cell>
          <cell r="D8039">
            <v>0</v>
          </cell>
          <cell r="E8039">
            <v>0</v>
          </cell>
          <cell r="F8039">
            <v>0</v>
          </cell>
          <cell r="G8039" t="str">
            <v xml:space="preserve"> </v>
          </cell>
          <cell r="H8039">
            <v>0</v>
          </cell>
        </row>
        <row r="8040">
          <cell r="A8040" t="str">
            <v>4350-06-000-00-00-00</v>
          </cell>
          <cell r="B8040" t="str">
            <v xml:space="preserve">1074 Ingresos Chrysler                            </v>
          </cell>
          <cell r="C8040" t="str">
            <v xml:space="preserve"> </v>
          </cell>
          <cell r="D8040">
            <v>0</v>
          </cell>
          <cell r="E8040">
            <v>0</v>
          </cell>
          <cell r="F8040">
            <v>0</v>
          </cell>
          <cell r="G8040" t="str">
            <v xml:space="preserve"> </v>
          </cell>
          <cell r="H8040">
            <v>0</v>
          </cell>
        </row>
        <row r="8041">
          <cell r="A8041" t="str">
            <v>4395-00-000-00-00-00</v>
          </cell>
          <cell r="B8041" t="str">
            <v xml:space="preserve">TERRUM                                            </v>
          </cell>
          <cell r="C8041" t="str">
            <v xml:space="preserve"> </v>
          </cell>
          <cell r="D8041">
            <v>0</v>
          </cell>
          <cell r="E8041">
            <v>0</v>
          </cell>
          <cell r="F8041">
            <v>0</v>
          </cell>
          <cell r="G8041" t="str">
            <v xml:space="preserve"> </v>
          </cell>
          <cell r="H8041">
            <v>0</v>
          </cell>
        </row>
        <row r="8042">
          <cell r="A8042" t="str">
            <v>4395-01-000-00-00-00</v>
          </cell>
          <cell r="B8042" t="str">
            <v xml:space="preserve">TORRE C Y D 1050                                  </v>
          </cell>
          <cell r="C8042" t="str">
            <v xml:space="preserve"> </v>
          </cell>
          <cell r="D8042">
            <v>0</v>
          </cell>
          <cell r="E8042">
            <v>0</v>
          </cell>
          <cell r="F8042">
            <v>0</v>
          </cell>
          <cell r="G8042" t="str">
            <v xml:space="preserve"> </v>
          </cell>
          <cell r="H8042">
            <v>0</v>
          </cell>
        </row>
        <row r="8043">
          <cell r="A8043" t="str">
            <v>4400-00-000-00-00-00</v>
          </cell>
          <cell r="B8043" t="str">
            <v xml:space="preserve">MERCEDEZ BENZ                                     </v>
          </cell>
          <cell r="C8043" t="str">
            <v xml:space="preserve"> </v>
          </cell>
          <cell r="D8043">
            <v>0</v>
          </cell>
          <cell r="E8043">
            <v>0</v>
          </cell>
          <cell r="F8043">
            <v>0</v>
          </cell>
          <cell r="G8043" t="str">
            <v xml:space="preserve"> </v>
          </cell>
          <cell r="H8043">
            <v>0</v>
          </cell>
        </row>
        <row r="8044">
          <cell r="A8044" t="str">
            <v>4405-00-000-00-00-00</v>
          </cell>
          <cell r="B8044" t="str">
            <v xml:space="preserve">MB-9901 JOB 1006                                  </v>
          </cell>
          <cell r="C8044" t="str">
            <v xml:space="preserve"> </v>
          </cell>
          <cell r="D8044">
            <v>0</v>
          </cell>
          <cell r="E8044">
            <v>0</v>
          </cell>
          <cell r="F8044">
            <v>0</v>
          </cell>
          <cell r="G8044" t="str">
            <v xml:space="preserve"> </v>
          </cell>
          <cell r="H8044">
            <v>0</v>
          </cell>
        </row>
        <row r="8045">
          <cell r="A8045" t="str">
            <v>4405-02-000-00-00-00</v>
          </cell>
          <cell r="B8045" t="str">
            <v xml:space="preserve">Ingresos Gravados al 15%                          </v>
          </cell>
          <cell r="C8045" t="str">
            <v xml:space="preserve"> </v>
          </cell>
          <cell r="D8045">
            <v>0</v>
          </cell>
          <cell r="E8045">
            <v>0</v>
          </cell>
          <cell r="F8045">
            <v>0</v>
          </cell>
          <cell r="G8045" t="str">
            <v xml:space="preserve"> </v>
          </cell>
          <cell r="H8045">
            <v>0</v>
          </cell>
        </row>
        <row r="8046">
          <cell r="A8046" t="str">
            <v>4406-00-000-00-00-00</v>
          </cell>
          <cell r="B8046" t="str">
            <v xml:space="preserve">MB-9902 JOB 1006                                  </v>
          </cell>
          <cell r="C8046" t="str">
            <v xml:space="preserve"> </v>
          </cell>
          <cell r="D8046">
            <v>0</v>
          </cell>
          <cell r="E8046">
            <v>0</v>
          </cell>
          <cell r="F8046">
            <v>0</v>
          </cell>
          <cell r="G8046" t="str">
            <v xml:space="preserve"> </v>
          </cell>
          <cell r="H8046">
            <v>0</v>
          </cell>
        </row>
        <row r="8047">
          <cell r="A8047" t="str">
            <v>4406-01-000-00-00-00</v>
          </cell>
          <cell r="B8047" t="str">
            <v xml:space="preserve">Ingresos al 15%                                   </v>
          </cell>
          <cell r="C8047" t="str">
            <v xml:space="preserve"> </v>
          </cell>
          <cell r="D8047">
            <v>0</v>
          </cell>
          <cell r="E8047">
            <v>0</v>
          </cell>
          <cell r="F8047">
            <v>0</v>
          </cell>
          <cell r="G8047" t="str">
            <v xml:space="preserve"> </v>
          </cell>
          <cell r="H8047">
            <v>0</v>
          </cell>
        </row>
        <row r="8048">
          <cell r="A8048" t="str">
            <v>4415-00-000-00-00-00</v>
          </cell>
          <cell r="B8048" t="str">
            <v xml:space="preserve">MB2003 JOB 1014                                   </v>
          </cell>
          <cell r="C8048" t="str">
            <v xml:space="preserve"> </v>
          </cell>
          <cell r="D8048">
            <v>0</v>
          </cell>
          <cell r="E8048">
            <v>0</v>
          </cell>
          <cell r="F8048">
            <v>0</v>
          </cell>
          <cell r="G8048" t="str">
            <v xml:space="preserve"> </v>
          </cell>
          <cell r="H8048">
            <v>0</v>
          </cell>
        </row>
        <row r="8049">
          <cell r="A8049" t="str">
            <v>4415-02-000-00-00-00</v>
          </cell>
          <cell r="B8049" t="str">
            <v xml:space="preserve">ingreos gravados al 15%                           </v>
          </cell>
          <cell r="C8049" t="str">
            <v xml:space="preserve"> </v>
          </cell>
          <cell r="D8049">
            <v>0</v>
          </cell>
          <cell r="E8049">
            <v>0</v>
          </cell>
          <cell r="F8049">
            <v>0</v>
          </cell>
          <cell r="G8049" t="str">
            <v xml:space="preserve"> </v>
          </cell>
          <cell r="H8049">
            <v>0</v>
          </cell>
        </row>
        <row r="8050">
          <cell r="A8050" t="str">
            <v>4450-00-000-00-00-00</v>
          </cell>
          <cell r="B8050" t="str">
            <v xml:space="preserve">MANUFACTURAS VITROMEX, S.A. DE C.V.               </v>
          </cell>
          <cell r="C8050" t="str">
            <v xml:space="preserve"> </v>
          </cell>
          <cell r="D8050">
            <v>66422182.979999997</v>
          </cell>
          <cell r="E8050">
            <v>0</v>
          </cell>
          <cell r="F8050">
            <v>1163020.8</v>
          </cell>
          <cell r="G8050" t="str">
            <v xml:space="preserve"> </v>
          </cell>
          <cell r="H8050">
            <v>67585203.780000001</v>
          </cell>
        </row>
        <row r="8051">
          <cell r="A8051" t="str">
            <v>4450-01-000-00-00-00</v>
          </cell>
          <cell r="B8051" t="str">
            <v xml:space="preserve">Vitromex 1043                                     </v>
          </cell>
          <cell r="C8051" t="str">
            <v xml:space="preserve"> </v>
          </cell>
          <cell r="D8051">
            <v>31366156.789999999</v>
          </cell>
          <cell r="E8051">
            <v>0</v>
          </cell>
          <cell r="F8051">
            <v>482178.22</v>
          </cell>
          <cell r="G8051" t="str">
            <v xml:space="preserve"> </v>
          </cell>
          <cell r="H8051">
            <v>31848335.010000002</v>
          </cell>
        </row>
        <row r="8052">
          <cell r="A8052" t="str">
            <v>4450-02-000-00-00-00</v>
          </cell>
          <cell r="B8052" t="str">
            <v xml:space="preserve">Vitromex 1046                                     </v>
          </cell>
          <cell r="C8052" t="str">
            <v xml:space="preserve"> </v>
          </cell>
          <cell r="D8052">
            <v>35056026.189999998</v>
          </cell>
          <cell r="E8052">
            <v>0</v>
          </cell>
          <cell r="F8052">
            <v>680842.58</v>
          </cell>
          <cell r="G8052" t="str">
            <v xml:space="preserve"> </v>
          </cell>
          <cell r="H8052">
            <v>35736868.770000003</v>
          </cell>
        </row>
        <row r="8053">
          <cell r="A8053" t="str">
            <v>4500-00-000-00-00-00</v>
          </cell>
          <cell r="B8053" t="str">
            <v xml:space="preserve">NISSAN MEXICANA                                   </v>
          </cell>
          <cell r="C8053" t="str">
            <v xml:space="preserve"> </v>
          </cell>
          <cell r="D8053">
            <v>0</v>
          </cell>
          <cell r="E8053">
            <v>0</v>
          </cell>
          <cell r="F8053">
            <v>0</v>
          </cell>
          <cell r="G8053" t="str">
            <v xml:space="preserve"> </v>
          </cell>
          <cell r="H8053">
            <v>0</v>
          </cell>
        </row>
        <row r="8054">
          <cell r="A8054" t="str">
            <v>4505-00-000-00-00-00</v>
          </cell>
          <cell r="B8054" t="str">
            <v xml:space="preserve">Nissan 1021                                       </v>
          </cell>
          <cell r="C8054" t="str">
            <v xml:space="preserve"> </v>
          </cell>
          <cell r="D8054">
            <v>0</v>
          </cell>
          <cell r="E8054">
            <v>0</v>
          </cell>
          <cell r="F8054">
            <v>0</v>
          </cell>
          <cell r="G8054" t="str">
            <v xml:space="preserve"> </v>
          </cell>
          <cell r="H8054">
            <v>0</v>
          </cell>
        </row>
        <row r="8055">
          <cell r="A8055" t="str">
            <v>4505-02-000-00-00-00</v>
          </cell>
          <cell r="B8055" t="str">
            <v xml:space="preserve">Ingresos Gravados al 15%                          </v>
          </cell>
          <cell r="C8055" t="str">
            <v xml:space="preserve"> </v>
          </cell>
          <cell r="D8055">
            <v>0</v>
          </cell>
          <cell r="E8055">
            <v>0</v>
          </cell>
          <cell r="F8055">
            <v>0</v>
          </cell>
          <cell r="G8055" t="str">
            <v xml:space="preserve"> </v>
          </cell>
          <cell r="H8055">
            <v>0</v>
          </cell>
        </row>
        <row r="8056">
          <cell r="A8056" t="str">
            <v>4506-00-000-00-00-00</v>
          </cell>
          <cell r="B8056" t="str">
            <v xml:space="preserve">Nissan 1042                                       </v>
          </cell>
          <cell r="C8056" t="str">
            <v xml:space="preserve"> </v>
          </cell>
          <cell r="D8056">
            <v>0</v>
          </cell>
          <cell r="E8056">
            <v>0</v>
          </cell>
          <cell r="F8056">
            <v>0</v>
          </cell>
          <cell r="G8056" t="str">
            <v xml:space="preserve"> </v>
          </cell>
          <cell r="H8056">
            <v>0</v>
          </cell>
        </row>
        <row r="8057">
          <cell r="A8057" t="str">
            <v>4506-01-000-00-00-00</v>
          </cell>
          <cell r="B8057" t="str">
            <v xml:space="preserve">Nissan 1042                                       </v>
          </cell>
          <cell r="C8057" t="str">
            <v xml:space="preserve"> </v>
          </cell>
          <cell r="D8057">
            <v>0</v>
          </cell>
          <cell r="E8057">
            <v>0</v>
          </cell>
          <cell r="F8057">
            <v>0</v>
          </cell>
          <cell r="G8057" t="str">
            <v xml:space="preserve"> </v>
          </cell>
          <cell r="H8057">
            <v>0</v>
          </cell>
        </row>
        <row r="8058">
          <cell r="A8058" t="str">
            <v>4507-00-000-00-00-00</v>
          </cell>
          <cell r="B8058" t="str">
            <v xml:space="preserve">Nissan 1034                                       </v>
          </cell>
          <cell r="C8058" t="str">
            <v xml:space="preserve"> </v>
          </cell>
          <cell r="D8058">
            <v>0</v>
          </cell>
          <cell r="E8058">
            <v>0</v>
          </cell>
          <cell r="F8058">
            <v>0</v>
          </cell>
          <cell r="G8058" t="str">
            <v xml:space="preserve"> </v>
          </cell>
          <cell r="H8058">
            <v>0</v>
          </cell>
        </row>
        <row r="8059">
          <cell r="A8059" t="str">
            <v>4507-01-000-00-00-00</v>
          </cell>
          <cell r="B8059" t="str">
            <v xml:space="preserve">Nissan 1034 15%                                   </v>
          </cell>
          <cell r="C8059" t="str">
            <v xml:space="preserve"> </v>
          </cell>
          <cell r="D8059">
            <v>0</v>
          </cell>
          <cell r="E8059">
            <v>0</v>
          </cell>
          <cell r="F8059">
            <v>0</v>
          </cell>
          <cell r="G8059" t="str">
            <v xml:space="preserve"> </v>
          </cell>
          <cell r="H8059">
            <v>0</v>
          </cell>
        </row>
        <row r="8060">
          <cell r="A8060" t="str">
            <v>4550-00-000-00-00-00</v>
          </cell>
          <cell r="B8060" t="str">
            <v xml:space="preserve">OPERADORA VIPS S DE R.L. DE C.V.                  </v>
          </cell>
          <cell r="C8060" t="str">
            <v xml:space="preserve"> </v>
          </cell>
          <cell r="D8060">
            <v>1454450.64</v>
          </cell>
          <cell r="E8060">
            <v>0</v>
          </cell>
          <cell r="F8060">
            <v>0</v>
          </cell>
          <cell r="G8060" t="str">
            <v xml:space="preserve"> </v>
          </cell>
          <cell r="H8060">
            <v>1454450.64</v>
          </cell>
        </row>
        <row r="8061">
          <cell r="A8061" t="str">
            <v>4551-00-000-00-00-00</v>
          </cell>
          <cell r="B8061" t="str">
            <v xml:space="preserve">Vips 1047                                         </v>
          </cell>
          <cell r="C8061" t="str">
            <v xml:space="preserve"> </v>
          </cell>
          <cell r="D8061">
            <v>1454450.64</v>
          </cell>
          <cell r="E8061">
            <v>0</v>
          </cell>
          <cell r="F8061">
            <v>0</v>
          </cell>
          <cell r="G8061" t="str">
            <v xml:space="preserve"> </v>
          </cell>
          <cell r="H8061">
            <v>1454450.64</v>
          </cell>
        </row>
        <row r="8062">
          <cell r="A8062" t="str">
            <v>4600-00-000-00-00-00</v>
          </cell>
          <cell r="B8062" t="str">
            <v xml:space="preserve">PLASTIC OMNIUM                                    </v>
          </cell>
          <cell r="C8062" t="str">
            <v xml:space="preserve"> </v>
          </cell>
          <cell r="D8062">
            <v>1008218.79</v>
          </cell>
          <cell r="E8062">
            <v>0</v>
          </cell>
          <cell r="F8062">
            <v>0</v>
          </cell>
          <cell r="G8062" t="str">
            <v xml:space="preserve"> </v>
          </cell>
          <cell r="H8062">
            <v>1008218.79</v>
          </cell>
        </row>
        <row r="8063">
          <cell r="A8063" t="str">
            <v>4605-00-000-00-00-00</v>
          </cell>
          <cell r="B8063" t="str">
            <v xml:space="preserve">1020 Plastic Omnium                               </v>
          </cell>
          <cell r="C8063" t="str">
            <v xml:space="preserve"> </v>
          </cell>
          <cell r="D8063">
            <v>0</v>
          </cell>
          <cell r="E8063">
            <v>0</v>
          </cell>
          <cell r="F8063">
            <v>0</v>
          </cell>
          <cell r="G8063" t="str">
            <v xml:space="preserve"> </v>
          </cell>
          <cell r="H8063">
            <v>0</v>
          </cell>
        </row>
        <row r="8064">
          <cell r="A8064" t="str">
            <v>4605-02-000-00-00-00</v>
          </cell>
          <cell r="B8064" t="str">
            <v xml:space="preserve">1020 Ingresos al 15%                              </v>
          </cell>
          <cell r="C8064" t="str">
            <v xml:space="preserve"> </v>
          </cell>
          <cell r="D8064">
            <v>0</v>
          </cell>
          <cell r="E8064">
            <v>0</v>
          </cell>
          <cell r="F8064">
            <v>0</v>
          </cell>
          <cell r="G8064" t="str">
            <v xml:space="preserve"> </v>
          </cell>
          <cell r="H8064">
            <v>0</v>
          </cell>
        </row>
        <row r="8065">
          <cell r="A8065" t="str">
            <v>4610-00-000-00-00-00</v>
          </cell>
          <cell r="B8065" t="str">
            <v xml:space="preserve">1020 INERGY AUTOMOTIVE SYSTEMS IND.               </v>
          </cell>
          <cell r="C8065" t="str">
            <v xml:space="preserve"> </v>
          </cell>
          <cell r="D8065">
            <v>0</v>
          </cell>
          <cell r="E8065">
            <v>0</v>
          </cell>
          <cell r="F8065">
            <v>0</v>
          </cell>
          <cell r="G8065" t="str">
            <v xml:space="preserve"> </v>
          </cell>
          <cell r="H8065">
            <v>0</v>
          </cell>
        </row>
        <row r="8066">
          <cell r="A8066" t="str">
            <v>4610-02-000-00-00-00</v>
          </cell>
          <cell r="B8066" t="str">
            <v xml:space="preserve">1020 Inergy Automotive 15%                        </v>
          </cell>
          <cell r="C8066" t="str">
            <v xml:space="preserve"> </v>
          </cell>
          <cell r="D8066">
            <v>0</v>
          </cell>
          <cell r="E8066">
            <v>0</v>
          </cell>
          <cell r="F8066">
            <v>0</v>
          </cell>
          <cell r="G8066" t="str">
            <v xml:space="preserve"> </v>
          </cell>
          <cell r="H8066">
            <v>0</v>
          </cell>
        </row>
        <row r="8067">
          <cell r="A8067" t="str">
            <v>4615-00-000-00-00-00</v>
          </cell>
          <cell r="B8067" t="str">
            <v xml:space="preserve">1048 Plastic O. Autoexteriores                    </v>
          </cell>
          <cell r="C8067" t="str">
            <v xml:space="preserve"> </v>
          </cell>
          <cell r="D8067">
            <v>1008218.79</v>
          </cell>
          <cell r="E8067">
            <v>0</v>
          </cell>
          <cell r="F8067">
            <v>0</v>
          </cell>
          <cell r="G8067" t="str">
            <v xml:space="preserve"> </v>
          </cell>
          <cell r="H8067">
            <v>1008218.79</v>
          </cell>
        </row>
        <row r="8068">
          <cell r="A8068" t="str">
            <v>4650-00-000-00-00-00</v>
          </cell>
          <cell r="B8068" t="str">
            <v xml:space="preserve">1028 INERGY AUTOMOTIVE SYSTEM                     </v>
          </cell>
          <cell r="C8068" t="str">
            <v xml:space="preserve"> </v>
          </cell>
          <cell r="D8068">
            <v>0</v>
          </cell>
          <cell r="E8068">
            <v>0</v>
          </cell>
          <cell r="F8068">
            <v>0</v>
          </cell>
          <cell r="G8068" t="str">
            <v xml:space="preserve"> </v>
          </cell>
          <cell r="H8068">
            <v>0</v>
          </cell>
        </row>
        <row r="8069">
          <cell r="A8069" t="str">
            <v>4650-01-000-00-00-00</v>
          </cell>
          <cell r="B8069" t="str">
            <v xml:space="preserve">1028 Inergy Automotive                            </v>
          </cell>
          <cell r="C8069" t="str">
            <v xml:space="preserve"> </v>
          </cell>
          <cell r="D8069">
            <v>0</v>
          </cell>
          <cell r="E8069">
            <v>0</v>
          </cell>
          <cell r="F8069">
            <v>0</v>
          </cell>
          <cell r="G8069" t="str">
            <v xml:space="preserve"> </v>
          </cell>
          <cell r="H8069">
            <v>0</v>
          </cell>
        </row>
        <row r="8070">
          <cell r="A8070" t="str">
            <v>4660-00-000-00-00-00</v>
          </cell>
          <cell r="B8070" t="str">
            <v xml:space="preserve">INERGY 1033                                       </v>
          </cell>
          <cell r="C8070" t="str">
            <v xml:space="preserve"> </v>
          </cell>
          <cell r="D8070">
            <v>0</v>
          </cell>
          <cell r="E8070">
            <v>0</v>
          </cell>
          <cell r="F8070">
            <v>0</v>
          </cell>
          <cell r="G8070" t="str">
            <v xml:space="preserve"> </v>
          </cell>
          <cell r="H8070">
            <v>0</v>
          </cell>
        </row>
        <row r="8071">
          <cell r="A8071" t="str">
            <v>4660-01-000-00-00-00</v>
          </cell>
          <cell r="B8071" t="str">
            <v xml:space="preserve">Inergy 15%   1033                                 </v>
          </cell>
          <cell r="C8071" t="str">
            <v xml:space="preserve"> </v>
          </cell>
          <cell r="D8071">
            <v>0</v>
          </cell>
          <cell r="E8071">
            <v>0</v>
          </cell>
          <cell r="F8071">
            <v>0</v>
          </cell>
          <cell r="G8071" t="str">
            <v xml:space="preserve"> </v>
          </cell>
          <cell r="H8071">
            <v>0</v>
          </cell>
        </row>
        <row r="8072">
          <cell r="A8072" t="str">
            <v>4670-00-000-00-00-00</v>
          </cell>
          <cell r="B8072" t="str">
            <v xml:space="preserve">INERGY 1037                                       </v>
          </cell>
          <cell r="C8072" t="str">
            <v xml:space="preserve"> </v>
          </cell>
          <cell r="D8072">
            <v>0</v>
          </cell>
          <cell r="E8072">
            <v>0</v>
          </cell>
          <cell r="F8072">
            <v>0</v>
          </cell>
          <cell r="G8072" t="str">
            <v xml:space="preserve"> </v>
          </cell>
          <cell r="H8072">
            <v>0</v>
          </cell>
        </row>
        <row r="8073">
          <cell r="A8073" t="str">
            <v>4670-01-000-00-00-00</v>
          </cell>
          <cell r="B8073" t="str">
            <v xml:space="preserve">Inergy 15% 1037                                   </v>
          </cell>
          <cell r="C8073" t="str">
            <v xml:space="preserve"> </v>
          </cell>
          <cell r="D8073">
            <v>0</v>
          </cell>
          <cell r="E8073">
            <v>0</v>
          </cell>
          <cell r="F8073">
            <v>0</v>
          </cell>
          <cell r="G8073" t="str">
            <v xml:space="preserve"> </v>
          </cell>
          <cell r="H8073">
            <v>0</v>
          </cell>
        </row>
        <row r="8074">
          <cell r="A8074" t="str">
            <v>4700-00-000-00-00-00</v>
          </cell>
          <cell r="B8074" t="str">
            <v xml:space="preserve">VOLKSWAGEN DE MEXICO,S.A. DE C.V.                 </v>
          </cell>
          <cell r="C8074" t="str">
            <v xml:space="preserve"> </v>
          </cell>
          <cell r="D8074">
            <v>259000</v>
          </cell>
          <cell r="E8074">
            <v>0</v>
          </cell>
          <cell r="F8074">
            <v>0</v>
          </cell>
          <cell r="G8074" t="str">
            <v xml:space="preserve"> </v>
          </cell>
          <cell r="H8074">
            <v>259000</v>
          </cell>
        </row>
        <row r="8075">
          <cell r="A8075" t="str">
            <v>4705-00-000-00-00-00</v>
          </cell>
          <cell r="B8075" t="str">
            <v xml:space="preserve">Vollkswagen de México, S.A. de C.V.               </v>
          </cell>
          <cell r="C8075" t="str">
            <v xml:space="preserve"> </v>
          </cell>
          <cell r="D8075">
            <v>259000</v>
          </cell>
          <cell r="E8075">
            <v>0</v>
          </cell>
          <cell r="F8075">
            <v>0</v>
          </cell>
          <cell r="G8075" t="str">
            <v xml:space="preserve"> </v>
          </cell>
          <cell r="H8075">
            <v>259000</v>
          </cell>
        </row>
        <row r="8076">
          <cell r="A8076" t="str">
            <v>4705-02-000-00-00-00</v>
          </cell>
          <cell r="B8076" t="str">
            <v xml:space="preserve">1023 Ingresos al 15%                              </v>
          </cell>
          <cell r="C8076" t="str">
            <v xml:space="preserve"> </v>
          </cell>
          <cell r="D8076">
            <v>0</v>
          </cell>
          <cell r="E8076">
            <v>0</v>
          </cell>
          <cell r="F8076">
            <v>0</v>
          </cell>
          <cell r="G8076" t="str">
            <v xml:space="preserve"> </v>
          </cell>
          <cell r="H8076">
            <v>0</v>
          </cell>
        </row>
        <row r="8077">
          <cell r="A8077" t="str">
            <v>4705-03-000-00-00-00</v>
          </cell>
          <cell r="B8077" t="str">
            <v xml:space="preserve">1049 Ingresos 15%                                 </v>
          </cell>
          <cell r="C8077" t="str">
            <v xml:space="preserve"> </v>
          </cell>
          <cell r="D8077">
            <v>259000</v>
          </cell>
          <cell r="E8077">
            <v>0</v>
          </cell>
          <cell r="F8077">
            <v>0</v>
          </cell>
          <cell r="G8077" t="str">
            <v xml:space="preserve"> </v>
          </cell>
          <cell r="H8077">
            <v>259000</v>
          </cell>
        </row>
        <row r="8078">
          <cell r="A8078" t="str">
            <v>4800-00-000-00-00-00</v>
          </cell>
          <cell r="B8078" t="str">
            <v xml:space="preserve">EXPORTADORA TEKSID,S.A. DE C.V.                   </v>
          </cell>
          <cell r="C8078" t="str">
            <v xml:space="preserve"> </v>
          </cell>
          <cell r="D8078">
            <v>0</v>
          </cell>
          <cell r="E8078">
            <v>0</v>
          </cell>
          <cell r="F8078">
            <v>0</v>
          </cell>
          <cell r="G8078" t="str">
            <v xml:space="preserve"> </v>
          </cell>
          <cell r="H8078">
            <v>0</v>
          </cell>
        </row>
        <row r="8079">
          <cell r="A8079" t="str">
            <v>4805-00-000-00-00-00</v>
          </cell>
          <cell r="B8079" t="str">
            <v xml:space="preserve">1019 Teksid, S.A: de C.V.                         </v>
          </cell>
          <cell r="C8079" t="str">
            <v xml:space="preserve"> </v>
          </cell>
          <cell r="D8079">
            <v>0</v>
          </cell>
          <cell r="E8079">
            <v>0</v>
          </cell>
          <cell r="F8079">
            <v>0</v>
          </cell>
          <cell r="G8079" t="str">
            <v xml:space="preserve"> </v>
          </cell>
          <cell r="H8079">
            <v>0</v>
          </cell>
        </row>
        <row r="8080">
          <cell r="A8080" t="str">
            <v>4805-02-000-00-00-00</v>
          </cell>
          <cell r="B8080" t="str">
            <v xml:space="preserve">Ingresos al 15%                                   </v>
          </cell>
          <cell r="C8080" t="str">
            <v xml:space="preserve"> </v>
          </cell>
          <cell r="D8080">
            <v>0</v>
          </cell>
          <cell r="E8080">
            <v>0</v>
          </cell>
          <cell r="F8080">
            <v>0</v>
          </cell>
          <cell r="G8080" t="str">
            <v xml:space="preserve"> </v>
          </cell>
          <cell r="H8080">
            <v>0</v>
          </cell>
        </row>
        <row r="8081">
          <cell r="A8081" t="str">
            <v>4850-00-000-00-00-00</v>
          </cell>
          <cell r="B8081" t="str">
            <v xml:space="preserve">NUEVA WALMART DE MEXICO,S.A. DE C.V.              </v>
          </cell>
          <cell r="C8081" t="str">
            <v xml:space="preserve"> </v>
          </cell>
          <cell r="D8081">
            <v>2235628.35</v>
          </cell>
          <cell r="E8081">
            <v>0</v>
          </cell>
          <cell r="F8081">
            <v>0</v>
          </cell>
          <cell r="G8081" t="str">
            <v xml:space="preserve"> </v>
          </cell>
          <cell r="H8081">
            <v>2235628.35</v>
          </cell>
        </row>
        <row r="8082">
          <cell r="A8082" t="str">
            <v>4850-01-000-00-00-00</v>
          </cell>
          <cell r="B8082" t="str">
            <v xml:space="preserve">1038 Los Mochis                                   </v>
          </cell>
          <cell r="C8082" t="str">
            <v xml:space="preserve"> </v>
          </cell>
          <cell r="D8082">
            <v>501375.05</v>
          </cell>
          <cell r="E8082">
            <v>0</v>
          </cell>
          <cell r="F8082">
            <v>0</v>
          </cell>
          <cell r="G8082" t="str">
            <v xml:space="preserve"> </v>
          </cell>
          <cell r="H8082">
            <v>501375.05</v>
          </cell>
        </row>
        <row r="8083">
          <cell r="A8083" t="str">
            <v>4850-02-000-00-00-00</v>
          </cell>
          <cell r="B8083" t="str">
            <v xml:space="preserve">1031 Cuatitlan                                    </v>
          </cell>
          <cell r="C8083" t="str">
            <v xml:space="preserve"> </v>
          </cell>
          <cell r="D8083">
            <v>163738.44</v>
          </cell>
          <cell r="E8083">
            <v>0</v>
          </cell>
          <cell r="F8083">
            <v>0</v>
          </cell>
          <cell r="G8083" t="str">
            <v xml:space="preserve"> </v>
          </cell>
          <cell r="H8083">
            <v>163738.44</v>
          </cell>
        </row>
        <row r="8084">
          <cell r="A8084" t="str">
            <v>4850-03-000-00-00-00</v>
          </cell>
          <cell r="B8084" t="str">
            <v xml:space="preserve">1035 Supercenter                                  </v>
          </cell>
          <cell r="C8084" t="str">
            <v xml:space="preserve"> </v>
          </cell>
          <cell r="D8084">
            <v>1566611.73</v>
          </cell>
          <cell r="E8084">
            <v>0</v>
          </cell>
          <cell r="F8084">
            <v>0</v>
          </cell>
          <cell r="G8084" t="str">
            <v xml:space="preserve"> </v>
          </cell>
          <cell r="H8084">
            <v>1566611.73</v>
          </cell>
        </row>
        <row r="8085">
          <cell r="A8085" t="str">
            <v>4850-04-000-00-00-00</v>
          </cell>
          <cell r="B8085" t="str">
            <v xml:space="preserve">1045 Supercenter                                  </v>
          </cell>
          <cell r="C8085" t="str">
            <v xml:space="preserve"> </v>
          </cell>
          <cell r="D8085">
            <v>3903.13</v>
          </cell>
          <cell r="E8085">
            <v>0</v>
          </cell>
          <cell r="F8085">
            <v>0</v>
          </cell>
          <cell r="G8085" t="str">
            <v xml:space="preserve"> </v>
          </cell>
          <cell r="H8085">
            <v>3903.13</v>
          </cell>
        </row>
        <row r="8086">
          <cell r="A8086" t="str">
            <v>4900-00-000-00-00-00</v>
          </cell>
          <cell r="B8086" t="str">
            <v xml:space="preserve">LAMOSA S.A. DE C.V.                               </v>
          </cell>
          <cell r="C8086" t="str">
            <v xml:space="preserve"> </v>
          </cell>
          <cell r="D8086">
            <v>0</v>
          </cell>
          <cell r="E8086">
            <v>0</v>
          </cell>
          <cell r="F8086">
            <v>0</v>
          </cell>
          <cell r="G8086" t="str">
            <v xml:space="preserve"> </v>
          </cell>
          <cell r="H8086">
            <v>0</v>
          </cell>
        </row>
        <row r="8087">
          <cell r="A8087" t="str">
            <v>4905-00-000-00-00-00</v>
          </cell>
          <cell r="B8087" t="str">
            <v xml:space="preserve">LAMOSA 1024                                       </v>
          </cell>
          <cell r="C8087" t="str">
            <v xml:space="preserve"> </v>
          </cell>
          <cell r="D8087">
            <v>0</v>
          </cell>
          <cell r="E8087">
            <v>0</v>
          </cell>
          <cell r="F8087">
            <v>0</v>
          </cell>
          <cell r="G8087" t="str">
            <v xml:space="preserve"> </v>
          </cell>
          <cell r="H8087">
            <v>0</v>
          </cell>
        </row>
        <row r="8088">
          <cell r="A8088" t="str">
            <v>4905-02-000-00-00-00</v>
          </cell>
          <cell r="B8088" t="str">
            <v xml:space="preserve">Ingresos al 15%                                   </v>
          </cell>
          <cell r="C8088" t="str">
            <v xml:space="preserve"> </v>
          </cell>
          <cell r="D8088">
            <v>0</v>
          </cell>
          <cell r="E8088">
            <v>0</v>
          </cell>
          <cell r="F8088">
            <v>0</v>
          </cell>
          <cell r="G8088" t="str">
            <v xml:space="preserve"> </v>
          </cell>
          <cell r="H8088">
            <v>0</v>
          </cell>
        </row>
        <row r="8089">
          <cell r="A8089" t="str">
            <v>4910-00-000-00-00-00</v>
          </cell>
          <cell r="B8089" t="str">
            <v xml:space="preserve">Walbridge Aldinger Co.                            </v>
          </cell>
          <cell r="C8089" t="str">
            <v xml:space="preserve"> </v>
          </cell>
          <cell r="D8089">
            <v>0</v>
          </cell>
          <cell r="E8089">
            <v>0</v>
          </cell>
          <cell r="F8089">
            <v>0</v>
          </cell>
          <cell r="G8089" t="str">
            <v xml:space="preserve"> </v>
          </cell>
          <cell r="H8089">
            <v>0</v>
          </cell>
        </row>
        <row r="8090">
          <cell r="A8090" t="str">
            <v>4910-01-000-00-00-00</v>
          </cell>
          <cell r="B8090" t="str">
            <v xml:space="preserve">Ingresos Waco                                     </v>
          </cell>
          <cell r="C8090" t="str">
            <v xml:space="preserve"> </v>
          </cell>
          <cell r="D8090">
            <v>0</v>
          </cell>
          <cell r="E8090">
            <v>0</v>
          </cell>
          <cell r="F8090">
            <v>0</v>
          </cell>
          <cell r="G8090" t="str">
            <v xml:space="preserve"> </v>
          </cell>
          <cell r="H8090">
            <v>0</v>
          </cell>
        </row>
        <row r="8091">
          <cell r="A8091" t="str">
            <v>4950-00-000-00-00-00</v>
          </cell>
          <cell r="B8091" t="str">
            <v xml:space="preserve">INMOBILIARIA CARPIR,S.A. DE C.V.                  </v>
          </cell>
          <cell r="C8091" t="str">
            <v xml:space="preserve"> </v>
          </cell>
          <cell r="D8091">
            <v>35100334.07</v>
          </cell>
          <cell r="E8091">
            <v>0</v>
          </cell>
          <cell r="F8091">
            <v>0</v>
          </cell>
          <cell r="G8091" t="str">
            <v xml:space="preserve"> </v>
          </cell>
          <cell r="H8091">
            <v>35100334.07</v>
          </cell>
        </row>
        <row r="8092">
          <cell r="A8092" t="str">
            <v>4950-01-000-00-00-00</v>
          </cell>
          <cell r="B8092" t="str">
            <v xml:space="preserve">Job 1031                                          </v>
          </cell>
          <cell r="C8092" t="str">
            <v xml:space="preserve"> </v>
          </cell>
          <cell r="D8092">
            <v>334517.09000000003</v>
          </cell>
          <cell r="E8092">
            <v>0</v>
          </cell>
          <cell r="F8092">
            <v>0</v>
          </cell>
          <cell r="G8092" t="str">
            <v xml:space="preserve"> </v>
          </cell>
          <cell r="H8092">
            <v>334517.09000000003</v>
          </cell>
        </row>
        <row r="8093">
          <cell r="A8093" t="str">
            <v>4950-02-000-00-00-00</v>
          </cell>
          <cell r="B8093" t="str">
            <v xml:space="preserve">Job 1038                                          </v>
          </cell>
          <cell r="C8093" t="str">
            <v xml:space="preserve"> </v>
          </cell>
          <cell r="D8093">
            <v>1965724.38</v>
          </cell>
          <cell r="E8093">
            <v>0</v>
          </cell>
          <cell r="F8093">
            <v>0</v>
          </cell>
          <cell r="G8093" t="str">
            <v xml:space="preserve"> </v>
          </cell>
          <cell r="H8093">
            <v>1965724.38</v>
          </cell>
        </row>
        <row r="8094">
          <cell r="A8094" t="str">
            <v>4950-03-000-00-00-00</v>
          </cell>
          <cell r="B8094" t="str">
            <v xml:space="preserve">Job 1040                                          </v>
          </cell>
          <cell r="C8094" t="str">
            <v xml:space="preserve"> </v>
          </cell>
          <cell r="D8094">
            <v>544833.91</v>
          </cell>
          <cell r="E8094">
            <v>0</v>
          </cell>
          <cell r="F8094">
            <v>0</v>
          </cell>
          <cell r="G8094" t="str">
            <v xml:space="preserve"> </v>
          </cell>
          <cell r="H8094">
            <v>544833.91</v>
          </cell>
        </row>
        <row r="8095">
          <cell r="A8095" t="str">
            <v>4950-04-000-00-00-00</v>
          </cell>
          <cell r="B8095" t="str">
            <v xml:space="preserve">Job 1045                                          </v>
          </cell>
          <cell r="C8095" t="str">
            <v xml:space="preserve"> </v>
          </cell>
          <cell r="D8095">
            <v>2487823.81</v>
          </cell>
          <cell r="E8095">
            <v>0</v>
          </cell>
          <cell r="F8095">
            <v>0</v>
          </cell>
          <cell r="G8095" t="str">
            <v xml:space="preserve"> </v>
          </cell>
          <cell r="H8095">
            <v>2487823.81</v>
          </cell>
        </row>
        <row r="8096">
          <cell r="A8096" t="str">
            <v>4950-05-000-00-00-00</v>
          </cell>
          <cell r="B8096" t="str">
            <v xml:space="preserve">Job 1035                                          </v>
          </cell>
          <cell r="C8096" t="str">
            <v xml:space="preserve"> </v>
          </cell>
          <cell r="D8096">
            <v>29767434.879999999</v>
          </cell>
          <cell r="E8096">
            <v>0</v>
          </cell>
          <cell r="F8096">
            <v>0</v>
          </cell>
          <cell r="G8096" t="str">
            <v xml:space="preserve"> </v>
          </cell>
          <cell r="H8096">
            <v>29767434.879999999</v>
          </cell>
        </row>
        <row r="8097">
          <cell r="A8097" t="str">
            <v>4951-00-000-00-00-00</v>
          </cell>
          <cell r="B8097" t="str">
            <v xml:space="preserve">AVON COSMETICS, S.A. DE C.V.                      </v>
          </cell>
          <cell r="C8097" t="str">
            <v xml:space="preserve"> </v>
          </cell>
          <cell r="D8097">
            <v>26020306.75</v>
          </cell>
          <cell r="E8097">
            <v>0</v>
          </cell>
          <cell r="F8097">
            <v>7312771.5099999998</v>
          </cell>
          <cell r="G8097" t="str">
            <v xml:space="preserve"> </v>
          </cell>
          <cell r="H8097">
            <v>33333078.260000002</v>
          </cell>
        </row>
        <row r="8098">
          <cell r="A8098" t="str">
            <v>4951-01-000-00-00-00</v>
          </cell>
          <cell r="B8098" t="str">
            <v xml:space="preserve">1057 Avon Ingresos                                </v>
          </cell>
          <cell r="C8098" t="str">
            <v xml:space="preserve"> </v>
          </cell>
          <cell r="D8098">
            <v>18955950.550000001</v>
          </cell>
          <cell r="E8098">
            <v>0</v>
          </cell>
          <cell r="F8098">
            <v>7312771.5099999998</v>
          </cell>
          <cell r="G8098" t="str">
            <v xml:space="preserve"> </v>
          </cell>
          <cell r="H8098">
            <v>26268722.059999999</v>
          </cell>
        </row>
        <row r="8099">
          <cell r="A8099" t="str">
            <v>4951-02-000-00-00-00</v>
          </cell>
          <cell r="B8099" t="str">
            <v xml:space="preserve">1063 Avon Ingresos                                </v>
          </cell>
          <cell r="C8099" t="str">
            <v xml:space="preserve"> </v>
          </cell>
          <cell r="D8099">
            <v>7064356.2000000002</v>
          </cell>
          <cell r="E8099">
            <v>0</v>
          </cell>
          <cell r="F8099">
            <v>0</v>
          </cell>
          <cell r="G8099" t="str">
            <v xml:space="preserve"> </v>
          </cell>
          <cell r="H8099">
            <v>7064356.2000000002</v>
          </cell>
        </row>
        <row r="8100">
          <cell r="A8100" t="str">
            <v>4952-00-000-00-00-00</v>
          </cell>
          <cell r="B8100" t="str">
            <v xml:space="preserve">TRANSALTA CHIHUAHUA, S.A. DE C.V.                 </v>
          </cell>
          <cell r="C8100" t="str">
            <v xml:space="preserve"> </v>
          </cell>
          <cell r="D8100">
            <v>5489177.7300000004</v>
          </cell>
          <cell r="E8100">
            <v>0</v>
          </cell>
          <cell r="F8100">
            <v>0</v>
          </cell>
          <cell r="G8100" t="str">
            <v xml:space="preserve"> </v>
          </cell>
          <cell r="H8100">
            <v>5489177.7300000004</v>
          </cell>
        </row>
        <row r="8101">
          <cell r="A8101" t="str">
            <v>4952-01-000-00-00-00</v>
          </cell>
          <cell r="B8101" t="str">
            <v xml:space="preserve">1052 TransAlta Ingresos                           </v>
          </cell>
          <cell r="C8101" t="str">
            <v xml:space="preserve"> </v>
          </cell>
          <cell r="D8101">
            <v>5489177.7300000004</v>
          </cell>
          <cell r="E8101">
            <v>0</v>
          </cell>
          <cell r="F8101">
            <v>0</v>
          </cell>
          <cell r="G8101" t="str">
            <v xml:space="preserve"> </v>
          </cell>
          <cell r="H8101">
            <v>5489177.7300000004</v>
          </cell>
        </row>
        <row r="8102">
          <cell r="A8102" t="str">
            <v>4953-00-000-00-00-00</v>
          </cell>
          <cell r="B8102" t="str">
            <v xml:space="preserve">FOMENTO QUERETANO, S.A. DE C.V.                   </v>
          </cell>
          <cell r="C8102" t="str">
            <v xml:space="preserve"> </v>
          </cell>
          <cell r="D8102">
            <v>17259778.859999999</v>
          </cell>
          <cell r="E8102">
            <v>0</v>
          </cell>
          <cell r="F8102">
            <v>0</v>
          </cell>
          <cell r="G8102" t="str">
            <v xml:space="preserve"> </v>
          </cell>
          <cell r="H8102">
            <v>17259778.859999999</v>
          </cell>
        </row>
        <row r="8103">
          <cell r="A8103" t="str">
            <v>4953-01-000-00-00-00</v>
          </cell>
          <cell r="B8103" t="str">
            <v xml:space="preserve">1058 Ing. Fiesta Americana                        </v>
          </cell>
          <cell r="C8103" t="str">
            <v xml:space="preserve"> </v>
          </cell>
          <cell r="D8103">
            <v>5415675.9299999997</v>
          </cell>
          <cell r="E8103">
            <v>0</v>
          </cell>
          <cell r="F8103">
            <v>0</v>
          </cell>
          <cell r="G8103" t="str">
            <v xml:space="preserve"> </v>
          </cell>
          <cell r="H8103">
            <v>5415675.9299999997</v>
          </cell>
        </row>
        <row r="8104">
          <cell r="A8104" t="str">
            <v>4953-02-000-00-00-00</v>
          </cell>
          <cell r="B8104" t="str">
            <v xml:space="preserve">1059 Ing. Fiesta Americana                        </v>
          </cell>
          <cell r="C8104" t="str">
            <v xml:space="preserve"> </v>
          </cell>
          <cell r="D8104">
            <v>11844102.93</v>
          </cell>
          <cell r="E8104">
            <v>0</v>
          </cell>
          <cell r="F8104">
            <v>0</v>
          </cell>
          <cell r="G8104" t="str">
            <v xml:space="preserve"> </v>
          </cell>
          <cell r="H8104">
            <v>11844102.93</v>
          </cell>
        </row>
        <row r="8105">
          <cell r="A8105" t="str">
            <v>4954-00-000-00-00-00</v>
          </cell>
          <cell r="B8105" t="str">
            <v xml:space="preserve">ELECTRO OPTICA, S.A. DE C.V.                      </v>
          </cell>
          <cell r="C8105" t="str">
            <v xml:space="preserve"> </v>
          </cell>
          <cell r="D8105">
            <v>941439.12</v>
          </cell>
          <cell r="E8105">
            <v>0</v>
          </cell>
          <cell r="F8105">
            <v>294884.15999999997</v>
          </cell>
          <cell r="G8105" t="str">
            <v xml:space="preserve"> </v>
          </cell>
          <cell r="H8105">
            <v>1236323.28</v>
          </cell>
        </row>
        <row r="8106">
          <cell r="A8106" t="str">
            <v>4954-01-000-00-00-00</v>
          </cell>
          <cell r="B8106" t="str">
            <v xml:space="preserve">1060 Ingresos                                     </v>
          </cell>
          <cell r="C8106" t="str">
            <v xml:space="preserve"> </v>
          </cell>
          <cell r="D8106">
            <v>941439.12</v>
          </cell>
          <cell r="E8106">
            <v>0</v>
          </cell>
          <cell r="F8106">
            <v>294884.15999999997</v>
          </cell>
          <cell r="G8106" t="str">
            <v xml:space="preserve"> </v>
          </cell>
          <cell r="H8106">
            <v>1236323.28</v>
          </cell>
        </row>
        <row r="8107">
          <cell r="A8107" t="str">
            <v>4955-00-000-00-00-00</v>
          </cell>
          <cell r="B8107" t="str">
            <v xml:space="preserve">JORGE PREISSER RIVERA                             </v>
          </cell>
          <cell r="C8107" t="str">
            <v xml:space="preserve"> </v>
          </cell>
          <cell r="D8107">
            <v>0</v>
          </cell>
          <cell r="E8107">
            <v>0</v>
          </cell>
          <cell r="F8107">
            <v>0</v>
          </cell>
          <cell r="G8107" t="str">
            <v xml:space="preserve"> </v>
          </cell>
          <cell r="H8107">
            <v>0</v>
          </cell>
        </row>
        <row r="8108">
          <cell r="A8108" t="str">
            <v>4955-01-000-00-00-00</v>
          </cell>
          <cell r="B8108" t="str">
            <v xml:space="preserve">1067 Ingresos Mochis                              </v>
          </cell>
          <cell r="C8108" t="str">
            <v xml:space="preserve"> </v>
          </cell>
          <cell r="D8108">
            <v>0</v>
          </cell>
          <cell r="E8108">
            <v>0</v>
          </cell>
          <cell r="F8108">
            <v>0</v>
          </cell>
          <cell r="G8108" t="str">
            <v xml:space="preserve"> </v>
          </cell>
          <cell r="H8108">
            <v>0</v>
          </cell>
        </row>
        <row r="8109">
          <cell r="A8109" t="str">
            <v>8000-00-000-00-00-00</v>
          </cell>
          <cell r="B8109" t="str">
            <v xml:space="preserve">OTROS GASTOS Y PRODUCTOS                          </v>
          </cell>
          <cell r="C8109" t="str">
            <v xml:space="preserve"> </v>
          </cell>
          <cell r="D8109">
            <v>130307</v>
          </cell>
          <cell r="E8109">
            <v>2506.59</v>
          </cell>
          <cell r="F8109">
            <v>2865.88</v>
          </cell>
          <cell r="G8109" t="str">
            <v xml:space="preserve"> </v>
          </cell>
          <cell r="H8109">
            <v>130666.29</v>
          </cell>
        </row>
        <row r="8110">
          <cell r="A8110" t="str">
            <v>8050-00-000-00-00-00</v>
          </cell>
          <cell r="B8110" t="str">
            <v xml:space="preserve">ACTUALIZACION OTROS GASTOS                        </v>
          </cell>
          <cell r="C8110" t="str">
            <v xml:space="preserve"> </v>
          </cell>
          <cell r="D8110">
            <v>0</v>
          </cell>
          <cell r="E8110">
            <v>0</v>
          </cell>
          <cell r="F8110">
            <v>0</v>
          </cell>
          <cell r="G8110" t="str">
            <v xml:space="preserve"> </v>
          </cell>
          <cell r="H8110">
            <v>0</v>
          </cell>
        </row>
        <row r="8111">
          <cell r="A8111" t="str">
            <v>8100-00-000-00-00-00</v>
          </cell>
          <cell r="B8111" t="str">
            <v xml:space="preserve">OTROS GASTOS                                      </v>
          </cell>
          <cell r="C8111">
            <v>118678.17</v>
          </cell>
          <cell r="D8111" t="str">
            <v xml:space="preserve"> </v>
          </cell>
          <cell r="E8111">
            <v>2506.59</v>
          </cell>
          <cell r="F8111">
            <v>0</v>
          </cell>
          <cell r="G8111">
            <v>121184.76</v>
          </cell>
          <cell r="H8111" t="str">
            <v xml:space="preserve"> </v>
          </cell>
        </row>
        <row r="8112">
          <cell r="A8112" t="str">
            <v>8105-00-000-00-00-00</v>
          </cell>
          <cell r="B8112" t="str">
            <v xml:space="preserve">Otros                                             </v>
          </cell>
          <cell r="C8112">
            <v>118678.17</v>
          </cell>
          <cell r="D8112" t="str">
            <v xml:space="preserve"> </v>
          </cell>
          <cell r="E8112">
            <v>2506.59</v>
          </cell>
          <cell r="F8112">
            <v>0</v>
          </cell>
          <cell r="G8112">
            <v>121184.76</v>
          </cell>
          <cell r="H8112" t="str">
            <v xml:space="preserve"> </v>
          </cell>
        </row>
        <row r="8113">
          <cell r="A8113" t="str">
            <v>8110-00-000-00-00-00</v>
          </cell>
          <cell r="B8113" t="str">
            <v xml:space="preserve">Comisiones * manejo de cuenta                     </v>
          </cell>
          <cell r="C8113">
            <v>0</v>
          </cell>
          <cell r="D8113" t="str">
            <v xml:space="preserve"> </v>
          </cell>
          <cell r="E8113">
            <v>0</v>
          </cell>
          <cell r="F8113">
            <v>0</v>
          </cell>
          <cell r="G8113">
            <v>0</v>
          </cell>
          <cell r="H8113" t="str">
            <v xml:space="preserve"> </v>
          </cell>
        </row>
        <row r="8114">
          <cell r="A8114" t="str">
            <v>8500-00-000-00-00-00</v>
          </cell>
          <cell r="B8114" t="str">
            <v xml:space="preserve">OTROS PRODUCTOS                                   </v>
          </cell>
          <cell r="C8114" t="str">
            <v xml:space="preserve"> </v>
          </cell>
          <cell r="D8114">
            <v>248985.17</v>
          </cell>
          <cell r="E8114">
            <v>0</v>
          </cell>
          <cell r="F8114">
            <v>2865.88</v>
          </cell>
          <cell r="G8114" t="str">
            <v xml:space="preserve"> </v>
          </cell>
          <cell r="H8114">
            <v>251851.05</v>
          </cell>
        </row>
        <row r="8115">
          <cell r="A8115" t="str">
            <v>8505-00-000-00-00-00</v>
          </cell>
          <cell r="B8115" t="str">
            <v xml:space="preserve">Actualizacion de Impuestos                        </v>
          </cell>
          <cell r="C8115" t="str">
            <v xml:space="preserve"> </v>
          </cell>
          <cell r="D8115">
            <v>0</v>
          </cell>
          <cell r="E8115">
            <v>0</v>
          </cell>
          <cell r="F8115">
            <v>0</v>
          </cell>
          <cell r="G8115" t="str">
            <v xml:space="preserve"> </v>
          </cell>
          <cell r="H8115">
            <v>0</v>
          </cell>
        </row>
        <row r="8116">
          <cell r="A8116" t="str">
            <v>8510-00-000-00-00-00</v>
          </cell>
          <cell r="B8116" t="str">
            <v xml:space="preserve">Resultado vtas en activo fijo                     </v>
          </cell>
          <cell r="C8116" t="str">
            <v xml:space="preserve"> </v>
          </cell>
          <cell r="D8116">
            <v>0</v>
          </cell>
          <cell r="E8116">
            <v>0</v>
          </cell>
          <cell r="F8116">
            <v>0</v>
          </cell>
          <cell r="G8116" t="str">
            <v xml:space="preserve"> </v>
          </cell>
          <cell r="H8116">
            <v>0</v>
          </cell>
        </row>
        <row r="8117">
          <cell r="A8117" t="str">
            <v>8510-01-000-00-00-00</v>
          </cell>
          <cell r="B8117" t="str">
            <v xml:space="preserve">Ventas de Activo Fijo                             </v>
          </cell>
          <cell r="C8117" t="str">
            <v xml:space="preserve"> </v>
          </cell>
          <cell r="D8117">
            <v>0</v>
          </cell>
          <cell r="E8117">
            <v>0</v>
          </cell>
          <cell r="F8117">
            <v>0</v>
          </cell>
          <cell r="G8117" t="str">
            <v xml:space="preserve"> </v>
          </cell>
          <cell r="H8117">
            <v>0</v>
          </cell>
        </row>
        <row r="8118">
          <cell r="A8118" t="str">
            <v>8510-02-000-00-00-00</v>
          </cell>
          <cell r="B8118" t="str">
            <v xml:space="preserve">Costo Venta Activo Fijo                           </v>
          </cell>
          <cell r="C8118" t="str">
            <v xml:space="preserve"> </v>
          </cell>
          <cell r="D8118">
            <v>0</v>
          </cell>
          <cell r="E8118">
            <v>0</v>
          </cell>
          <cell r="F8118">
            <v>0</v>
          </cell>
          <cell r="G8118" t="str">
            <v xml:space="preserve"> </v>
          </cell>
          <cell r="H8118">
            <v>0</v>
          </cell>
        </row>
        <row r="8119">
          <cell r="A8119" t="str">
            <v>8515-00-000-00-00-00</v>
          </cell>
          <cell r="B8119" t="str">
            <v xml:space="preserve">Otros                                             </v>
          </cell>
          <cell r="C8119" t="str">
            <v xml:space="preserve"> </v>
          </cell>
          <cell r="D8119">
            <v>248985.17</v>
          </cell>
          <cell r="E8119">
            <v>0</v>
          </cell>
          <cell r="F8119">
            <v>2865.88</v>
          </cell>
          <cell r="G8119" t="str">
            <v xml:space="preserve"> </v>
          </cell>
          <cell r="H8119">
            <v>251851.05</v>
          </cell>
        </row>
        <row r="8120">
          <cell r="A8120" t="str">
            <v>8520-00-000-00-00-00</v>
          </cell>
          <cell r="B8120" t="str">
            <v>Devoluciones Primas Seguros Grupo Nacional Provinc</v>
          </cell>
          <cell r="C8120" t="str">
            <v xml:space="preserve"> </v>
          </cell>
          <cell r="D8120">
            <v>0</v>
          </cell>
          <cell r="E8120">
            <v>0</v>
          </cell>
          <cell r="F8120">
            <v>0</v>
          </cell>
          <cell r="G8120" t="str">
            <v xml:space="preserve"> </v>
          </cell>
          <cell r="H8120">
            <v>0</v>
          </cell>
        </row>
        <row r="8121">
          <cell r="A8121" t="str">
            <v>8525-00-000-00-00-00</v>
          </cell>
          <cell r="B8121" t="str">
            <v xml:space="preserve">ACT. OTROS PRODUCTOS                              </v>
          </cell>
          <cell r="C8121" t="str">
            <v xml:space="preserve"> </v>
          </cell>
          <cell r="D8121">
            <v>0</v>
          </cell>
          <cell r="E8121">
            <v>0</v>
          </cell>
          <cell r="F8121">
            <v>0</v>
          </cell>
          <cell r="G8121" t="str">
            <v xml:space="preserve"> </v>
          </cell>
          <cell r="H8121">
            <v>0</v>
          </cell>
        </row>
        <row r="8122">
          <cell r="A8122" t="str">
            <v>8900-00-000-00-00-00</v>
          </cell>
          <cell r="B8122" t="str">
            <v xml:space="preserve">PARTIDAS EXTRAORDINARIAS                          </v>
          </cell>
          <cell r="C8122">
            <v>0</v>
          </cell>
          <cell r="D8122" t="str">
            <v xml:space="preserve"> </v>
          </cell>
          <cell r="E8122">
            <v>0</v>
          </cell>
          <cell r="F8122">
            <v>0</v>
          </cell>
          <cell r="G8122">
            <v>0</v>
          </cell>
          <cell r="H8122" t="str">
            <v xml:space="preserve"> </v>
          </cell>
        </row>
        <row r="8123">
          <cell r="A8123" t="str">
            <v>8905-00-000-00-00-00</v>
          </cell>
          <cell r="B8123" t="str">
            <v xml:space="preserve">Credito Extraord.* Amort.Perd                     </v>
          </cell>
          <cell r="C8123">
            <v>0</v>
          </cell>
          <cell r="D8123" t="str">
            <v xml:space="preserve"> </v>
          </cell>
          <cell r="E8123">
            <v>0</v>
          </cell>
          <cell r="F8123">
            <v>0</v>
          </cell>
          <cell r="G8123">
            <v>0</v>
          </cell>
          <cell r="H8123" t="str">
            <v xml:space="preserve"> </v>
          </cell>
        </row>
        <row r="8124">
          <cell r="A8124" t="str">
            <v>5000-00-000-00-00-00</v>
          </cell>
          <cell r="B8124" t="str">
            <v xml:space="preserve">COSTO DE OBRA                                     </v>
          </cell>
          <cell r="C8124">
            <v>212068020.00999999</v>
          </cell>
          <cell r="D8124" t="str">
            <v xml:space="preserve"> </v>
          </cell>
          <cell r="E8124">
            <v>15618019.33</v>
          </cell>
          <cell r="F8124">
            <v>0</v>
          </cell>
          <cell r="G8124">
            <v>227686039.34</v>
          </cell>
          <cell r="H8124" t="str">
            <v xml:space="preserve"> </v>
          </cell>
        </row>
        <row r="8125">
          <cell r="A8125" t="str">
            <v>5100-00-000-00-00-00</v>
          </cell>
          <cell r="B8125" t="str">
            <v xml:space="preserve">ACTUALIZACION COSTO                               </v>
          </cell>
          <cell r="C8125">
            <v>0</v>
          </cell>
          <cell r="D8125" t="str">
            <v xml:space="preserve"> </v>
          </cell>
          <cell r="E8125">
            <v>0</v>
          </cell>
          <cell r="F8125">
            <v>0</v>
          </cell>
          <cell r="G8125">
            <v>0</v>
          </cell>
          <cell r="H8125" t="str">
            <v xml:space="preserve"> </v>
          </cell>
        </row>
        <row r="8126">
          <cell r="A8126" t="str">
            <v>5302-00-000-00-00-00</v>
          </cell>
          <cell r="B8126" t="str">
            <v xml:space="preserve">ALTEC                                             </v>
          </cell>
          <cell r="C8126">
            <v>0</v>
          </cell>
          <cell r="D8126" t="str">
            <v xml:space="preserve"> </v>
          </cell>
          <cell r="E8126">
            <v>222416.91</v>
          </cell>
          <cell r="F8126">
            <v>0</v>
          </cell>
          <cell r="G8126">
            <v>222416.91</v>
          </cell>
          <cell r="H8126" t="str">
            <v xml:space="preserve"> </v>
          </cell>
        </row>
        <row r="8127">
          <cell r="A8127" t="str">
            <v>5302-01-000-00-00-00</v>
          </cell>
          <cell r="B8127" t="str">
            <v xml:space="preserve">1065 ALTEC                                        </v>
          </cell>
          <cell r="C8127">
            <v>0</v>
          </cell>
          <cell r="D8127" t="str">
            <v xml:space="preserve"> </v>
          </cell>
          <cell r="E8127">
            <v>222416.91</v>
          </cell>
          <cell r="F8127">
            <v>0</v>
          </cell>
          <cell r="G8127">
            <v>222416.91</v>
          </cell>
          <cell r="H8127" t="str">
            <v xml:space="preserve"> </v>
          </cell>
        </row>
        <row r="8128">
          <cell r="A8128" t="str">
            <v>5305-00-000-00-00-00</v>
          </cell>
          <cell r="B8128" t="str">
            <v xml:space="preserve">FORD                                              </v>
          </cell>
          <cell r="C8128">
            <v>69054795.879999995</v>
          </cell>
          <cell r="D8128" t="str">
            <v xml:space="preserve"> </v>
          </cell>
          <cell r="E8128">
            <v>5943032.6799999997</v>
          </cell>
          <cell r="F8128">
            <v>0</v>
          </cell>
          <cell r="G8128">
            <v>74997828.560000002</v>
          </cell>
          <cell r="H8128" t="str">
            <v xml:space="preserve"> </v>
          </cell>
        </row>
        <row r="8129">
          <cell r="A8129" t="str">
            <v>5305-01-000-00-00-00</v>
          </cell>
          <cell r="B8129" t="str">
            <v xml:space="preserve">CCM-Chihuahua  1026                               </v>
          </cell>
          <cell r="C8129">
            <v>4520942.76</v>
          </cell>
          <cell r="D8129" t="str">
            <v xml:space="preserve"> </v>
          </cell>
          <cell r="E8129">
            <v>0</v>
          </cell>
          <cell r="F8129">
            <v>0</v>
          </cell>
          <cell r="G8129">
            <v>4520942.76</v>
          </cell>
          <cell r="H8129" t="str">
            <v xml:space="preserve"> </v>
          </cell>
        </row>
        <row r="8130">
          <cell r="A8130" t="str">
            <v>5305-02-000-00-00-00</v>
          </cell>
          <cell r="B8130" t="str">
            <v xml:space="preserve">CCM-Juarez  1025                                  </v>
          </cell>
          <cell r="C8130">
            <v>2142846.4</v>
          </cell>
          <cell r="D8130" t="str">
            <v xml:space="preserve"> </v>
          </cell>
          <cell r="E8130">
            <v>0</v>
          </cell>
          <cell r="F8130">
            <v>0</v>
          </cell>
          <cell r="G8130">
            <v>2142846.4</v>
          </cell>
          <cell r="H8130" t="str">
            <v xml:space="preserve"> </v>
          </cell>
        </row>
        <row r="8131">
          <cell r="A8131" t="str">
            <v>5305-03-000-00-00-00</v>
          </cell>
          <cell r="B8131" t="str">
            <v xml:space="preserve">Ford-15                                           </v>
          </cell>
          <cell r="C8131">
            <v>0</v>
          </cell>
          <cell r="D8131" t="str">
            <v xml:space="preserve"> </v>
          </cell>
          <cell r="E8131">
            <v>0</v>
          </cell>
          <cell r="F8131">
            <v>0</v>
          </cell>
          <cell r="G8131">
            <v>0</v>
          </cell>
          <cell r="H8131" t="str">
            <v xml:space="preserve"> </v>
          </cell>
        </row>
        <row r="8132">
          <cell r="A8132" t="str">
            <v>5305-04-000-00-00-00</v>
          </cell>
          <cell r="B8132" t="str">
            <v xml:space="preserve">Ford-02                                           </v>
          </cell>
          <cell r="C8132">
            <v>0</v>
          </cell>
          <cell r="D8132" t="str">
            <v xml:space="preserve"> </v>
          </cell>
          <cell r="E8132">
            <v>0</v>
          </cell>
          <cell r="F8132">
            <v>0</v>
          </cell>
          <cell r="G8132">
            <v>0</v>
          </cell>
          <cell r="H8132" t="str">
            <v xml:space="preserve"> </v>
          </cell>
        </row>
        <row r="8133">
          <cell r="A8133" t="str">
            <v>5305-05-000-00-00-00</v>
          </cell>
          <cell r="B8133" t="str">
            <v xml:space="preserve">CCM-MEXICO  1027                                  </v>
          </cell>
          <cell r="C8133">
            <v>14409530.720000001</v>
          </cell>
          <cell r="D8133" t="str">
            <v xml:space="preserve"> </v>
          </cell>
          <cell r="E8133">
            <v>190167.08</v>
          </cell>
          <cell r="F8133">
            <v>0</v>
          </cell>
          <cell r="G8133">
            <v>14599697.800000001</v>
          </cell>
          <cell r="H8133" t="str">
            <v xml:space="preserve"> </v>
          </cell>
        </row>
        <row r="8134">
          <cell r="A8134" t="str">
            <v>5305-06-000-00-00-00</v>
          </cell>
          <cell r="B8134" t="str">
            <v xml:space="preserve">FORD-9903                                         </v>
          </cell>
          <cell r="C8134">
            <v>0</v>
          </cell>
          <cell r="D8134" t="str">
            <v xml:space="preserve"> </v>
          </cell>
          <cell r="E8134">
            <v>0</v>
          </cell>
          <cell r="F8134">
            <v>0</v>
          </cell>
          <cell r="G8134">
            <v>0</v>
          </cell>
          <cell r="H8134" t="str">
            <v xml:space="preserve"> </v>
          </cell>
        </row>
        <row r="8135">
          <cell r="A8135" t="str">
            <v>5305-07-000-00-00-00</v>
          </cell>
          <cell r="B8135" t="str">
            <v xml:space="preserve">FORD 9901                                         </v>
          </cell>
          <cell r="C8135">
            <v>0</v>
          </cell>
          <cell r="D8135" t="str">
            <v xml:space="preserve"> </v>
          </cell>
          <cell r="E8135">
            <v>0</v>
          </cell>
          <cell r="F8135">
            <v>0</v>
          </cell>
          <cell r="G8135">
            <v>0</v>
          </cell>
          <cell r="H8135" t="str">
            <v xml:space="preserve"> </v>
          </cell>
        </row>
        <row r="8136">
          <cell r="A8136" t="str">
            <v>5305-08-000-00-00-00</v>
          </cell>
          <cell r="B8136" t="str">
            <v xml:space="preserve">FORD 9902                                         </v>
          </cell>
          <cell r="C8136">
            <v>0</v>
          </cell>
          <cell r="D8136" t="str">
            <v xml:space="preserve"> </v>
          </cell>
          <cell r="E8136">
            <v>0</v>
          </cell>
          <cell r="F8136">
            <v>0</v>
          </cell>
          <cell r="G8136">
            <v>0</v>
          </cell>
          <cell r="H8136" t="str">
            <v xml:space="preserve"> </v>
          </cell>
        </row>
        <row r="8137">
          <cell r="A8137" t="str">
            <v>5305-09-000-00-00-00</v>
          </cell>
          <cell r="B8137" t="str">
            <v xml:space="preserve">Otros CCM 1029                                    </v>
          </cell>
          <cell r="C8137">
            <v>5205334.6399999997</v>
          </cell>
          <cell r="D8137" t="str">
            <v xml:space="preserve"> </v>
          </cell>
          <cell r="E8137">
            <v>0</v>
          </cell>
          <cell r="F8137">
            <v>0</v>
          </cell>
          <cell r="G8137">
            <v>5205334.6399999997</v>
          </cell>
          <cell r="H8137" t="str">
            <v xml:space="preserve"> </v>
          </cell>
        </row>
        <row r="8138">
          <cell r="A8138" t="str">
            <v>5305-12-000-00-00-00</v>
          </cell>
          <cell r="B8138" t="str">
            <v xml:space="preserve">Traspaso del Costo 1015                           </v>
          </cell>
          <cell r="C8138">
            <v>0</v>
          </cell>
          <cell r="D8138" t="str">
            <v xml:space="preserve"> </v>
          </cell>
          <cell r="E8138">
            <v>0</v>
          </cell>
          <cell r="F8138">
            <v>0</v>
          </cell>
          <cell r="G8138">
            <v>0</v>
          </cell>
          <cell r="H8138" t="str">
            <v xml:space="preserve"> </v>
          </cell>
        </row>
        <row r="8139">
          <cell r="A8139" t="str">
            <v>5305-13-000-00-00-00</v>
          </cell>
          <cell r="B8139" t="str">
            <v xml:space="preserve">Ford 2003                                         </v>
          </cell>
          <cell r="C8139">
            <v>0</v>
          </cell>
          <cell r="D8139" t="str">
            <v xml:space="preserve"> </v>
          </cell>
          <cell r="E8139">
            <v>0</v>
          </cell>
          <cell r="F8139">
            <v>0</v>
          </cell>
          <cell r="G8139">
            <v>0</v>
          </cell>
          <cell r="H8139" t="str">
            <v xml:space="preserve"> </v>
          </cell>
        </row>
        <row r="8140">
          <cell r="A8140" t="str">
            <v>5305-14-000-00-00-00</v>
          </cell>
          <cell r="B8140" t="str">
            <v xml:space="preserve">Ford 2004                                         </v>
          </cell>
          <cell r="C8140">
            <v>0</v>
          </cell>
          <cell r="D8140" t="str">
            <v xml:space="preserve"> </v>
          </cell>
          <cell r="E8140">
            <v>0</v>
          </cell>
          <cell r="F8140">
            <v>0</v>
          </cell>
          <cell r="G8140">
            <v>0</v>
          </cell>
          <cell r="H8140" t="str">
            <v xml:space="preserve"> </v>
          </cell>
        </row>
        <row r="8141">
          <cell r="A8141" t="str">
            <v>5305-15-000-00-00-00</v>
          </cell>
          <cell r="B8141" t="str">
            <v xml:space="preserve">Ford 2002                                         </v>
          </cell>
          <cell r="C8141">
            <v>0</v>
          </cell>
          <cell r="D8141" t="str">
            <v xml:space="preserve"> </v>
          </cell>
          <cell r="E8141">
            <v>0</v>
          </cell>
          <cell r="F8141">
            <v>0</v>
          </cell>
          <cell r="G8141">
            <v>0</v>
          </cell>
          <cell r="H8141" t="str">
            <v xml:space="preserve"> </v>
          </cell>
        </row>
        <row r="8142">
          <cell r="A8142" t="str">
            <v>5305-17-000-00-00-00</v>
          </cell>
          <cell r="B8142" t="str">
            <v xml:space="preserve">1030 Otros                                        </v>
          </cell>
          <cell r="C8142">
            <v>627174.37</v>
          </cell>
          <cell r="D8142" t="str">
            <v xml:space="preserve"> </v>
          </cell>
          <cell r="E8142">
            <v>6535.12</v>
          </cell>
          <cell r="F8142">
            <v>0</v>
          </cell>
          <cell r="G8142">
            <v>633709.49</v>
          </cell>
          <cell r="H8142" t="str">
            <v xml:space="preserve"> </v>
          </cell>
        </row>
        <row r="8143">
          <cell r="A8143" t="str">
            <v>5305-18-000-00-00-00</v>
          </cell>
          <cell r="B8143" t="str">
            <v xml:space="preserve">Chihuahua-02                                      </v>
          </cell>
          <cell r="C8143">
            <v>9409804.5299999993</v>
          </cell>
          <cell r="D8143" t="str">
            <v xml:space="preserve"> </v>
          </cell>
          <cell r="E8143">
            <v>1043160.91</v>
          </cell>
          <cell r="F8143">
            <v>0</v>
          </cell>
          <cell r="G8143">
            <v>10452965.439999999</v>
          </cell>
          <cell r="H8143" t="str">
            <v xml:space="preserve"> </v>
          </cell>
        </row>
        <row r="8144">
          <cell r="A8144" t="str">
            <v>5305-19-000-00-00-00</v>
          </cell>
          <cell r="B8144" t="str">
            <v xml:space="preserve">CCM México 02                                     </v>
          </cell>
          <cell r="C8144">
            <v>24190626.489999998</v>
          </cell>
          <cell r="D8144" t="str">
            <v xml:space="preserve"> </v>
          </cell>
          <cell r="E8144">
            <v>3326858.66</v>
          </cell>
          <cell r="F8144">
            <v>0</v>
          </cell>
          <cell r="G8144">
            <v>27517485.149999999</v>
          </cell>
          <cell r="H8144" t="str">
            <v xml:space="preserve"> </v>
          </cell>
        </row>
        <row r="8145">
          <cell r="A8145" t="str">
            <v>5305-20-000-00-00-00</v>
          </cell>
          <cell r="B8145" t="str">
            <v xml:space="preserve">Cuautitlan 1029 02                                </v>
          </cell>
          <cell r="C8145">
            <v>600313.31999999995</v>
          </cell>
          <cell r="D8145" t="str">
            <v xml:space="preserve"> </v>
          </cell>
          <cell r="E8145">
            <v>-17116.09</v>
          </cell>
          <cell r="F8145">
            <v>0</v>
          </cell>
          <cell r="G8145">
            <v>583197.23</v>
          </cell>
          <cell r="H8145" t="str">
            <v xml:space="preserve"> </v>
          </cell>
        </row>
        <row r="8146">
          <cell r="A8146" t="str">
            <v>5305-21-000-00-00-00</v>
          </cell>
          <cell r="B8146" t="str">
            <v xml:space="preserve">Juárez 02                                         </v>
          </cell>
          <cell r="C8146">
            <v>3179026.47</v>
          </cell>
          <cell r="D8146" t="str">
            <v xml:space="preserve"> </v>
          </cell>
          <cell r="E8146">
            <v>400698.04</v>
          </cell>
          <cell r="F8146">
            <v>0</v>
          </cell>
          <cell r="G8146">
            <v>3579724.51</v>
          </cell>
          <cell r="H8146" t="str">
            <v xml:space="preserve"> </v>
          </cell>
        </row>
        <row r="8147">
          <cell r="A8147" t="str">
            <v>5305-22-000-00-00-00</v>
          </cell>
          <cell r="B8147" t="str">
            <v xml:space="preserve">CUAUTITLAN 1062                                   </v>
          </cell>
          <cell r="C8147">
            <v>4769196.18</v>
          </cell>
          <cell r="D8147" t="str">
            <v xml:space="preserve"> </v>
          </cell>
          <cell r="E8147">
            <v>992728.96</v>
          </cell>
          <cell r="F8147">
            <v>0</v>
          </cell>
          <cell r="G8147">
            <v>5761925.1399999997</v>
          </cell>
          <cell r="H8147" t="str">
            <v xml:space="preserve"> </v>
          </cell>
        </row>
        <row r="8148">
          <cell r="A8148" t="str">
            <v>5305-23-000-00-00-00</v>
          </cell>
          <cell r="B8148" t="str">
            <v xml:space="preserve">CD. JUAREZ 1070                                   </v>
          </cell>
          <cell r="C8148">
            <v>0</v>
          </cell>
          <cell r="D8148" t="str">
            <v xml:space="preserve"> </v>
          </cell>
          <cell r="E8148">
            <v>0</v>
          </cell>
          <cell r="F8148">
            <v>0</v>
          </cell>
          <cell r="G8148">
            <v>0</v>
          </cell>
          <cell r="H8148" t="str">
            <v xml:space="preserve"> </v>
          </cell>
        </row>
        <row r="8149">
          <cell r="A8149" t="str">
            <v>5305-24-000-00-00-00</v>
          </cell>
          <cell r="B8149" t="str">
            <v xml:space="preserve">CHIHUAHUA 1071                                    </v>
          </cell>
          <cell r="C8149">
            <v>0</v>
          </cell>
          <cell r="D8149" t="str">
            <v xml:space="preserve"> </v>
          </cell>
          <cell r="E8149">
            <v>0</v>
          </cell>
          <cell r="F8149">
            <v>0</v>
          </cell>
          <cell r="G8149">
            <v>0</v>
          </cell>
          <cell r="H8149" t="str">
            <v xml:space="preserve"> </v>
          </cell>
        </row>
        <row r="8150">
          <cell r="A8150" t="str">
            <v>5305-25-000-00-00-00</v>
          </cell>
          <cell r="B8150" t="str">
            <v xml:space="preserve">CUAUTITLAN 1072                                   </v>
          </cell>
          <cell r="C8150">
            <v>0</v>
          </cell>
          <cell r="D8150" t="str">
            <v xml:space="preserve"> </v>
          </cell>
          <cell r="E8150">
            <v>0</v>
          </cell>
          <cell r="F8150">
            <v>0</v>
          </cell>
          <cell r="G8150">
            <v>0</v>
          </cell>
          <cell r="H8150" t="str">
            <v xml:space="preserve"> </v>
          </cell>
        </row>
        <row r="8151">
          <cell r="A8151" t="str">
            <v>5310-00-000-00-00-00</v>
          </cell>
          <cell r="B8151" t="str">
            <v xml:space="preserve">GENERAL MOTORS                                    </v>
          </cell>
          <cell r="C8151">
            <v>0</v>
          </cell>
          <cell r="D8151" t="str">
            <v xml:space="preserve"> </v>
          </cell>
          <cell r="E8151">
            <v>0</v>
          </cell>
          <cell r="F8151">
            <v>0</v>
          </cell>
          <cell r="G8151">
            <v>0</v>
          </cell>
          <cell r="H8151" t="str">
            <v xml:space="preserve"> </v>
          </cell>
        </row>
        <row r="8152">
          <cell r="A8152" t="str">
            <v>5310-01-000-00-00-00</v>
          </cell>
          <cell r="B8152" t="str">
            <v xml:space="preserve">GM9901                                            </v>
          </cell>
          <cell r="C8152">
            <v>0</v>
          </cell>
          <cell r="D8152" t="str">
            <v xml:space="preserve"> </v>
          </cell>
          <cell r="E8152">
            <v>0</v>
          </cell>
          <cell r="F8152">
            <v>0</v>
          </cell>
          <cell r="G8152">
            <v>0</v>
          </cell>
          <cell r="H8152" t="str">
            <v xml:space="preserve"> </v>
          </cell>
        </row>
        <row r="8153">
          <cell r="A8153" t="str">
            <v>5310-02-000-00-00-00</v>
          </cell>
          <cell r="B8153" t="str">
            <v xml:space="preserve">GM-9902                                           </v>
          </cell>
          <cell r="C8153">
            <v>0</v>
          </cell>
          <cell r="D8153" t="str">
            <v xml:space="preserve"> </v>
          </cell>
          <cell r="E8153">
            <v>0</v>
          </cell>
          <cell r="F8153">
            <v>0</v>
          </cell>
          <cell r="G8153">
            <v>0</v>
          </cell>
          <cell r="H8153" t="str">
            <v xml:space="preserve"> </v>
          </cell>
        </row>
        <row r="8154">
          <cell r="A8154" t="str">
            <v>5310-03-000-00-00-00</v>
          </cell>
          <cell r="B8154" t="str">
            <v xml:space="preserve">GM-9903                                           </v>
          </cell>
          <cell r="C8154">
            <v>0</v>
          </cell>
          <cell r="D8154" t="str">
            <v xml:space="preserve"> </v>
          </cell>
          <cell r="E8154">
            <v>0</v>
          </cell>
          <cell r="F8154">
            <v>0</v>
          </cell>
          <cell r="G8154">
            <v>0</v>
          </cell>
          <cell r="H8154" t="str">
            <v xml:space="preserve"> </v>
          </cell>
        </row>
        <row r="8155">
          <cell r="A8155" t="str">
            <v>5310-04-000-00-00-00</v>
          </cell>
          <cell r="B8155" t="str">
            <v xml:space="preserve">Costo Obra 1004                                   </v>
          </cell>
          <cell r="C8155">
            <v>0</v>
          </cell>
          <cell r="D8155" t="str">
            <v xml:space="preserve"> </v>
          </cell>
          <cell r="E8155">
            <v>0</v>
          </cell>
          <cell r="F8155">
            <v>0</v>
          </cell>
          <cell r="G8155">
            <v>0</v>
          </cell>
          <cell r="H8155" t="str">
            <v xml:space="preserve"> </v>
          </cell>
        </row>
        <row r="8156">
          <cell r="A8156" t="str">
            <v>5310-05-000-00-00-00</v>
          </cell>
          <cell r="B8156" t="str">
            <v xml:space="preserve">GM-9905  -1005                                    </v>
          </cell>
          <cell r="C8156">
            <v>0</v>
          </cell>
          <cell r="D8156" t="str">
            <v xml:space="preserve"> </v>
          </cell>
          <cell r="E8156">
            <v>0</v>
          </cell>
          <cell r="F8156">
            <v>0</v>
          </cell>
          <cell r="G8156">
            <v>0</v>
          </cell>
          <cell r="H8156" t="str">
            <v xml:space="preserve"> </v>
          </cell>
        </row>
        <row r="8157">
          <cell r="A8157" t="str">
            <v>5310-06-000-00-00-00</v>
          </cell>
          <cell r="B8157" t="str">
            <v xml:space="preserve">Traspaso del Costo de Obra                        </v>
          </cell>
          <cell r="C8157">
            <v>0</v>
          </cell>
          <cell r="D8157" t="str">
            <v xml:space="preserve"> </v>
          </cell>
          <cell r="E8157">
            <v>0</v>
          </cell>
          <cell r="F8157">
            <v>0</v>
          </cell>
          <cell r="G8157">
            <v>0</v>
          </cell>
          <cell r="H8157" t="str">
            <v xml:space="preserve"> </v>
          </cell>
        </row>
        <row r="8158">
          <cell r="A8158" t="str">
            <v>5310-07-000-00-00-00</v>
          </cell>
          <cell r="B8158" t="str">
            <v xml:space="preserve">Traspaso del Costo de Obra                        </v>
          </cell>
          <cell r="C8158">
            <v>0</v>
          </cell>
          <cell r="D8158" t="str">
            <v xml:space="preserve"> </v>
          </cell>
          <cell r="E8158">
            <v>0</v>
          </cell>
          <cell r="F8158">
            <v>0</v>
          </cell>
          <cell r="G8158">
            <v>0</v>
          </cell>
          <cell r="H8158" t="str">
            <v xml:space="preserve"> </v>
          </cell>
        </row>
        <row r="8159">
          <cell r="A8159" t="str">
            <v>5310-08-000-00-00-00</v>
          </cell>
          <cell r="B8159" t="str">
            <v xml:space="preserve">Traspaso del Costo de Obra                        </v>
          </cell>
          <cell r="C8159">
            <v>0</v>
          </cell>
          <cell r="D8159" t="str">
            <v xml:space="preserve"> </v>
          </cell>
          <cell r="E8159">
            <v>0</v>
          </cell>
          <cell r="F8159">
            <v>0</v>
          </cell>
          <cell r="G8159">
            <v>0</v>
          </cell>
          <cell r="H8159" t="str">
            <v xml:space="preserve"> </v>
          </cell>
        </row>
        <row r="8160">
          <cell r="A8160" t="str">
            <v>5310-09-000-00-00-00</v>
          </cell>
          <cell r="B8160" t="str">
            <v xml:space="preserve">GM-2009 -1011                                     </v>
          </cell>
          <cell r="C8160">
            <v>0</v>
          </cell>
          <cell r="D8160" t="str">
            <v xml:space="preserve"> </v>
          </cell>
          <cell r="E8160">
            <v>0</v>
          </cell>
          <cell r="F8160">
            <v>0</v>
          </cell>
          <cell r="G8160">
            <v>0</v>
          </cell>
          <cell r="H8160" t="str">
            <v xml:space="preserve"> </v>
          </cell>
        </row>
        <row r="8161">
          <cell r="A8161" t="str">
            <v>5310-10-000-00-00-00</v>
          </cell>
          <cell r="B8161" t="str">
            <v xml:space="preserve">GM 2010                                           </v>
          </cell>
          <cell r="C8161">
            <v>0</v>
          </cell>
          <cell r="D8161" t="str">
            <v xml:space="preserve"> </v>
          </cell>
          <cell r="E8161">
            <v>0</v>
          </cell>
          <cell r="F8161">
            <v>0</v>
          </cell>
          <cell r="G8161">
            <v>0</v>
          </cell>
          <cell r="H8161" t="str">
            <v xml:space="preserve"> </v>
          </cell>
        </row>
        <row r="8162">
          <cell r="A8162" t="str">
            <v>5310-11-000-00-00-00</v>
          </cell>
          <cell r="B8162" t="str">
            <v xml:space="preserve">GM-1011                                           </v>
          </cell>
          <cell r="C8162">
            <v>0</v>
          </cell>
          <cell r="D8162" t="str">
            <v xml:space="preserve"> </v>
          </cell>
          <cell r="E8162">
            <v>0</v>
          </cell>
          <cell r="F8162">
            <v>0</v>
          </cell>
          <cell r="G8162">
            <v>0</v>
          </cell>
          <cell r="H8162" t="str">
            <v xml:space="preserve"> </v>
          </cell>
        </row>
        <row r="8163">
          <cell r="A8163" t="str">
            <v>5310-12-000-00-00-00</v>
          </cell>
          <cell r="B8163" t="str">
            <v xml:space="preserve">GM-1017                                           </v>
          </cell>
          <cell r="C8163">
            <v>0</v>
          </cell>
          <cell r="D8163" t="str">
            <v xml:space="preserve"> </v>
          </cell>
          <cell r="E8163">
            <v>0</v>
          </cell>
          <cell r="F8163">
            <v>0</v>
          </cell>
          <cell r="G8163">
            <v>0</v>
          </cell>
          <cell r="H8163" t="str">
            <v xml:space="preserve"> </v>
          </cell>
        </row>
        <row r="8164">
          <cell r="A8164" t="str">
            <v>5310-13-000-00-00-00</v>
          </cell>
          <cell r="B8164" t="str">
            <v xml:space="preserve">GM-1018                                           </v>
          </cell>
          <cell r="C8164">
            <v>0</v>
          </cell>
          <cell r="D8164" t="str">
            <v xml:space="preserve"> </v>
          </cell>
          <cell r="E8164">
            <v>0</v>
          </cell>
          <cell r="F8164">
            <v>0</v>
          </cell>
          <cell r="G8164">
            <v>0</v>
          </cell>
          <cell r="H8164" t="str">
            <v xml:space="preserve"> </v>
          </cell>
        </row>
        <row r="8165">
          <cell r="A8165" t="str">
            <v>5310-15-000-00-00-00</v>
          </cell>
          <cell r="B8165" t="str">
            <v xml:space="preserve">GM RELOC 1032                                     </v>
          </cell>
          <cell r="C8165">
            <v>0</v>
          </cell>
          <cell r="D8165" t="str">
            <v xml:space="preserve"> </v>
          </cell>
          <cell r="E8165">
            <v>0</v>
          </cell>
          <cell r="F8165">
            <v>0</v>
          </cell>
          <cell r="G8165">
            <v>0</v>
          </cell>
          <cell r="H8165" t="str">
            <v xml:space="preserve"> </v>
          </cell>
        </row>
        <row r="8166">
          <cell r="A8166" t="str">
            <v>5310-16-000-00-00-00</v>
          </cell>
          <cell r="B8166" t="str">
            <v xml:space="preserve">GM Oficinas   1039                                </v>
          </cell>
          <cell r="C8166">
            <v>0</v>
          </cell>
          <cell r="D8166" t="str">
            <v xml:space="preserve"> </v>
          </cell>
          <cell r="E8166">
            <v>0</v>
          </cell>
          <cell r="F8166">
            <v>0</v>
          </cell>
          <cell r="G8166">
            <v>0</v>
          </cell>
          <cell r="H8166" t="str">
            <v xml:space="preserve"> </v>
          </cell>
        </row>
        <row r="8167">
          <cell r="A8167" t="str">
            <v>5320-00-000-00-00-00</v>
          </cell>
          <cell r="B8167" t="str">
            <v xml:space="preserve">MERCEDES BENZ                                     </v>
          </cell>
          <cell r="C8167">
            <v>0</v>
          </cell>
          <cell r="D8167" t="str">
            <v xml:space="preserve"> </v>
          </cell>
          <cell r="E8167">
            <v>0</v>
          </cell>
          <cell r="F8167">
            <v>0</v>
          </cell>
          <cell r="G8167">
            <v>0</v>
          </cell>
          <cell r="H8167" t="str">
            <v xml:space="preserve"> </v>
          </cell>
        </row>
        <row r="8168">
          <cell r="A8168" t="str">
            <v>5320-01-000-00-00-00</v>
          </cell>
          <cell r="B8168" t="str">
            <v xml:space="preserve">MB9901                                            </v>
          </cell>
          <cell r="C8168">
            <v>0</v>
          </cell>
          <cell r="D8168" t="str">
            <v xml:space="preserve"> </v>
          </cell>
          <cell r="E8168">
            <v>0</v>
          </cell>
          <cell r="F8168">
            <v>0</v>
          </cell>
          <cell r="G8168">
            <v>0</v>
          </cell>
          <cell r="H8168" t="str">
            <v xml:space="preserve"> </v>
          </cell>
        </row>
        <row r="8169">
          <cell r="A8169" t="str">
            <v>5320-02-000-00-00-00</v>
          </cell>
          <cell r="B8169" t="str">
            <v xml:space="preserve">MB9902                                            </v>
          </cell>
          <cell r="C8169">
            <v>0</v>
          </cell>
          <cell r="D8169" t="str">
            <v xml:space="preserve"> </v>
          </cell>
          <cell r="E8169">
            <v>0</v>
          </cell>
          <cell r="F8169">
            <v>0</v>
          </cell>
          <cell r="G8169">
            <v>0</v>
          </cell>
          <cell r="H8169" t="str">
            <v xml:space="preserve"> </v>
          </cell>
        </row>
        <row r="8170">
          <cell r="A8170" t="str">
            <v>5320-03-000-00-00-00</v>
          </cell>
          <cell r="B8170" t="str">
            <v xml:space="preserve">MB-9903                                           </v>
          </cell>
          <cell r="C8170">
            <v>0</v>
          </cell>
          <cell r="D8170" t="str">
            <v xml:space="preserve"> </v>
          </cell>
          <cell r="E8170">
            <v>0</v>
          </cell>
          <cell r="F8170">
            <v>0</v>
          </cell>
          <cell r="G8170">
            <v>0</v>
          </cell>
          <cell r="H8170" t="str">
            <v xml:space="preserve"> </v>
          </cell>
        </row>
        <row r="8171">
          <cell r="A8171" t="str">
            <v>5321-00-000-00-00-00</v>
          </cell>
          <cell r="B8171" t="str">
            <v xml:space="preserve">Taller 01                                         </v>
          </cell>
          <cell r="C8171">
            <v>0</v>
          </cell>
          <cell r="D8171" t="str">
            <v xml:space="preserve"> </v>
          </cell>
          <cell r="E8171">
            <v>0</v>
          </cell>
          <cell r="F8171">
            <v>0</v>
          </cell>
          <cell r="G8171">
            <v>0</v>
          </cell>
          <cell r="H8171" t="str">
            <v xml:space="preserve"> </v>
          </cell>
        </row>
        <row r="8172">
          <cell r="A8172" t="str">
            <v>5321-01-000-00-00-00</v>
          </cell>
          <cell r="B8172" t="str">
            <v xml:space="preserve">Taller Costo Obra                                 </v>
          </cell>
          <cell r="C8172">
            <v>0</v>
          </cell>
          <cell r="D8172" t="str">
            <v xml:space="preserve"> </v>
          </cell>
          <cell r="E8172">
            <v>0</v>
          </cell>
          <cell r="F8172">
            <v>0</v>
          </cell>
          <cell r="G8172">
            <v>0</v>
          </cell>
          <cell r="H8172" t="str">
            <v xml:space="preserve"> </v>
          </cell>
        </row>
        <row r="8173">
          <cell r="A8173" t="str">
            <v>5325-00-000-00-00-00</v>
          </cell>
          <cell r="B8173" t="str">
            <v xml:space="preserve">NISSAN                                            </v>
          </cell>
          <cell r="C8173">
            <v>0</v>
          </cell>
          <cell r="D8173" t="str">
            <v xml:space="preserve"> </v>
          </cell>
          <cell r="E8173">
            <v>0</v>
          </cell>
          <cell r="F8173">
            <v>0</v>
          </cell>
          <cell r="G8173">
            <v>0</v>
          </cell>
          <cell r="H8173" t="str">
            <v xml:space="preserve"> </v>
          </cell>
        </row>
        <row r="8174">
          <cell r="A8174" t="str">
            <v>5325-01-000-00-00-00</v>
          </cell>
          <cell r="B8174" t="str">
            <v xml:space="preserve">Nissan 1021                                       </v>
          </cell>
          <cell r="C8174">
            <v>0</v>
          </cell>
          <cell r="D8174" t="str">
            <v xml:space="preserve"> </v>
          </cell>
          <cell r="E8174">
            <v>0</v>
          </cell>
          <cell r="F8174">
            <v>0</v>
          </cell>
          <cell r="G8174">
            <v>0</v>
          </cell>
          <cell r="H8174" t="str">
            <v xml:space="preserve"> </v>
          </cell>
        </row>
        <row r="8175">
          <cell r="A8175" t="str">
            <v>5325-02-000-00-00-00</v>
          </cell>
          <cell r="B8175" t="str">
            <v xml:space="preserve">Costo Obra Nissan Fernando                        </v>
          </cell>
          <cell r="C8175">
            <v>0</v>
          </cell>
          <cell r="D8175" t="str">
            <v xml:space="preserve"> </v>
          </cell>
          <cell r="E8175">
            <v>0</v>
          </cell>
          <cell r="F8175">
            <v>0</v>
          </cell>
          <cell r="G8175">
            <v>0</v>
          </cell>
          <cell r="H8175" t="str">
            <v xml:space="preserve"> </v>
          </cell>
        </row>
        <row r="8176">
          <cell r="A8176" t="str">
            <v>5325-03-000-00-00-00</v>
          </cell>
          <cell r="B8176" t="str">
            <v xml:space="preserve">Nissan 1034                                       </v>
          </cell>
          <cell r="C8176">
            <v>0</v>
          </cell>
          <cell r="D8176" t="str">
            <v xml:space="preserve"> </v>
          </cell>
          <cell r="E8176">
            <v>0</v>
          </cell>
          <cell r="F8176">
            <v>0</v>
          </cell>
          <cell r="G8176">
            <v>0</v>
          </cell>
          <cell r="H8176" t="str">
            <v xml:space="preserve"> </v>
          </cell>
        </row>
        <row r="8177">
          <cell r="A8177" t="str">
            <v>5325-04-000-00-00-00</v>
          </cell>
          <cell r="B8177" t="str">
            <v xml:space="preserve">Nissan 1042                                       </v>
          </cell>
          <cell r="C8177">
            <v>0</v>
          </cell>
          <cell r="D8177" t="str">
            <v xml:space="preserve"> </v>
          </cell>
          <cell r="E8177">
            <v>0</v>
          </cell>
          <cell r="F8177">
            <v>0</v>
          </cell>
          <cell r="G8177">
            <v>0</v>
          </cell>
          <cell r="H8177" t="str">
            <v xml:space="preserve"> </v>
          </cell>
        </row>
        <row r="8178">
          <cell r="A8178" t="str">
            <v>5330-00-000-00-00-00</v>
          </cell>
          <cell r="B8178" t="str">
            <v xml:space="preserve">PLASTIC OMNIUN                                    </v>
          </cell>
          <cell r="C8178">
            <v>907396.91</v>
          </cell>
          <cell r="D8178" t="str">
            <v xml:space="preserve"> </v>
          </cell>
          <cell r="E8178">
            <v>0</v>
          </cell>
          <cell r="F8178">
            <v>0</v>
          </cell>
          <cell r="G8178">
            <v>907396.91</v>
          </cell>
          <cell r="H8178" t="str">
            <v xml:space="preserve"> </v>
          </cell>
        </row>
        <row r="8179">
          <cell r="A8179" t="str">
            <v>5330-01-000-00-00-00</v>
          </cell>
          <cell r="B8179" t="str">
            <v xml:space="preserve">Plastic Omniun 1020                               </v>
          </cell>
          <cell r="C8179">
            <v>0</v>
          </cell>
          <cell r="D8179" t="str">
            <v xml:space="preserve"> </v>
          </cell>
          <cell r="E8179">
            <v>0</v>
          </cell>
          <cell r="F8179">
            <v>0</v>
          </cell>
          <cell r="G8179">
            <v>0</v>
          </cell>
          <cell r="H8179" t="str">
            <v xml:space="preserve"> </v>
          </cell>
        </row>
        <row r="8180">
          <cell r="A8180" t="str">
            <v>5330-02-000-00-00-00</v>
          </cell>
          <cell r="B8180" t="str">
            <v xml:space="preserve">Inergy Automotive Systems  1028                   </v>
          </cell>
          <cell r="C8180">
            <v>0</v>
          </cell>
          <cell r="D8180" t="str">
            <v xml:space="preserve"> </v>
          </cell>
          <cell r="E8180">
            <v>0</v>
          </cell>
          <cell r="F8180">
            <v>0</v>
          </cell>
          <cell r="G8180">
            <v>0</v>
          </cell>
          <cell r="H8180" t="str">
            <v xml:space="preserve"> </v>
          </cell>
        </row>
        <row r="8181">
          <cell r="A8181" t="str">
            <v>5330-03-000-00-00-00</v>
          </cell>
          <cell r="B8181" t="str">
            <v xml:space="preserve">Plastic Omnium Comedor  1048                      </v>
          </cell>
          <cell r="C8181">
            <v>907396.91</v>
          </cell>
          <cell r="D8181" t="str">
            <v xml:space="preserve"> </v>
          </cell>
          <cell r="E8181">
            <v>0</v>
          </cell>
          <cell r="F8181">
            <v>0</v>
          </cell>
          <cell r="G8181">
            <v>907396.91</v>
          </cell>
          <cell r="H8181" t="str">
            <v xml:space="preserve"> </v>
          </cell>
        </row>
        <row r="8182">
          <cell r="A8182" t="str">
            <v>5335-00-000-00-00-00</v>
          </cell>
          <cell r="B8182" t="str">
            <v xml:space="preserve">VOLKSWAGEN DE MEXICO                              </v>
          </cell>
          <cell r="C8182">
            <v>219740.27</v>
          </cell>
          <cell r="D8182" t="str">
            <v xml:space="preserve"> </v>
          </cell>
          <cell r="E8182">
            <v>0</v>
          </cell>
          <cell r="F8182">
            <v>0</v>
          </cell>
          <cell r="G8182">
            <v>219740.27</v>
          </cell>
          <cell r="H8182" t="str">
            <v xml:space="preserve"> </v>
          </cell>
        </row>
        <row r="8183">
          <cell r="A8183" t="str">
            <v>5335-01-000-00-00-00</v>
          </cell>
          <cell r="B8183" t="str">
            <v xml:space="preserve">VWM-1023                                          </v>
          </cell>
          <cell r="C8183">
            <v>0</v>
          </cell>
          <cell r="D8183" t="str">
            <v xml:space="preserve"> </v>
          </cell>
          <cell r="E8183">
            <v>0</v>
          </cell>
          <cell r="F8183">
            <v>0</v>
          </cell>
          <cell r="G8183">
            <v>0</v>
          </cell>
          <cell r="H8183" t="str">
            <v xml:space="preserve"> </v>
          </cell>
        </row>
        <row r="8184">
          <cell r="A8184" t="str">
            <v>5335-02-000-00-00-00</v>
          </cell>
          <cell r="B8184" t="str">
            <v xml:space="preserve">VWM 1049                                          </v>
          </cell>
          <cell r="C8184">
            <v>219740.27</v>
          </cell>
          <cell r="D8184" t="str">
            <v xml:space="preserve"> </v>
          </cell>
          <cell r="E8184">
            <v>0</v>
          </cell>
          <cell r="F8184">
            <v>0</v>
          </cell>
          <cell r="G8184">
            <v>219740.27</v>
          </cell>
          <cell r="H8184" t="str">
            <v xml:space="preserve"> </v>
          </cell>
        </row>
        <row r="8185">
          <cell r="A8185" t="str">
            <v>5340-00-000-00-00-00</v>
          </cell>
          <cell r="B8185" t="str">
            <v xml:space="preserve">TEKSID                                            </v>
          </cell>
          <cell r="C8185">
            <v>0</v>
          </cell>
          <cell r="D8185" t="str">
            <v xml:space="preserve"> </v>
          </cell>
          <cell r="E8185">
            <v>0</v>
          </cell>
          <cell r="F8185">
            <v>0</v>
          </cell>
          <cell r="G8185">
            <v>0</v>
          </cell>
          <cell r="H8185" t="str">
            <v xml:space="preserve"> </v>
          </cell>
        </row>
        <row r="8186">
          <cell r="A8186" t="str">
            <v>5340-01-000-00-00-00</v>
          </cell>
          <cell r="B8186" t="str">
            <v xml:space="preserve">Teksid 1019                                       </v>
          </cell>
          <cell r="C8186">
            <v>0</v>
          </cell>
          <cell r="D8186" t="str">
            <v xml:space="preserve"> </v>
          </cell>
          <cell r="E8186">
            <v>0</v>
          </cell>
          <cell r="F8186">
            <v>0</v>
          </cell>
          <cell r="G8186">
            <v>0</v>
          </cell>
          <cell r="H8186" t="str">
            <v xml:space="preserve"> </v>
          </cell>
        </row>
        <row r="8187">
          <cell r="A8187" t="str">
            <v>5345-00-000-00-00-00</v>
          </cell>
          <cell r="B8187" t="str">
            <v xml:space="preserve">LAMOSA                                            </v>
          </cell>
          <cell r="C8187">
            <v>0</v>
          </cell>
          <cell r="D8187" t="str">
            <v xml:space="preserve"> </v>
          </cell>
          <cell r="E8187">
            <v>0</v>
          </cell>
          <cell r="F8187">
            <v>0</v>
          </cell>
          <cell r="G8187">
            <v>0</v>
          </cell>
          <cell r="H8187" t="str">
            <v xml:space="preserve"> </v>
          </cell>
        </row>
        <row r="8188">
          <cell r="A8188" t="str">
            <v>5345-01-000-00-00-00</v>
          </cell>
          <cell r="B8188" t="str">
            <v xml:space="preserve">Lamosa 1024                                       </v>
          </cell>
          <cell r="C8188">
            <v>0</v>
          </cell>
          <cell r="D8188" t="str">
            <v xml:space="preserve"> </v>
          </cell>
          <cell r="E8188">
            <v>0</v>
          </cell>
          <cell r="F8188">
            <v>0</v>
          </cell>
          <cell r="G8188">
            <v>0</v>
          </cell>
          <cell r="H8188" t="str">
            <v xml:space="preserve"> </v>
          </cell>
        </row>
        <row r="8189">
          <cell r="A8189" t="str">
            <v>5350-00-000-00-00-00</v>
          </cell>
          <cell r="B8189" t="str">
            <v xml:space="preserve">CHRYSLER                                          </v>
          </cell>
          <cell r="C8189">
            <v>2385.9899999999998</v>
          </cell>
          <cell r="D8189" t="str">
            <v xml:space="preserve"> </v>
          </cell>
          <cell r="E8189">
            <v>215075.96</v>
          </cell>
          <cell r="F8189">
            <v>0</v>
          </cell>
          <cell r="G8189">
            <v>217461.95</v>
          </cell>
          <cell r="H8189" t="str">
            <v xml:space="preserve"> </v>
          </cell>
        </row>
        <row r="8190">
          <cell r="A8190" t="str">
            <v>5350-01-000-00-00-00</v>
          </cell>
          <cell r="B8190" t="str">
            <v xml:space="preserve">Chrysler 1022                                     </v>
          </cell>
          <cell r="C8190">
            <v>0</v>
          </cell>
          <cell r="D8190" t="str">
            <v xml:space="preserve"> </v>
          </cell>
          <cell r="E8190">
            <v>0</v>
          </cell>
          <cell r="F8190">
            <v>0</v>
          </cell>
          <cell r="G8190">
            <v>0</v>
          </cell>
          <cell r="H8190" t="str">
            <v xml:space="preserve"> </v>
          </cell>
        </row>
        <row r="8191">
          <cell r="A8191" t="str">
            <v>5350-02-000-00-00-00</v>
          </cell>
          <cell r="B8191" t="str">
            <v xml:space="preserve">CHRYSLER 1066                                     </v>
          </cell>
          <cell r="C8191">
            <v>0</v>
          </cell>
          <cell r="D8191" t="str">
            <v xml:space="preserve"> </v>
          </cell>
          <cell r="E8191">
            <v>0</v>
          </cell>
          <cell r="F8191">
            <v>0</v>
          </cell>
          <cell r="G8191">
            <v>0</v>
          </cell>
          <cell r="H8191" t="str">
            <v xml:space="preserve"> </v>
          </cell>
        </row>
        <row r="8192">
          <cell r="A8192" t="str">
            <v>5350-03-000-00-00-00</v>
          </cell>
          <cell r="B8192" t="str">
            <v xml:space="preserve">1068 CHRYSLER                                     </v>
          </cell>
          <cell r="C8192">
            <v>2385.9899999999998</v>
          </cell>
          <cell r="D8192" t="str">
            <v xml:space="preserve"> </v>
          </cell>
          <cell r="E8192">
            <v>215075.96</v>
          </cell>
          <cell r="F8192">
            <v>0</v>
          </cell>
          <cell r="G8192">
            <v>217461.95</v>
          </cell>
          <cell r="H8192" t="str">
            <v xml:space="preserve"> </v>
          </cell>
        </row>
        <row r="8193">
          <cell r="A8193" t="str">
            <v>5350-05-000-00-00-00</v>
          </cell>
          <cell r="B8193" t="str">
            <v xml:space="preserve">CHRYSLER 1073                                     </v>
          </cell>
          <cell r="C8193">
            <v>0</v>
          </cell>
          <cell r="D8193" t="str">
            <v xml:space="preserve"> </v>
          </cell>
          <cell r="E8193">
            <v>0</v>
          </cell>
          <cell r="F8193">
            <v>0</v>
          </cell>
          <cell r="G8193">
            <v>0</v>
          </cell>
          <cell r="H8193" t="str">
            <v xml:space="preserve"> </v>
          </cell>
        </row>
        <row r="8194">
          <cell r="A8194" t="str">
            <v>5350-06-000-00-00-00</v>
          </cell>
          <cell r="B8194" t="str">
            <v xml:space="preserve">CHRYSLER 1074                                     </v>
          </cell>
          <cell r="C8194">
            <v>0</v>
          </cell>
          <cell r="D8194" t="str">
            <v xml:space="preserve"> </v>
          </cell>
          <cell r="E8194">
            <v>0</v>
          </cell>
          <cell r="F8194">
            <v>0</v>
          </cell>
          <cell r="G8194">
            <v>0</v>
          </cell>
          <cell r="H8194" t="str">
            <v xml:space="preserve"> </v>
          </cell>
        </row>
        <row r="8195">
          <cell r="A8195" t="str">
            <v>5360-00-000-00-00-00</v>
          </cell>
          <cell r="B8195" t="str">
            <v xml:space="preserve">INERGY SYSTEM                                     </v>
          </cell>
          <cell r="C8195">
            <v>0</v>
          </cell>
          <cell r="D8195" t="str">
            <v xml:space="preserve"> </v>
          </cell>
          <cell r="E8195">
            <v>0</v>
          </cell>
          <cell r="F8195">
            <v>0</v>
          </cell>
          <cell r="G8195">
            <v>0</v>
          </cell>
          <cell r="H8195" t="str">
            <v xml:space="preserve"> </v>
          </cell>
        </row>
        <row r="8196">
          <cell r="A8196" t="str">
            <v>5360-02-000-00-00-00</v>
          </cell>
          <cell r="B8196" t="str">
            <v xml:space="preserve">Traspaso al costo de obra                         </v>
          </cell>
          <cell r="C8196">
            <v>0</v>
          </cell>
          <cell r="D8196" t="str">
            <v xml:space="preserve"> </v>
          </cell>
          <cell r="E8196">
            <v>0</v>
          </cell>
          <cell r="F8196">
            <v>0</v>
          </cell>
          <cell r="G8196">
            <v>0</v>
          </cell>
          <cell r="H8196" t="str">
            <v xml:space="preserve"> </v>
          </cell>
        </row>
        <row r="8197">
          <cell r="A8197" t="str">
            <v>5360-02-090-00-00-00</v>
          </cell>
          <cell r="B8197" t="str">
            <v xml:space="preserve">Traspaso al costo de obra 1033                    </v>
          </cell>
          <cell r="C8197">
            <v>0</v>
          </cell>
          <cell r="D8197" t="str">
            <v xml:space="preserve"> </v>
          </cell>
          <cell r="E8197">
            <v>0</v>
          </cell>
          <cell r="F8197">
            <v>0</v>
          </cell>
          <cell r="G8197">
            <v>0</v>
          </cell>
          <cell r="H8197" t="str">
            <v xml:space="preserve"> </v>
          </cell>
        </row>
        <row r="8198">
          <cell r="A8198" t="str">
            <v>5360-03-000-00-00-00</v>
          </cell>
          <cell r="B8198" t="str">
            <v xml:space="preserve">Traspaso al costo de obra                         </v>
          </cell>
          <cell r="C8198">
            <v>0</v>
          </cell>
          <cell r="D8198" t="str">
            <v xml:space="preserve"> </v>
          </cell>
          <cell r="E8198">
            <v>0</v>
          </cell>
          <cell r="F8198">
            <v>0</v>
          </cell>
          <cell r="G8198">
            <v>0</v>
          </cell>
          <cell r="H8198" t="str">
            <v xml:space="preserve"> </v>
          </cell>
        </row>
        <row r="8199">
          <cell r="A8199" t="str">
            <v>5360-03-090-00-00-00</v>
          </cell>
          <cell r="B8199" t="str">
            <v xml:space="preserve">Traspaso al costo de obra 1037                    </v>
          </cell>
          <cell r="C8199">
            <v>0</v>
          </cell>
          <cell r="D8199" t="str">
            <v xml:space="preserve"> </v>
          </cell>
          <cell r="E8199">
            <v>0</v>
          </cell>
          <cell r="F8199">
            <v>0</v>
          </cell>
          <cell r="G8199">
            <v>0</v>
          </cell>
          <cell r="H8199" t="str">
            <v xml:space="preserve"> </v>
          </cell>
        </row>
        <row r="8200">
          <cell r="A8200" t="str">
            <v>5370-00-000-00-00-00</v>
          </cell>
          <cell r="B8200" t="str">
            <v xml:space="preserve">TRANSALTA CHIHUAHUA                               </v>
          </cell>
          <cell r="C8200">
            <v>4940259.96</v>
          </cell>
          <cell r="D8200" t="str">
            <v xml:space="preserve"> </v>
          </cell>
          <cell r="E8200">
            <v>0</v>
          </cell>
          <cell r="F8200">
            <v>0</v>
          </cell>
          <cell r="G8200">
            <v>4940259.96</v>
          </cell>
          <cell r="H8200" t="str">
            <v xml:space="preserve"> </v>
          </cell>
        </row>
        <row r="8201">
          <cell r="A8201" t="str">
            <v>5370-01-000-00-00-00</v>
          </cell>
          <cell r="B8201" t="str">
            <v xml:space="preserve">1052 TransAlta                                    </v>
          </cell>
          <cell r="C8201">
            <v>4940259.96</v>
          </cell>
          <cell r="D8201" t="str">
            <v xml:space="preserve"> </v>
          </cell>
          <cell r="E8201">
            <v>0</v>
          </cell>
          <cell r="F8201">
            <v>0</v>
          </cell>
          <cell r="G8201">
            <v>4940259.96</v>
          </cell>
          <cell r="H8201" t="str">
            <v xml:space="preserve"> </v>
          </cell>
        </row>
        <row r="8202">
          <cell r="A8202" t="str">
            <v>5375-00-000-00-00-00</v>
          </cell>
          <cell r="B8202" t="str">
            <v xml:space="preserve">INMOBILIARIA CARPIR 1031                          </v>
          </cell>
          <cell r="C8202">
            <v>34839516.68</v>
          </cell>
          <cell r="D8202" t="str">
            <v xml:space="preserve"> </v>
          </cell>
          <cell r="E8202">
            <v>188.55</v>
          </cell>
          <cell r="F8202">
            <v>0</v>
          </cell>
          <cell r="G8202">
            <v>34839705.229999997</v>
          </cell>
          <cell r="H8202" t="str">
            <v xml:space="preserve"> </v>
          </cell>
        </row>
        <row r="8203">
          <cell r="A8203" t="str">
            <v>5375-01-000-00-00-00</v>
          </cell>
          <cell r="B8203" t="str">
            <v xml:space="preserve">Walmart 1031                                      </v>
          </cell>
          <cell r="C8203">
            <v>463377.64</v>
          </cell>
          <cell r="D8203" t="str">
            <v xml:space="preserve"> </v>
          </cell>
          <cell r="E8203">
            <v>0</v>
          </cell>
          <cell r="F8203">
            <v>0</v>
          </cell>
          <cell r="G8203">
            <v>463377.64</v>
          </cell>
          <cell r="H8203" t="str">
            <v xml:space="preserve"> </v>
          </cell>
        </row>
        <row r="8204">
          <cell r="A8204" t="str">
            <v>5375-02-000-00-00-00</v>
          </cell>
          <cell r="B8204" t="str">
            <v xml:space="preserve">Wal Mart 1035                                     </v>
          </cell>
          <cell r="C8204">
            <v>29140663.34</v>
          </cell>
          <cell r="D8204" t="str">
            <v xml:space="preserve"> </v>
          </cell>
          <cell r="E8204">
            <v>0</v>
          </cell>
          <cell r="F8204">
            <v>0</v>
          </cell>
          <cell r="G8204">
            <v>29140663.34</v>
          </cell>
          <cell r="H8204" t="str">
            <v xml:space="preserve"> </v>
          </cell>
        </row>
        <row r="8205">
          <cell r="A8205" t="str">
            <v>5375-03-000-00-00-00</v>
          </cell>
          <cell r="B8205" t="str">
            <v xml:space="preserve">Wal Mart 1038                                     </v>
          </cell>
          <cell r="C8205">
            <v>2171047.5</v>
          </cell>
          <cell r="D8205" t="str">
            <v xml:space="preserve"> </v>
          </cell>
          <cell r="E8205">
            <v>0</v>
          </cell>
          <cell r="F8205">
            <v>0</v>
          </cell>
          <cell r="G8205">
            <v>2171047.5</v>
          </cell>
          <cell r="H8205" t="str">
            <v xml:space="preserve"> </v>
          </cell>
        </row>
        <row r="8206">
          <cell r="A8206" t="str">
            <v>5375-04-000-00-00-00</v>
          </cell>
          <cell r="B8206" t="str">
            <v xml:space="preserve">Wal Mart 1040                                     </v>
          </cell>
          <cell r="C8206">
            <v>308323.48</v>
          </cell>
          <cell r="D8206" t="str">
            <v xml:space="preserve"> </v>
          </cell>
          <cell r="E8206">
            <v>0</v>
          </cell>
          <cell r="F8206">
            <v>0</v>
          </cell>
          <cell r="G8206">
            <v>308323.48</v>
          </cell>
          <cell r="H8206" t="str">
            <v xml:space="preserve"> </v>
          </cell>
        </row>
        <row r="8207">
          <cell r="A8207" t="str">
            <v>5375-06-000-00-00-00</v>
          </cell>
          <cell r="B8207" t="str">
            <v xml:space="preserve">Wal Mart 1045                                     </v>
          </cell>
          <cell r="C8207">
            <v>2317305.85</v>
          </cell>
          <cell r="D8207" t="str">
            <v xml:space="preserve"> </v>
          </cell>
          <cell r="E8207">
            <v>0</v>
          </cell>
          <cell r="F8207">
            <v>0</v>
          </cell>
          <cell r="G8207">
            <v>2317305.85</v>
          </cell>
          <cell r="H8207" t="str">
            <v xml:space="preserve"> </v>
          </cell>
        </row>
        <row r="8208">
          <cell r="A8208" t="str">
            <v>5375-07-000-00-00-00</v>
          </cell>
          <cell r="B8208" t="str">
            <v xml:space="preserve">1047 VIPS 16/SEP                                  </v>
          </cell>
          <cell r="C8208">
            <v>438798.87</v>
          </cell>
          <cell r="D8208" t="str">
            <v xml:space="preserve"> </v>
          </cell>
          <cell r="E8208">
            <v>188.55</v>
          </cell>
          <cell r="F8208">
            <v>0</v>
          </cell>
          <cell r="G8208">
            <v>438987.42</v>
          </cell>
          <cell r="H8208" t="str">
            <v xml:space="preserve"> </v>
          </cell>
        </row>
        <row r="8209">
          <cell r="A8209" t="str">
            <v>5380-00-000-00-00-00</v>
          </cell>
          <cell r="B8209" t="str">
            <v xml:space="preserve">VITROMEX                                          </v>
          </cell>
          <cell r="C8209">
            <v>60687371.060000002</v>
          </cell>
          <cell r="D8209" t="str">
            <v xml:space="preserve"> </v>
          </cell>
          <cell r="E8209">
            <v>3138056.93</v>
          </cell>
          <cell r="F8209">
            <v>0</v>
          </cell>
          <cell r="G8209">
            <v>63825427.990000002</v>
          </cell>
          <cell r="H8209" t="str">
            <v xml:space="preserve"> </v>
          </cell>
        </row>
        <row r="8210">
          <cell r="A8210" t="str">
            <v>5380-01-000-00-00-00</v>
          </cell>
          <cell r="B8210" t="str">
            <v xml:space="preserve">Vitromex 1043                                     </v>
          </cell>
          <cell r="C8210">
            <v>28376643.030000001</v>
          </cell>
          <cell r="D8210" t="str">
            <v xml:space="preserve"> </v>
          </cell>
          <cell r="E8210">
            <v>441193.07</v>
          </cell>
          <cell r="F8210">
            <v>0</v>
          </cell>
          <cell r="G8210">
            <v>28817836.100000001</v>
          </cell>
          <cell r="H8210" t="str">
            <v xml:space="preserve"> </v>
          </cell>
        </row>
        <row r="8211">
          <cell r="A8211" t="str">
            <v>5380-02-000-00-00-00</v>
          </cell>
          <cell r="B8211" t="str">
            <v xml:space="preserve">Vitromex 1046                                     </v>
          </cell>
          <cell r="C8211">
            <v>32310728.030000001</v>
          </cell>
          <cell r="D8211" t="str">
            <v xml:space="preserve"> </v>
          </cell>
          <cell r="E8211">
            <v>2696863.86</v>
          </cell>
          <cell r="F8211">
            <v>0</v>
          </cell>
          <cell r="G8211">
            <v>35007591.890000001</v>
          </cell>
          <cell r="H8211" t="str">
            <v xml:space="preserve"> </v>
          </cell>
        </row>
        <row r="8212">
          <cell r="A8212" t="str">
            <v>5385-00-000-00-00-00</v>
          </cell>
          <cell r="B8212" t="str">
            <v xml:space="preserve">CASTECH                                           </v>
          </cell>
          <cell r="C8212">
            <v>7019791.3799999999</v>
          </cell>
          <cell r="D8212" t="str">
            <v xml:space="preserve"> </v>
          </cell>
          <cell r="E8212">
            <v>-1425000</v>
          </cell>
          <cell r="F8212">
            <v>0</v>
          </cell>
          <cell r="G8212">
            <v>5594791.3799999999</v>
          </cell>
          <cell r="H8212" t="str">
            <v xml:space="preserve"> </v>
          </cell>
        </row>
        <row r="8213">
          <cell r="A8213" t="str">
            <v>5385-01-000-00-00-00</v>
          </cell>
          <cell r="B8213" t="str">
            <v xml:space="preserve">Castech 1044                                      </v>
          </cell>
          <cell r="C8213">
            <v>7019791.3799999999</v>
          </cell>
          <cell r="D8213" t="str">
            <v xml:space="preserve"> </v>
          </cell>
          <cell r="E8213">
            <v>-1425000</v>
          </cell>
          <cell r="F8213">
            <v>0</v>
          </cell>
          <cell r="G8213">
            <v>5594791.3799999999</v>
          </cell>
          <cell r="H8213" t="str">
            <v xml:space="preserve"> </v>
          </cell>
        </row>
        <row r="8214">
          <cell r="A8214" t="str">
            <v>5395-00-000-00-00-00</v>
          </cell>
          <cell r="B8214" t="str">
            <v xml:space="preserve">TERRUM                                            </v>
          </cell>
          <cell r="C8214">
            <v>0</v>
          </cell>
          <cell r="D8214" t="str">
            <v xml:space="preserve"> </v>
          </cell>
          <cell r="E8214">
            <v>0</v>
          </cell>
          <cell r="F8214">
            <v>0</v>
          </cell>
          <cell r="G8214">
            <v>0</v>
          </cell>
          <cell r="H8214" t="str">
            <v xml:space="preserve"> </v>
          </cell>
        </row>
        <row r="8215">
          <cell r="A8215" t="str">
            <v>5395-01-000-00-00-00</v>
          </cell>
          <cell r="B8215" t="str">
            <v xml:space="preserve">TORRE C Y D 1050                                  </v>
          </cell>
          <cell r="C8215">
            <v>0</v>
          </cell>
          <cell r="D8215" t="str">
            <v xml:space="preserve"> </v>
          </cell>
          <cell r="E8215">
            <v>0</v>
          </cell>
          <cell r="F8215">
            <v>0</v>
          </cell>
          <cell r="G8215">
            <v>0</v>
          </cell>
          <cell r="H8215" t="str">
            <v xml:space="preserve"> </v>
          </cell>
        </row>
        <row r="8216">
          <cell r="A8216" t="str">
            <v>5396-00-000-00-00-00</v>
          </cell>
          <cell r="B8216" t="str">
            <v xml:space="preserve">AVON COSMETICS                                    </v>
          </cell>
          <cell r="C8216">
            <v>18006251.309999999</v>
          </cell>
          <cell r="D8216" t="str">
            <v xml:space="preserve"> </v>
          </cell>
          <cell r="E8216">
            <v>7285766.7300000004</v>
          </cell>
          <cell r="F8216">
            <v>0</v>
          </cell>
          <cell r="G8216">
            <v>25292018.039999999</v>
          </cell>
          <cell r="H8216" t="str">
            <v xml:space="preserve"> </v>
          </cell>
        </row>
        <row r="8217">
          <cell r="A8217" t="str">
            <v>5396-01-000-00-00-00</v>
          </cell>
          <cell r="B8217" t="str">
            <v xml:space="preserve">1057 Avon                                         </v>
          </cell>
          <cell r="C8217">
            <v>17629034.559999999</v>
          </cell>
          <cell r="D8217" t="str">
            <v xml:space="preserve"> </v>
          </cell>
          <cell r="E8217">
            <v>6195363.2199999997</v>
          </cell>
          <cell r="F8217">
            <v>0</v>
          </cell>
          <cell r="G8217">
            <v>23824397.780000001</v>
          </cell>
          <cell r="H8217" t="str">
            <v xml:space="preserve"> </v>
          </cell>
        </row>
        <row r="8218">
          <cell r="A8218" t="str">
            <v>5396-02-000-00-00-00</v>
          </cell>
          <cell r="B8218" t="str">
            <v xml:space="preserve">1063 AVON                                         </v>
          </cell>
          <cell r="C8218">
            <v>377216.75</v>
          </cell>
          <cell r="D8218" t="str">
            <v xml:space="preserve"> </v>
          </cell>
          <cell r="E8218">
            <v>1090403.51</v>
          </cell>
          <cell r="F8218">
            <v>0</v>
          </cell>
          <cell r="G8218">
            <v>1467620.26</v>
          </cell>
          <cell r="H8218" t="str">
            <v xml:space="preserve"> </v>
          </cell>
        </row>
        <row r="8219">
          <cell r="A8219" t="str">
            <v>5397-00-000-00-00-00</v>
          </cell>
          <cell r="B8219" t="str">
            <v xml:space="preserve">FOMENTO QUERETANO                                 </v>
          </cell>
          <cell r="C8219">
            <v>15533800.970000001</v>
          </cell>
          <cell r="D8219" t="str">
            <v xml:space="preserve"> </v>
          </cell>
          <cell r="E8219">
            <v>0</v>
          </cell>
          <cell r="F8219">
            <v>0</v>
          </cell>
          <cell r="G8219">
            <v>15533800.970000001</v>
          </cell>
          <cell r="H8219" t="str">
            <v xml:space="preserve"> </v>
          </cell>
        </row>
        <row r="8220">
          <cell r="A8220" t="str">
            <v>5397-01-000-00-00-00</v>
          </cell>
          <cell r="B8220" t="str">
            <v xml:space="preserve">1058 Fomento Queretano                            </v>
          </cell>
          <cell r="C8220">
            <v>4874108.33</v>
          </cell>
          <cell r="D8220" t="str">
            <v xml:space="preserve"> </v>
          </cell>
          <cell r="E8220">
            <v>0</v>
          </cell>
          <cell r="F8220">
            <v>0</v>
          </cell>
          <cell r="G8220">
            <v>4874108.33</v>
          </cell>
          <cell r="H8220" t="str">
            <v xml:space="preserve"> </v>
          </cell>
        </row>
        <row r="8221">
          <cell r="A8221" t="str">
            <v>5397-02-000-00-00-00</v>
          </cell>
          <cell r="B8221" t="str">
            <v xml:space="preserve">Fiesta Americana 1059                             </v>
          </cell>
          <cell r="C8221">
            <v>10659692.640000001</v>
          </cell>
          <cell r="D8221" t="str">
            <v xml:space="preserve"> </v>
          </cell>
          <cell r="E8221">
            <v>0</v>
          </cell>
          <cell r="F8221">
            <v>0</v>
          </cell>
          <cell r="G8221">
            <v>10659692.640000001</v>
          </cell>
          <cell r="H8221" t="str">
            <v xml:space="preserve"> </v>
          </cell>
        </row>
        <row r="8222">
          <cell r="A8222" t="str">
            <v>5398-00-000-00-00-00</v>
          </cell>
          <cell r="B8222" t="str">
            <v xml:space="preserve">HELLA ELECTRO OPTICA                              </v>
          </cell>
          <cell r="C8222">
            <v>856709.6</v>
          </cell>
          <cell r="D8222" t="str">
            <v xml:space="preserve"> </v>
          </cell>
          <cell r="E8222">
            <v>238481.57</v>
          </cell>
          <cell r="F8222">
            <v>0</v>
          </cell>
          <cell r="G8222">
            <v>1095191.17</v>
          </cell>
          <cell r="H8222" t="str">
            <v xml:space="preserve"> </v>
          </cell>
        </row>
        <row r="8223">
          <cell r="A8223" t="str">
            <v>5398-01-000-00-00-00</v>
          </cell>
          <cell r="B8223" t="str">
            <v xml:space="preserve">HELLA ELECTRO 1060                                </v>
          </cell>
          <cell r="C8223">
            <v>856709.6</v>
          </cell>
          <cell r="D8223" t="str">
            <v xml:space="preserve"> </v>
          </cell>
          <cell r="E8223">
            <v>238481.57</v>
          </cell>
          <cell r="F8223">
            <v>0</v>
          </cell>
          <cell r="G8223">
            <v>1095191.17</v>
          </cell>
          <cell r="H8223" t="str">
            <v xml:space="preserve"> </v>
          </cell>
        </row>
        <row r="8224">
          <cell r="A8224" t="str">
            <v>5399-00-000-00-00-00</v>
          </cell>
          <cell r="B8224" t="str">
            <v xml:space="preserve">PREISSER                                          </v>
          </cell>
          <cell r="C8224">
            <v>0</v>
          </cell>
          <cell r="D8224" t="str">
            <v xml:space="preserve"> </v>
          </cell>
          <cell r="E8224">
            <v>0</v>
          </cell>
          <cell r="F8224">
            <v>0</v>
          </cell>
          <cell r="G8224">
            <v>0</v>
          </cell>
          <cell r="H8224" t="str">
            <v xml:space="preserve"> </v>
          </cell>
        </row>
        <row r="8225">
          <cell r="A8225" t="str">
            <v>5399-01-000-00-00-00</v>
          </cell>
          <cell r="B8225" t="str">
            <v xml:space="preserve">PREISSER 1067                                     </v>
          </cell>
          <cell r="C8225">
            <v>0</v>
          </cell>
          <cell r="D8225" t="str">
            <v xml:space="preserve"> </v>
          </cell>
          <cell r="E8225">
            <v>0</v>
          </cell>
          <cell r="F8225">
            <v>0</v>
          </cell>
          <cell r="G8225">
            <v>0</v>
          </cell>
          <cell r="H8225" t="str">
            <v xml:space="preserve"> </v>
          </cell>
        </row>
        <row r="8226">
          <cell r="A8226" t="str">
            <v>6000-00-000-00-00-00</v>
          </cell>
          <cell r="B8226" t="str">
            <v xml:space="preserve">GASTOS DE OPERACIÓN                               </v>
          </cell>
          <cell r="C8226">
            <v>9944049.1699999999</v>
          </cell>
          <cell r="D8226" t="str">
            <v xml:space="preserve"> </v>
          </cell>
          <cell r="E8226">
            <v>4069238.16</v>
          </cell>
          <cell r="F8226">
            <v>0</v>
          </cell>
          <cell r="G8226">
            <v>14013287.33</v>
          </cell>
          <cell r="H8226" t="str">
            <v xml:space="preserve"> </v>
          </cell>
        </row>
        <row r="8227">
          <cell r="A8227" t="str">
            <v>6050-00-000-00-00-00</v>
          </cell>
          <cell r="B8227" t="str">
            <v xml:space="preserve">ACTUALIZACION GTOS. ADMON.                        </v>
          </cell>
          <cell r="C8227">
            <v>0</v>
          </cell>
          <cell r="D8227" t="str">
            <v xml:space="preserve"> </v>
          </cell>
          <cell r="E8227">
            <v>0</v>
          </cell>
          <cell r="F8227">
            <v>0</v>
          </cell>
          <cell r="G8227">
            <v>0</v>
          </cell>
          <cell r="H8227" t="str">
            <v xml:space="preserve"> </v>
          </cell>
        </row>
        <row r="8228">
          <cell r="A8228" t="str">
            <v>6100-00-000-00-00-00</v>
          </cell>
          <cell r="B8228" t="str">
            <v xml:space="preserve">ADMINISTRACION                                    </v>
          </cell>
          <cell r="C8228">
            <v>9908269.0999999996</v>
          </cell>
          <cell r="D8228" t="str">
            <v xml:space="preserve"> </v>
          </cell>
          <cell r="E8228">
            <v>4066256.48</v>
          </cell>
          <cell r="F8228">
            <v>0</v>
          </cell>
          <cell r="G8228">
            <v>13974525.58</v>
          </cell>
          <cell r="H8228" t="str">
            <v xml:space="preserve"> </v>
          </cell>
        </row>
        <row r="8229">
          <cell r="A8229" t="str">
            <v>6101-00-000-00-00-00</v>
          </cell>
          <cell r="B8229" t="str">
            <v xml:space="preserve">Capacitacion de Personal                          </v>
          </cell>
          <cell r="C8229">
            <v>34735.43</v>
          </cell>
          <cell r="D8229" t="str">
            <v xml:space="preserve"> </v>
          </cell>
          <cell r="E8229">
            <v>0</v>
          </cell>
          <cell r="F8229">
            <v>0</v>
          </cell>
          <cell r="G8229">
            <v>34735.43</v>
          </cell>
          <cell r="H8229" t="str">
            <v xml:space="preserve"> </v>
          </cell>
        </row>
        <row r="8230">
          <cell r="A8230" t="str">
            <v>6105-00-000-00-00-00</v>
          </cell>
          <cell r="B8230" t="str">
            <v xml:space="preserve">Seguros y Fianzas                                 </v>
          </cell>
          <cell r="C8230">
            <v>477800.32</v>
          </cell>
          <cell r="D8230" t="str">
            <v xml:space="preserve"> </v>
          </cell>
          <cell r="E8230">
            <v>40664.83</v>
          </cell>
          <cell r="F8230">
            <v>0</v>
          </cell>
          <cell r="G8230">
            <v>518465.15</v>
          </cell>
          <cell r="H8230" t="str">
            <v xml:space="preserve"> </v>
          </cell>
        </row>
        <row r="8231">
          <cell r="A8231" t="str">
            <v>6110-00-000-00-00-00</v>
          </cell>
          <cell r="B8231" t="str">
            <v xml:space="preserve">Papelería y Arts. de Oficina                      </v>
          </cell>
          <cell r="C8231">
            <v>0</v>
          </cell>
          <cell r="D8231" t="str">
            <v xml:space="preserve"> </v>
          </cell>
          <cell r="E8231">
            <v>0</v>
          </cell>
          <cell r="F8231">
            <v>0</v>
          </cell>
          <cell r="G8231">
            <v>0</v>
          </cell>
          <cell r="H8231" t="str">
            <v xml:space="preserve"> </v>
          </cell>
        </row>
        <row r="8232">
          <cell r="A8232" t="str">
            <v>6111-00-000-00-00-00</v>
          </cell>
          <cell r="B8232" t="str">
            <v xml:space="preserve">Papeleria y Articulos de Oficina                  </v>
          </cell>
          <cell r="C8232">
            <v>237727.87</v>
          </cell>
          <cell r="D8232" t="str">
            <v xml:space="preserve"> </v>
          </cell>
          <cell r="E8232">
            <v>23344.799999999999</v>
          </cell>
          <cell r="F8232">
            <v>0</v>
          </cell>
          <cell r="G8232">
            <v>261072.67</v>
          </cell>
          <cell r="H8232" t="str">
            <v xml:space="preserve"> </v>
          </cell>
        </row>
        <row r="8233">
          <cell r="A8233" t="str">
            <v>6111-01-000-00-00-00</v>
          </cell>
          <cell r="B8233" t="str">
            <v xml:space="preserve">Articulos Papeleria Ofiicina                      </v>
          </cell>
          <cell r="C8233">
            <v>186485.17</v>
          </cell>
          <cell r="D8233" t="str">
            <v xml:space="preserve"> </v>
          </cell>
          <cell r="E8233">
            <v>15301.32</v>
          </cell>
          <cell r="F8233">
            <v>0</v>
          </cell>
          <cell r="G8233">
            <v>201786.49</v>
          </cell>
          <cell r="H8233" t="str">
            <v xml:space="preserve"> </v>
          </cell>
        </row>
        <row r="8234">
          <cell r="A8234" t="str">
            <v>6111-02-000-00-00-00</v>
          </cell>
          <cell r="B8234" t="str">
            <v xml:space="preserve">Articulos fotocopiadora                           </v>
          </cell>
          <cell r="C8234">
            <v>3170</v>
          </cell>
          <cell r="D8234" t="str">
            <v xml:space="preserve"> </v>
          </cell>
          <cell r="E8234">
            <v>0</v>
          </cell>
          <cell r="F8234">
            <v>0</v>
          </cell>
          <cell r="G8234">
            <v>3170</v>
          </cell>
          <cell r="H8234" t="str">
            <v xml:space="preserve"> </v>
          </cell>
        </row>
        <row r="8235">
          <cell r="A8235" t="str">
            <v>6111-03-000-00-00-00</v>
          </cell>
          <cell r="B8235" t="str">
            <v xml:space="preserve">Impresiones a Color y Planos                      </v>
          </cell>
          <cell r="C8235">
            <v>8170.04</v>
          </cell>
          <cell r="D8235" t="str">
            <v xml:space="preserve"> </v>
          </cell>
          <cell r="E8235">
            <v>8043.48</v>
          </cell>
          <cell r="F8235">
            <v>0</v>
          </cell>
          <cell r="G8235">
            <v>16213.52</v>
          </cell>
          <cell r="H8235" t="str">
            <v xml:space="preserve"> </v>
          </cell>
        </row>
        <row r="8236">
          <cell r="A8236" t="str">
            <v>6111-04-000-00-00-00</v>
          </cell>
          <cell r="B8236" t="str">
            <v xml:space="preserve">Articulos de Computo                              </v>
          </cell>
          <cell r="C8236">
            <v>39902.660000000003</v>
          </cell>
          <cell r="D8236" t="str">
            <v xml:space="preserve"> </v>
          </cell>
          <cell r="E8236">
            <v>0</v>
          </cell>
          <cell r="F8236">
            <v>0</v>
          </cell>
          <cell r="G8236">
            <v>39902.660000000003</v>
          </cell>
          <cell r="H8236" t="str">
            <v xml:space="preserve"> </v>
          </cell>
        </row>
        <row r="8237">
          <cell r="A8237" t="str">
            <v>6115-00-000-00-00-00</v>
          </cell>
          <cell r="B8237" t="str">
            <v xml:space="preserve">Honorarios                                        </v>
          </cell>
          <cell r="C8237">
            <v>654539.62</v>
          </cell>
          <cell r="D8237" t="str">
            <v xml:space="preserve"> </v>
          </cell>
          <cell r="E8237">
            <v>55052.63</v>
          </cell>
          <cell r="F8237">
            <v>0</v>
          </cell>
          <cell r="G8237">
            <v>709592.25</v>
          </cell>
          <cell r="H8237" t="str">
            <v xml:space="preserve"> </v>
          </cell>
        </row>
        <row r="8238">
          <cell r="A8238" t="str">
            <v>6116-00-000-00-00-00</v>
          </cell>
          <cell r="B8238" t="str">
            <v xml:space="preserve">Asesorias                                         </v>
          </cell>
          <cell r="C8238">
            <v>677767.24</v>
          </cell>
          <cell r="D8238" t="str">
            <v xml:space="preserve"> </v>
          </cell>
          <cell r="E8238">
            <v>2336660.9300000002</v>
          </cell>
          <cell r="F8238">
            <v>0</v>
          </cell>
          <cell r="G8238">
            <v>3014428.17</v>
          </cell>
          <cell r="H8238" t="str">
            <v xml:space="preserve"> </v>
          </cell>
        </row>
        <row r="8239">
          <cell r="A8239" t="str">
            <v>6117-00-000-00-00-00</v>
          </cell>
          <cell r="B8239" t="str">
            <v xml:space="preserve">Honorarios no Deducibles                          </v>
          </cell>
          <cell r="C8239">
            <v>0</v>
          </cell>
          <cell r="D8239" t="str">
            <v xml:space="preserve"> </v>
          </cell>
          <cell r="E8239">
            <v>0</v>
          </cell>
          <cell r="F8239">
            <v>0</v>
          </cell>
          <cell r="G8239">
            <v>0</v>
          </cell>
          <cell r="H8239" t="str">
            <v xml:space="preserve"> </v>
          </cell>
        </row>
        <row r="8240">
          <cell r="A8240" t="str">
            <v>6120-00-000-00-00-00</v>
          </cell>
          <cell r="B8240" t="str">
            <v xml:space="preserve">Servicios Técnicos                                </v>
          </cell>
          <cell r="C8240">
            <v>3339565.29</v>
          </cell>
          <cell r="D8240" t="str">
            <v xml:space="preserve"> </v>
          </cell>
          <cell r="E8240">
            <v>622708.6</v>
          </cell>
          <cell r="F8240">
            <v>0</v>
          </cell>
          <cell r="G8240">
            <v>3962273.89</v>
          </cell>
          <cell r="H8240" t="str">
            <v xml:space="preserve"> </v>
          </cell>
        </row>
        <row r="8241">
          <cell r="A8241" t="str">
            <v>6121-00-000-00-00-00</v>
          </cell>
          <cell r="B8241" t="str">
            <v xml:space="preserve">Desarrollo y Capacitacion                         </v>
          </cell>
          <cell r="C8241">
            <v>18344.439999999999</v>
          </cell>
          <cell r="D8241" t="str">
            <v xml:space="preserve"> </v>
          </cell>
          <cell r="E8241">
            <v>16212.26</v>
          </cell>
          <cell r="F8241">
            <v>0</v>
          </cell>
          <cell r="G8241">
            <v>34556.699999999997</v>
          </cell>
          <cell r="H8241" t="str">
            <v xml:space="preserve"> </v>
          </cell>
        </row>
        <row r="8242">
          <cell r="A8242" t="str">
            <v>6121-01-000-00-00-00</v>
          </cell>
          <cell r="B8242" t="str">
            <v xml:space="preserve">Contratacion y Reclutamiento                      </v>
          </cell>
          <cell r="C8242">
            <v>0</v>
          </cell>
          <cell r="D8242" t="str">
            <v xml:space="preserve"> </v>
          </cell>
          <cell r="E8242">
            <v>0</v>
          </cell>
          <cell r="F8242">
            <v>0</v>
          </cell>
          <cell r="G8242">
            <v>0</v>
          </cell>
          <cell r="H8242" t="str">
            <v xml:space="preserve"> </v>
          </cell>
        </row>
        <row r="8243">
          <cell r="A8243" t="str">
            <v>6121-02-000-00-00-00</v>
          </cell>
          <cell r="B8243" t="str">
            <v xml:space="preserve">Capacitacion y Entrenamiento                      </v>
          </cell>
          <cell r="C8243">
            <v>18344.439999999999</v>
          </cell>
          <cell r="D8243" t="str">
            <v xml:space="preserve"> </v>
          </cell>
          <cell r="E8243">
            <v>16212.26</v>
          </cell>
          <cell r="F8243">
            <v>0</v>
          </cell>
          <cell r="G8243">
            <v>34556.699999999997</v>
          </cell>
          <cell r="H8243" t="str">
            <v xml:space="preserve"> </v>
          </cell>
        </row>
        <row r="8244">
          <cell r="A8244" t="str">
            <v>6121-03-000-00-00-00</v>
          </cell>
          <cell r="B8244" t="str">
            <v xml:space="preserve">Bienestar                                         </v>
          </cell>
          <cell r="C8244">
            <v>0</v>
          </cell>
          <cell r="D8244" t="str">
            <v xml:space="preserve"> </v>
          </cell>
          <cell r="E8244">
            <v>0</v>
          </cell>
          <cell r="F8244">
            <v>0</v>
          </cell>
          <cell r="G8244">
            <v>0</v>
          </cell>
          <cell r="H8244" t="str">
            <v xml:space="preserve"> </v>
          </cell>
        </row>
        <row r="8245">
          <cell r="A8245" t="str">
            <v>6122-00-000-00-00-00</v>
          </cell>
          <cell r="B8245" t="str">
            <v xml:space="preserve">Publicidad                                        </v>
          </cell>
          <cell r="C8245">
            <v>0</v>
          </cell>
          <cell r="D8245" t="str">
            <v xml:space="preserve"> </v>
          </cell>
          <cell r="E8245">
            <v>0</v>
          </cell>
          <cell r="F8245">
            <v>0</v>
          </cell>
          <cell r="G8245">
            <v>0</v>
          </cell>
          <cell r="H8245" t="str">
            <v xml:space="preserve"> </v>
          </cell>
        </row>
        <row r="8246">
          <cell r="A8246" t="str">
            <v>6122-01-000-00-00-00</v>
          </cell>
          <cell r="B8246" t="str">
            <v xml:space="preserve">Anuncios Publicitarios                            </v>
          </cell>
          <cell r="C8246">
            <v>0</v>
          </cell>
          <cell r="D8246" t="str">
            <v xml:space="preserve"> </v>
          </cell>
          <cell r="E8246">
            <v>0</v>
          </cell>
          <cell r="F8246">
            <v>0</v>
          </cell>
          <cell r="G8246">
            <v>0</v>
          </cell>
          <cell r="H8246" t="str">
            <v xml:space="preserve"> </v>
          </cell>
        </row>
        <row r="8247">
          <cell r="A8247" t="str">
            <v>6122-02-000-00-00-00</v>
          </cell>
          <cell r="B8247" t="str">
            <v xml:space="preserve">Articulos Promocionales                           </v>
          </cell>
          <cell r="C8247">
            <v>0</v>
          </cell>
          <cell r="D8247" t="str">
            <v xml:space="preserve"> </v>
          </cell>
          <cell r="E8247">
            <v>0</v>
          </cell>
          <cell r="F8247">
            <v>0</v>
          </cell>
          <cell r="G8247">
            <v>0</v>
          </cell>
          <cell r="H8247" t="str">
            <v xml:space="preserve"> </v>
          </cell>
        </row>
        <row r="8248">
          <cell r="A8248" t="str">
            <v>6123-00-000-00-00-00</v>
          </cell>
          <cell r="B8248" t="str">
            <v xml:space="preserve">Donativos                                         </v>
          </cell>
          <cell r="C8248">
            <v>3500</v>
          </cell>
          <cell r="D8248" t="str">
            <v xml:space="preserve"> </v>
          </cell>
          <cell r="E8248">
            <v>0</v>
          </cell>
          <cell r="F8248">
            <v>0</v>
          </cell>
          <cell r="G8248">
            <v>3500</v>
          </cell>
          <cell r="H8248" t="str">
            <v xml:space="preserve"> </v>
          </cell>
        </row>
        <row r="8249">
          <cell r="A8249" t="str">
            <v>6125-00-000-00-00-00</v>
          </cell>
          <cell r="B8249" t="str">
            <v xml:space="preserve">Viáticos                                          </v>
          </cell>
          <cell r="C8249">
            <v>248176.09</v>
          </cell>
          <cell r="D8249" t="str">
            <v xml:space="preserve"> </v>
          </cell>
          <cell r="E8249">
            <v>65635.820000000007</v>
          </cell>
          <cell r="F8249">
            <v>0</v>
          </cell>
          <cell r="G8249">
            <v>313811.90999999997</v>
          </cell>
          <cell r="H8249" t="str">
            <v xml:space="preserve"> </v>
          </cell>
        </row>
        <row r="8250">
          <cell r="A8250" t="str">
            <v>6125-01-000-00-00-00</v>
          </cell>
          <cell r="B8250" t="str">
            <v xml:space="preserve">Boleto avión                                      </v>
          </cell>
          <cell r="C8250">
            <v>133741.48000000001</v>
          </cell>
          <cell r="D8250" t="str">
            <v xml:space="preserve"> </v>
          </cell>
          <cell r="E8250">
            <v>6429.9</v>
          </cell>
          <cell r="F8250">
            <v>0</v>
          </cell>
          <cell r="G8250">
            <v>140171.38</v>
          </cell>
          <cell r="H8250" t="str">
            <v xml:space="preserve"> </v>
          </cell>
        </row>
        <row r="8251">
          <cell r="A8251" t="str">
            <v>6125-02-000-00-00-00</v>
          </cell>
          <cell r="B8251" t="str">
            <v xml:space="preserve">Consumo                                           </v>
          </cell>
          <cell r="C8251">
            <v>80949.38</v>
          </cell>
          <cell r="D8251" t="str">
            <v xml:space="preserve"> </v>
          </cell>
          <cell r="E8251">
            <v>48929.09</v>
          </cell>
          <cell r="F8251">
            <v>0</v>
          </cell>
          <cell r="G8251">
            <v>129878.47</v>
          </cell>
          <cell r="H8251" t="str">
            <v xml:space="preserve"> </v>
          </cell>
        </row>
        <row r="8252">
          <cell r="A8252" t="str">
            <v>6125-03-000-00-00-00</v>
          </cell>
          <cell r="B8252" t="str">
            <v xml:space="preserve">Hospedaje                                         </v>
          </cell>
          <cell r="C8252">
            <v>12051.09</v>
          </cell>
          <cell r="D8252" t="str">
            <v xml:space="preserve"> </v>
          </cell>
          <cell r="E8252">
            <v>7015.98</v>
          </cell>
          <cell r="F8252">
            <v>0</v>
          </cell>
          <cell r="G8252">
            <v>19067.07</v>
          </cell>
          <cell r="H8252" t="str">
            <v xml:space="preserve"> </v>
          </cell>
        </row>
        <row r="8253">
          <cell r="A8253" t="str">
            <v>6125-04-000-00-00-00</v>
          </cell>
          <cell r="B8253" t="str">
            <v xml:space="preserve">Renta automóvil                                   </v>
          </cell>
          <cell r="C8253">
            <v>21434.14</v>
          </cell>
          <cell r="D8253" t="str">
            <v xml:space="preserve"> </v>
          </cell>
          <cell r="E8253">
            <v>3260.85</v>
          </cell>
          <cell r="F8253">
            <v>0</v>
          </cell>
          <cell r="G8253">
            <v>24694.99</v>
          </cell>
          <cell r="H8253" t="str">
            <v xml:space="preserve"> </v>
          </cell>
        </row>
        <row r="8254">
          <cell r="A8254" t="str">
            <v>6126-00-000-00-00-00</v>
          </cell>
          <cell r="B8254" t="str">
            <v xml:space="preserve">Atenciones y Promociones                          </v>
          </cell>
          <cell r="C8254">
            <v>5608.45</v>
          </cell>
          <cell r="D8254" t="str">
            <v xml:space="preserve"> </v>
          </cell>
          <cell r="E8254">
            <v>0</v>
          </cell>
          <cell r="F8254">
            <v>0</v>
          </cell>
          <cell r="G8254">
            <v>5608.45</v>
          </cell>
          <cell r="H8254" t="str">
            <v xml:space="preserve"> </v>
          </cell>
        </row>
        <row r="8255">
          <cell r="A8255" t="str">
            <v>6130-00-000-00-00-00</v>
          </cell>
          <cell r="B8255" t="str">
            <v xml:space="preserve">Diversos                                          </v>
          </cell>
          <cell r="C8255">
            <v>194333.29</v>
          </cell>
          <cell r="D8255" t="str">
            <v xml:space="preserve"> </v>
          </cell>
          <cell r="E8255">
            <v>138930.74</v>
          </cell>
          <cell r="F8255">
            <v>0</v>
          </cell>
          <cell r="G8255">
            <v>333264.03000000003</v>
          </cell>
          <cell r="H8255" t="str">
            <v xml:space="preserve"> </v>
          </cell>
        </row>
        <row r="8256">
          <cell r="A8256" t="str">
            <v>6131-00-000-00-00-00</v>
          </cell>
          <cell r="B8256" t="str">
            <v xml:space="preserve">Recargos                                          </v>
          </cell>
          <cell r="C8256">
            <v>0</v>
          </cell>
          <cell r="D8256" t="str">
            <v xml:space="preserve"> </v>
          </cell>
          <cell r="E8256">
            <v>0</v>
          </cell>
          <cell r="F8256">
            <v>0</v>
          </cell>
          <cell r="G8256">
            <v>0</v>
          </cell>
          <cell r="H8256" t="str">
            <v xml:space="preserve"> </v>
          </cell>
        </row>
        <row r="8257">
          <cell r="A8257" t="str">
            <v>6135-00-000-00-00-00</v>
          </cell>
          <cell r="B8257" t="str">
            <v xml:space="preserve">Pasajes                                           </v>
          </cell>
          <cell r="C8257">
            <v>3613.91</v>
          </cell>
          <cell r="D8257" t="str">
            <v xml:space="preserve"> </v>
          </cell>
          <cell r="E8257">
            <v>1347.65</v>
          </cell>
          <cell r="F8257">
            <v>0</v>
          </cell>
          <cell r="G8257">
            <v>4961.5600000000004</v>
          </cell>
          <cell r="H8257" t="str">
            <v xml:space="preserve"> </v>
          </cell>
        </row>
        <row r="8258">
          <cell r="A8258" t="str">
            <v>6140-00-000-00-00-00</v>
          </cell>
          <cell r="B8258" t="str">
            <v xml:space="preserve">Casetas                                           </v>
          </cell>
          <cell r="C8258">
            <v>7218.53</v>
          </cell>
          <cell r="D8258" t="str">
            <v xml:space="preserve"> </v>
          </cell>
          <cell r="E8258">
            <v>4673.1899999999996</v>
          </cell>
          <cell r="F8258">
            <v>0</v>
          </cell>
          <cell r="G8258">
            <v>11891.72</v>
          </cell>
          <cell r="H8258" t="str">
            <v xml:space="preserve"> </v>
          </cell>
        </row>
        <row r="8259">
          <cell r="A8259" t="str">
            <v>6145-00-000-00-00-00</v>
          </cell>
          <cell r="B8259" t="str">
            <v xml:space="preserve">Combustible y Lubricantes                         </v>
          </cell>
          <cell r="C8259">
            <v>173.91</v>
          </cell>
          <cell r="D8259" t="str">
            <v xml:space="preserve"> </v>
          </cell>
          <cell r="E8259">
            <v>2166.38</v>
          </cell>
          <cell r="F8259">
            <v>0</v>
          </cell>
          <cell r="G8259">
            <v>2340.29</v>
          </cell>
          <cell r="H8259" t="str">
            <v xml:space="preserve"> </v>
          </cell>
        </row>
        <row r="8260">
          <cell r="A8260" t="str">
            <v>6150-00-000-00-00-00</v>
          </cell>
          <cell r="B8260" t="str">
            <v xml:space="preserve">No deducibles                                     </v>
          </cell>
          <cell r="C8260">
            <v>326580.56</v>
          </cell>
          <cell r="D8260" t="str">
            <v xml:space="preserve"> </v>
          </cell>
          <cell r="E8260">
            <v>456122.13</v>
          </cell>
          <cell r="F8260">
            <v>0</v>
          </cell>
          <cell r="G8260">
            <v>782702.69</v>
          </cell>
          <cell r="H8260" t="str">
            <v xml:space="preserve"> </v>
          </cell>
        </row>
        <row r="8261">
          <cell r="A8261" t="str">
            <v>6151-00-000-00-00-00</v>
          </cell>
          <cell r="B8261" t="str">
            <v xml:space="preserve">No deducibles Millage por viajes M.A.V.           </v>
          </cell>
          <cell r="C8261">
            <v>0</v>
          </cell>
          <cell r="D8261" t="str">
            <v xml:space="preserve"> </v>
          </cell>
          <cell r="E8261">
            <v>0</v>
          </cell>
          <cell r="F8261">
            <v>0</v>
          </cell>
          <cell r="G8261">
            <v>0</v>
          </cell>
          <cell r="H8261" t="str">
            <v xml:space="preserve"> </v>
          </cell>
        </row>
        <row r="8262">
          <cell r="A8262" t="str">
            <v>6155-00-000-00-00-00</v>
          </cell>
          <cell r="B8262" t="str">
            <v xml:space="preserve">Mtto. Equipo de Transporte                        </v>
          </cell>
          <cell r="C8262">
            <v>35902.69</v>
          </cell>
          <cell r="D8262" t="str">
            <v xml:space="preserve"> </v>
          </cell>
          <cell r="E8262">
            <v>8412.19</v>
          </cell>
          <cell r="F8262">
            <v>0</v>
          </cell>
          <cell r="G8262">
            <v>44314.879999999997</v>
          </cell>
          <cell r="H8262" t="str">
            <v xml:space="preserve"> </v>
          </cell>
        </row>
        <row r="8263">
          <cell r="A8263" t="str">
            <v>6158-00-000-00-00-00</v>
          </cell>
          <cell r="B8263" t="str">
            <v xml:space="preserve">Ofertas y Propuestas                              </v>
          </cell>
          <cell r="C8263">
            <v>1565.22</v>
          </cell>
          <cell r="D8263" t="str">
            <v xml:space="preserve"> </v>
          </cell>
          <cell r="E8263">
            <v>0</v>
          </cell>
          <cell r="F8263">
            <v>0</v>
          </cell>
          <cell r="G8263">
            <v>1565.22</v>
          </cell>
          <cell r="H8263" t="str">
            <v xml:space="preserve"> </v>
          </cell>
        </row>
        <row r="8264">
          <cell r="A8264" t="str">
            <v>6158-01-000-00-00-00</v>
          </cell>
          <cell r="B8264" t="str">
            <v xml:space="preserve">Copias                                            </v>
          </cell>
          <cell r="C8264">
            <v>0</v>
          </cell>
          <cell r="D8264" t="str">
            <v xml:space="preserve"> </v>
          </cell>
          <cell r="E8264">
            <v>0</v>
          </cell>
          <cell r="F8264">
            <v>0</v>
          </cell>
          <cell r="G8264">
            <v>0</v>
          </cell>
          <cell r="H8264" t="str">
            <v xml:space="preserve"> </v>
          </cell>
        </row>
        <row r="8265">
          <cell r="A8265" t="str">
            <v>6158-02-000-00-00-00</v>
          </cell>
          <cell r="B8265" t="str">
            <v xml:space="preserve">Depositos                                         </v>
          </cell>
          <cell r="C8265">
            <v>0</v>
          </cell>
          <cell r="D8265" t="str">
            <v xml:space="preserve"> </v>
          </cell>
          <cell r="E8265">
            <v>0</v>
          </cell>
          <cell r="F8265">
            <v>0</v>
          </cell>
          <cell r="G8265">
            <v>0</v>
          </cell>
          <cell r="H8265" t="str">
            <v xml:space="preserve"> </v>
          </cell>
        </row>
        <row r="8266">
          <cell r="A8266" t="str">
            <v>6158-03-000-00-00-00</v>
          </cell>
          <cell r="B8266" t="str">
            <v xml:space="preserve">Fotografias                                       </v>
          </cell>
          <cell r="C8266">
            <v>0</v>
          </cell>
          <cell r="D8266" t="str">
            <v xml:space="preserve"> </v>
          </cell>
          <cell r="E8266">
            <v>0</v>
          </cell>
          <cell r="F8266">
            <v>0</v>
          </cell>
          <cell r="G8266">
            <v>0</v>
          </cell>
          <cell r="H8266" t="str">
            <v xml:space="preserve"> </v>
          </cell>
        </row>
        <row r="8267">
          <cell r="A8267" t="str">
            <v>6158-04-000-00-00-00</v>
          </cell>
          <cell r="B8267" t="str">
            <v xml:space="preserve">Catalogos                                         </v>
          </cell>
          <cell r="C8267">
            <v>0</v>
          </cell>
          <cell r="D8267" t="str">
            <v xml:space="preserve"> </v>
          </cell>
          <cell r="E8267">
            <v>0</v>
          </cell>
          <cell r="F8267">
            <v>0</v>
          </cell>
          <cell r="G8267">
            <v>0</v>
          </cell>
          <cell r="H8267" t="str">
            <v xml:space="preserve"> </v>
          </cell>
        </row>
        <row r="8268">
          <cell r="A8268" t="str">
            <v>6158-05-000-00-00-00</v>
          </cell>
          <cell r="B8268" t="str">
            <v xml:space="preserve">Convenciones y Exhibiciones                       </v>
          </cell>
          <cell r="C8268">
            <v>0</v>
          </cell>
          <cell r="D8268" t="str">
            <v xml:space="preserve"> </v>
          </cell>
          <cell r="E8268">
            <v>0</v>
          </cell>
          <cell r="F8268">
            <v>0</v>
          </cell>
          <cell r="G8268">
            <v>0</v>
          </cell>
          <cell r="H8268" t="str">
            <v xml:space="preserve"> </v>
          </cell>
        </row>
        <row r="8269">
          <cell r="A8269" t="str">
            <v>6158-06-000-00-00-00</v>
          </cell>
          <cell r="B8269" t="str">
            <v xml:space="preserve">Propuestas y Cuestionarios                        </v>
          </cell>
          <cell r="C8269">
            <v>0</v>
          </cell>
          <cell r="D8269" t="str">
            <v xml:space="preserve"> </v>
          </cell>
          <cell r="E8269">
            <v>0</v>
          </cell>
          <cell r="F8269">
            <v>0</v>
          </cell>
          <cell r="G8269">
            <v>0</v>
          </cell>
          <cell r="H8269" t="str">
            <v xml:space="preserve"> </v>
          </cell>
        </row>
        <row r="8270">
          <cell r="A8270" t="str">
            <v>6158-07-000-00-00-00</v>
          </cell>
          <cell r="B8270" t="str">
            <v xml:space="preserve">Presentaciones y Entrevistas                      </v>
          </cell>
          <cell r="C8270">
            <v>1565.22</v>
          </cell>
          <cell r="D8270" t="str">
            <v xml:space="preserve"> </v>
          </cell>
          <cell r="E8270">
            <v>0</v>
          </cell>
          <cell r="F8270">
            <v>0</v>
          </cell>
          <cell r="G8270">
            <v>1565.22</v>
          </cell>
          <cell r="H8270" t="str">
            <v xml:space="preserve"> </v>
          </cell>
        </row>
        <row r="8271">
          <cell r="A8271" t="str">
            <v>6160-00-000-00-00-00</v>
          </cell>
          <cell r="B8271" t="str">
            <v xml:space="preserve">Teléfonos                                         </v>
          </cell>
          <cell r="C8271">
            <v>0</v>
          </cell>
          <cell r="D8271" t="str">
            <v xml:space="preserve"> </v>
          </cell>
          <cell r="E8271">
            <v>0</v>
          </cell>
          <cell r="F8271">
            <v>0</v>
          </cell>
          <cell r="G8271">
            <v>0</v>
          </cell>
          <cell r="H8271" t="str">
            <v xml:space="preserve"> </v>
          </cell>
        </row>
        <row r="8272">
          <cell r="A8272" t="str">
            <v>6161-00-000-00-00-00</v>
          </cell>
          <cell r="B8272" t="str">
            <v xml:space="preserve">Telefonos                                         </v>
          </cell>
          <cell r="C8272">
            <v>491662.33</v>
          </cell>
          <cell r="D8272" t="str">
            <v xml:space="preserve"> </v>
          </cell>
          <cell r="E8272">
            <v>78529.789999999994</v>
          </cell>
          <cell r="F8272">
            <v>0</v>
          </cell>
          <cell r="G8272">
            <v>570192.12</v>
          </cell>
          <cell r="H8272" t="str">
            <v xml:space="preserve"> </v>
          </cell>
        </row>
        <row r="8273">
          <cell r="A8273" t="str">
            <v>6161-01-000-00-00-00</v>
          </cell>
          <cell r="B8273" t="str">
            <v xml:space="preserve">Llamadas locales                                  </v>
          </cell>
          <cell r="C8273">
            <v>140307.25</v>
          </cell>
          <cell r="D8273" t="str">
            <v xml:space="preserve"> </v>
          </cell>
          <cell r="E8273">
            <v>19658.22</v>
          </cell>
          <cell r="F8273">
            <v>0</v>
          </cell>
          <cell r="G8273">
            <v>159965.47</v>
          </cell>
          <cell r="H8273" t="str">
            <v xml:space="preserve"> </v>
          </cell>
        </row>
        <row r="8274">
          <cell r="A8274" t="str">
            <v>6161-02-000-00-00-00</v>
          </cell>
          <cell r="B8274" t="str">
            <v xml:space="preserve">Largas distancias                                 </v>
          </cell>
          <cell r="C8274">
            <v>134782.04999999999</v>
          </cell>
          <cell r="D8274" t="str">
            <v xml:space="preserve"> </v>
          </cell>
          <cell r="E8274">
            <v>20735.57</v>
          </cell>
          <cell r="F8274">
            <v>0</v>
          </cell>
          <cell r="G8274">
            <v>155517.62</v>
          </cell>
          <cell r="H8274" t="str">
            <v xml:space="preserve"> </v>
          </cell>
        </row>
        <row r="8275">
          <cell r="A8275" t="str">
            <v>6161-03-000-00-00-00</v>
          </cell>
          <cell r="B8275" t="str">
            <v xml:space="preserve">Telefono Celular                                  </v>
          </cell>
          <cell r="C8275">
            <v>216573.03</v>
          </cell>
          <cell r="D8275" t="str">
            <v xml:space="preserve"> </v>
          </cell>
          <cell r="E8275">
            <v>38136</v>
          </cell>
          <cell r="F8275">
            <v>0</v>
          </cell>
          <cell r="G8275">
            <v>254709.03</v>
          </cell>
          <cell r="H8275" t="str">
            <v xml:space="preserve"> </v>
          </cell>
        </row>
        <row r="8276">
          <cell r="A8276" t="str">
            <v>6165-00-000-00-00-00</v>
          </cell>
          <cell r="B8276" t="str">
            <v xml:space="preserve">Renta de Oficina                                  </v>
          </cell>
          <cell r="C8276">
            <v>624867.32999999996</v>
          </cell>
          <cell r="D8276" t="str">
            <v xml:space="preserve"> </v>
          </cell>
          <cell r="E8276">
            <v>0</v>
          </cell>
          <cell r="F8276">
            <v>0</v>
          </cell>
          <cell r="G8276">
            <v>624867.32999999996</v>
          </cell>
          <cell r="H8276" t="str">
            <v xml:space="preserve"> </v>
          </cell>
        </row>
        <row r="8277">
          <cell r="A8277" t="str">
            <v>6165-01-000-00-00-00</v>
          </cell>
          <cell r="B8277" t="str">
            <v xml:space="preserve">Renta de Oficina                                  </v>
          </cell>
          <cell r="C8277">
            <v>624867.32999999996</v>
          </cell>
          <cell r="D8277" t="str">
            <v xml:space="preserve"> </v>
          </cell>
          <cell r="E8277">
            <v>0</v>
          </cell>
          <cell r="F8277">
            <v>0</v>
          </cell>
          <cell r="G8277">
            <v>624867.32999999996</v>
          </cell>
          <cell r="H8277" t="str">
            <v xml:space="preserve"> </v>
          </cell>
        </row>
        <row r="8278">
          <cell r="A8278" t="str">
            <v>6165-02-000-00-00-00</v>
          </cell>
          <cell r="B8278" t="str">
            <v xml:space="preserve">Partes no relacionadas                            </v>
          </cell>
          <cell r="C8278">
            <v>0</v>
          </cell>
          <cell r="D8278" t="str">
            <v xml:space="preserve"> </v>
          </cell>
          <cell r="E8278">
            <v>0</v>
          </cell>
          <cell r="F8278">
            <v>0</v>
          </cell>
          <cell r="G8278">
            <v>0</v>
          </cell>
          <cell r="H8278" t="str">
            <v xml:space="preserve"> </v>
          </cell>
        </row>
        <row r="8279">
          <cell r="A8279" t="str">
            <v>6170-00-000-00-00-00</v>
          </cell>
          <cell r="B8279" t="str">
            <v xml:space="preserve">Cuotas                                            </v>
          </cell>
          <cell r="C8279">
            <v>8545.66</v>
          </cell>
          <cell r="D8279" t="str">
            <v xml:space="preserve"> </v>
          </cell>
          <cell r="E8279">
            <v>3041.87</v>
          </cell>
          <cell r="F8279">
            <v>0</v>
          </cell>
          <cell r="G8279">
            <v>11587.53</v>
          </cell>
          <cell r="H8279" t="str">
            <v xml:space="preserve"> </v>
          </cell>
        </row>
        <row r="8280">
          <cell r="A8280" t="str">
            <v>6171-00-000-00-00-00</v>
          </cell>
          <cell r="B8280" t="str">
            <v xml:space="preserve">Suscripciones                                     </v>
          </cell>
          <cell r="C8280">
            <v>66725.3</v>
          </cell>
          <cell r="D8280" t="str">
            <v xml:space="preserve"> </v>
          </cell>
          <cell r="E8280">
            <v>960</v>
          </cell>
          <cell r="F8280">
            <v>0</v>
          </cell>
          <cell r="G8280">
            <v>67685.3</v>
          </cell>
          <cell r="H8280" t="str">
            <v xml:space="preserve"> </v>
          </cell>
        </row>
        <row r="8281">
          <cell r="A8281" t="str">
            <v>6175-00-000-00-00-00</v>
          </cell>
          <cell r="B8281" t="str">
            <v xml:space="preserve">Otros impuestos y derechos                        </v>
          </cell>
          <cell r="C8281">
            <v>32244</v>
          </cell>
          <cell r="D8281" t="str">
            <v xml:space="preserve"> </v>
          </cell>
          <cell r="E8281">
            <v>0</v>
          </cell>
          <cell r="F8281">
            <v>0</v>
          </cell>
          <cell r="G8281">
            <v>32244</v>
          </cell>
          <cell r="H8281" t="str">
            <v xml:space="preserve"> </v>
          </cell>
        </row>
        <row r="8282">
          <cell r="A8282" t="str">
            <v>6180-00-000-00-00-00</v>
          </cell>
          <cell r="B8282" t="str">
            <v xml:space="preserve">Gastos de Promoción                               </v>
          </cell>
          <cell r="C8282">
            <v>448704.01</v>
          </cell>
          <cell r="D8282" t="str">
            <v xml:space="preserve"> </v>
          </cell>
          <cell r="E8282">
            <v>18389.93</v>
          </cell>
          <cell r="F8282">
            <v>0</v>
          </cell>
          <cell r="G8282">
            <v>467093.94</v>
          </cell>
          <cell r="H8282" t="str">
            <v xml:space="preserve"> </v>
          </cell>
        </row>
        <row r="8283">
          <cell r="A8283" t="str">
            <v>6180-01-000-00-00-00</v>
          </cell>
          <cell r="B8283" t="str">
            <v xml:space="preserve">M.Armas                                           </v>
          </cell>
          <cell r="C8283">
            <v>0</v>
          </cell>
          <cell r="D8283" t="str">
            <v xml:space="preserve"> </v>
          </cell>
          <cell r="E8283">
            <v>0</v>
          </cell>
          <cell r="F8283">
            <v>0</v>
          </cell>
          <cell r="G8283">
            <v>0</v>
          </cell>
          <cell r="H8283" t="str">
            <v xml:space="preserve"> </v>
          </cell>
        </row>
        <row r="8284">
          <cell r="A8284" t="str">
            <v>6180-02-000-00-00-00</v>
          </cell>
          <cell r="B8284" t="str">
            <v xml:space="preserve">A.Madero                                          </v>
          </cell>
          <cell r="C8284">
            <v>0</v>
          </cell>
          <cell r="D8284" t="str">
            <v xml:space="preserve"> </v>
          </cell>
          <cell r="E8284">
            <v>0</v>
          </cell>
          <cell r="F8284">
            <v>0</v>
          </cell>
          <cell r="G8284">
            <v>0</v>
          </cell>
          <cell r="H8284" t="str">
            <v xml:space="preserve"> </v>
          </cell>
        </row>
        <row r="8285">
          <cell r="A8285" t="str">
            <v>6180-03-000-00-00-00</v>
          </cell>
          <cell r="B8285" t="str">
            <v xml:space="preserve">Marcos Armas                                      </v>
          </cell>
          <cell r="C8285">
            <v>388879.17</v>
          </cell>
          <cell r="D8285" t="str">
            <v xml:space="preserve"> </v>
          </cell>
          <cell r="E8285">
            <v>18389.93</v>
          </cell>
          <cell r="F8285">
            <v>0</v>
          </cell>
          <cell r="G8285">
            <v>407269.1</v>
          </cell>
          <cell r="H8285" t="str">
            <v xml:space="preserve"> </v>
          </cell>
        </row>
        <row r="8286">
          <cell r="A8286" t="str">
            <v>6180-03-001-00-00-00</v>
          </cell>
          <cell r="B8286" t="str">
            <v xml:space="preserve">Hospedaje                                         </v>
          </cell>
          <cell r="C8286">
            <v>18511.759999999998</v>
          </cell>
          <cell r="D8286" t="str">
            <v xml:space="preserve"> </v>
          </cell>
          <cell r="E8286">
            <v>5280.19</v>
          </cell>
          <cell r="F8286">
            <v>0</v>
          </cell>
          <cell r="G8286">
            <v>23791.95</v>
          </cell>
          <cell r="H8286" t="str">
            <v xml:space="preserve"> </v>
          </cell>
        </row>
        <row r="8287">
          <cell r="A8287" t="str">
            <v>6180-03-002-00-00-00</v>
          </cell>
          <cell r="B8287" t="str">
            <v xml:space="preserve">Pasajes                                           </v>
          </cell>
          <cell r="C8287">
            <v>3398.6</v>
          </cell>
          <cell r="D8287" t="str">
            <v xml:space="preserve"> </v>
          </cell>
          <cell r="E8287">
            <v>0</v>
          </cell>
          <cell r="F8287">
            <v>0</v>
          </cell>
          <cell r="G8287">
            <v>3398.6</v>
          </cell>
          <cell r="H8287" t="str">
            <v xml:space="preserve"> </v>
          </cell>
        </row>
        <row r="8288">
          <cell r="A8288" t="str">
            <v>6180-03-003-00-00-00</v>
          </cell>
          <cell r="B8288" t="str">
            <v xml:space="preserve">Renta de Auto                                     </v>
          </cell>
          <cell r="C8288">
            <v>55068.21</v>
          </cell>
          <cell r="D8288" t="str">
            <v xml:space="preserve"> </v>
          </cell>
          <cell r="E8288">
            <v>2440.0100000000002</v>
          </cell>
          <cell r="F8288">
            <v>0</v>
          </cell>
          <cell r="G8288">
            <v>57508.22</v>
          </cell>
          <cell r="H8288" t="str">
            <v xml:space="preserve"> </v>
          </cell>
        </row>
        <row r="8289">
          <cell r="A8289" t="str">
            <v>6180-03-004-00-00-00</v>
          </cell>
          <cell r="B8289" t="str">
            <v xml:space="preserve">Consumo                                           </v>
          </cell>
          <cell r="C8289">
            <v>26829.41</v>
          </cell>
          <cell r="D8289" t="str">
            <v xml:space="preserve"> </v>
          </cell>
          <cell r="E8289">
            <v>0</v>
          </cell>
          <cell r="F8289">
            <v>0</v>
          </cell>
          <cell r="G8289">
            <v>26829.41</v>
          </cell>
          <cell r="H8289" t="str">
            <v xml:space="preserve"> </v>
          </cell>
        </row>
        <row r="8290">
          <cell r="A8290" t="str">
            <v>6180-03-005-00-00-00</v>
          </cell>
          <cell r="B8290" t="str">
            <v xml:space="preserve">No deduciubles                                    </v>
          </cell>
          <cell r="C8290">
            <v>59087.89</v>
          </cell>
          <cell r="D8290" t="str">
            <v xml:space="preserve"> </v>
          </cell>
          <cell r="E8290">
            <v>2373.9899999999998</v>
          </cell>
          <cell r="F8290">
            <v>0</v>
          </cell>
          <cell r="G8290">
            <v>61461.88</v>
          </cell>
          <cell r="H8290" t="str">
            <v xml:space="preserve"> </v>
          </cell>
        </row>
        <row r="8291">
          <cell r="A8291" t="str">
            <v>6180-03-006-00-00-00</v>
          </cell>
          <cell r="B8291" t="str">
            <v xml:space="preserve">Casetas                                           </v>
          </cell>
          <cell r="C8291">
            <v>8516.17</v>
          </cell>
          <cell r="D8291" t="str">
            <v xml:space="preserve"> </v>
          </cell>
          <cell r="E8291">
            <v>789.57</v>
          </cell>
          <cell r="F8291">
            <v>0</v>
          </cell>
          <cell r="G8291">
            <v>9305.74</v>
          </cell>
          <cell r="H8291" t="str">
            <v xml:space="preserve"> </v>
          </cell>
        </row>
        <row r="8292">
          <cell r="A8292" t="str">
            <v>6180-03-007-00-00-00</v>
          </cell>
          <cell r="B8292" t="str">
            <v xml:space="preserve">Combustible y Lubricantes                         </v>
          </cell>
          <cell r="C8292">
            <v>0</v>
          </cell>
          <cell r="D8292" t="str">
            <v xml:space="preserve"> </v>
          </cell>
          <cell r="E8292">
            <v>0</v>
          </cell>
          <cell r="F8292">
            <v>0</v>
          </cell>
          <cell r="G8292">
            <v>0</v>
          </cell>
          <cell r="H8292" t="str">
            <v xml:space="preserve"> </v>
          </cell>
        </row>
        <row r="8293">
          <cell r="A8293" t="str">
            <v>6180-03-008-00-00-00</v>
          </cell>
          <cell r="B8293" t="str">
            <v xml:space="preserve">Mantenimiento Auto                                </v>
          </cell>
          <cell r="C8293">
            <v>15587.28</v>
          </cell>
          <cell r="D8293" t="str">
            <v xml:space="preserve"> </v>
          </cell>
          <cell r="E8293">
            <v>0</v>
          </cell>
          <cell r="F8293">
            <v>0</v>
          </cell>
          <cell r="G8293">
            <v>15587.28</v>
          </cell>
          <cell r="H8293" t="str">
            <v xml:space="preserve"> </v>
          </cell>
        </row>
        <row r="8294">
          <cell r="A8294" t="str">
            <v>6180-03-009-00-00-00</v>
          </cell>
          <cell r="B8294" t="str">
            <v xml:space="preserve">Boleto de Avion                                   </v>
          </cell>
          <cell r="C8294">
            <v>192344.97</v>
          </cell>
          <cell r="D8294" t="str">
            <v xml:space="preserve"> </v>
          </cell>
          <cell r="E8294">
            <v>3106.88</v>
          </cell>
          <cell r="F8294">
            <v>0</v>
          </cell>
          <cell r="G8294">
            <v>195451.85</v>
          </cell>
          <cell r="H8294" t="str">
            <v xml:space="preserve"> </v>
          </cell>
        </row>
        <row r="8295">
          <cell r="A8295" t="str">
            <v>6180-03-010-00-00-00</v>
          </cell>
          <cell r="B8295" t="str">
            <v xml:space="preserve">Estacionamiento                                   </v>
          </cell>
          <cell r="C8295">
            <v>6111</v>
          </cell>
          <cell r="D8295" t="str">
            <v xml:space="preserve"> </v>
          </cell>
          <cell r="E8295">
            <v>914</v>
          </cell>
          <cell r="F8295">
            <v>0</v>
          </cell>
          <cell r="G8295">
            <v>7025</v>
          </cell>
          <cell r="H8295" t="str">
            <v xml:space="preserve"> </v>
          </cell>
        </row>
        <row r="8296">
          <cell r="A8296" t="str">
            <v>6180-03-011-00-00-00</v>
          </cell>
          <cell r="B8296" t="str">
            <v xml:space="preserve">Diversos                                          </v>
          </cell>
          <cell r="C8296">
            <v>3423.88</v>
          </cell>
          <cell r="D8296" t="str">
            <v xml:space="preserve"> </v>
          </cell>
          <cell r="E8296">
            <v>3485.29</v>
          </cell>
          <cell r="F8296">
            <v>0</v>
          </cell>
          <cell r="G8296">
            <v>6909.17</v>
          </cell>
          <cell r="H8296" t="str">
            <v xml:space="preserve"> </v>
          </cell>
        </row>
        <row r="8297">
          <cell r="A8297" t="str">
            <v>6180-03-012-00-00-00</v>
          </cell>
          <cell r="B8297" t="str">
            <v xml:space="preserve">Telefonía Celular                                 </v>
          </cell>
          <cell r="C8297">
            <v>0</v>
          </cell>
          <cell r="D8297" t="str">
            <v xml:space="preserve"> </v>
          </cell>
          <cell r="E8297">
            <v>0</v>
          </cell>
          <cell r="F8297">
            <v>0</v>
          </cell>
          <cell r="G8297">
            <v>0</v>
          </cell>
          <cell r="H8297" t="str">
            <v xml:space="preserve"> </v>
          </cell>
        </row>
        <row r="8298">
          <cell r="A8298" t="str">
            <v>6180-04-000-00-00-00</v>
          </cell>
          <cell r="B8298" t="str">
            <v xml:space="preserve">Raul Gonzalez Almaraz                             </v>
          </cell>
          <cell r="C8298">
            <v>59824.84</v>
          </cell>
          <cell r="D8298" t="str">
            <v xml:space="preserve"> </v>
          </cell>
          <cell r="E8298">
            <v>0</v>
          </cell>
          <cell r="F8298">
            <v>0</v>
          </cell>
          <cell r="G8298">
            <v>59824.84</v>
          </cell>
          <cell r="H8298" t="str">
            <v xml:space="preserve"> </v>
          </cell>
        </row>
        <row r="8299">
          <cell r="A8299" t="str">
            <v>6180-04-001-00-00-00</v>
          </cell>
          <cell r="B8299" t="str">
            <v xml:space="preserve">Hospedaje                                         </v>
          </cell>
          <cell r="C8299">
            <v>3806.97</v>
          </cell>
          <cell r="D8299" t="str">
            <v xml:space="preserve"> </v>
          </cell>
          <cell r="E8299">
            <v>0</v>
          </cell>
          <cell r="F8299">
            <v>0</v>
          </cell>
          <cell r="G8299">
            <v>3806.97</v>
          </cell>
          <cell r="H8299" t="str">
            <v xml:space="preserve"> </v>
          </cell>
        </row>
        <row r="8300">
          <cell r="A8300" t="str">
            <v>6180-04-002-00-00-00</v>
          </cell>
          <cell r="B8300" t="str">
            <v xml:space="preserve">Pasajes                                           </v>
          </cell>
          <cell r="C8300">
            <v>70</v>
          </cell>
          <cell r="D8300" t="str">
            <v xml:space="preserve"> </v>
          </cell>
          <cell r="E8300">
            <v>0</v>
          </cell>
          <cell r="F8300">
            <v>0</v>
          </cell>
          <cell r="G8300">
            <v>70</v>
          </cell>
          <cell r="H8300" t="str">
            <v xml:space="preserve"> </v>
          </cell>
        </row>
        <row r="8301">
          <cell r="A8301" t="str">
            <v>6180-04-003-00-00-00</v>
          </cell>
          <cell r="B8301" t="str">
            <v xml:space="preserve">Renta de auto                                     </v>
          </cell>
          <cell r="C8301">
            <v>4183.28</v>
          </cell>
          <cell r="D8301" t="str">
            <v xml:space="preserve"> </v>
          </cell>
          <cell r="E8301">
            <v>0</v>
          </cell>
          <cell r="F8301">
            <v>0</v>
          </cell>
          <cell r="G8301">
            <v>4183.28</v>
          </cell>
          <cell r="H8301" t="str">
            <v xml:space="preserve"> </v>
          </cell>
        </row>
        <row r="8302">
          <cell r="A8302" t="str">
            <v>6180-04-004-00-00-00</v>
          </cell>
          <cell r="B8302" t="str">
            <v xml:space="preserve">Consumo                                           </v>
          </cell>
          <cell r="C8302">
            <v>114.78</v>
          </cell>
          <cell r="D8302" t="str">
            <v xml:space="preserve"> </v>
          </cell>
          <cell r="E8302">
            <v>0</v>
          </cell>
          <cell r="F8302">
            <v>0</v>
          </cell>
          <cell r="G8302">
            <v>114.78</v>
          </cell>
          <cell r="H8302" t="str">
            <v xml:space="preserve"> </v>
          </cell>
        </row>
        <row r="8303">
          <cell r="A8303" t="str">
            <v>6180-04-005-00-00-00</v>
          </cell>
          <cell r="B8303" t="str">
            <v xml:space="preserve">No deducibles                                     </v>
          </cell>
          <cell r="C8303">
            <v>10434.34</v>
          </cell>
          <cell r="D8303" t="str">
            <v xml:space="preserve"> </v>
          </cell>
          <cell r="E8303">
            <v>0</v>
          </cell>
          <cell r="F8303">
            <v>0</v>
          </cell>
          <cell r="G8303">
            <v>10434.34</v>
          </cell>
          <cell r="H8303" t="str">
            <v xml:space="preserve"> </v>
          </cell>
        </row>
        <row r="8304">
          <cell r="A8304" t="str">
            <v>6180-04-006-00-00-00</v>
          </cell>
          <cell r="B8304" t="str">
            <v xml:space="preserve">Casetas                                           </v>
          </cell>
          <cell r="C8304">
            <v>4009.95</v>
          </cell>
          <cell r="D8304" t="str">
            <v xml:space="preserve"> </v>
          </cell>
          <cell r="E8304">
            <v>0</v>
          </cell>
          <cell r="F8304">
            <v>0</v>
          </cell>
          <cell r="G8304">
            <v>4009.95</v>
          </cell>
          <cell r="H8304" t="str">
            <v xml:space="preserve"> </v>
          </cell>
        </row>
        <row r="8305">
          <cell r="A8305" t="str">
            <v>6180-04-007-00-00-00</v>
          </cell>
          <cell r="B8305" t="str">
            <v xml:space="preserve">Combustible y Lubricantes                         </v>
          </cell>
          <cell r="C8305">
            <v>1338.06</v>
          </cell>
          <cell r="D8305" t="str">
            <v xml:space="preserve"> </v>
          </cell>
          <cell r="E8305">
            <v>0</v>
          </cell>
          <cell r="F8305">
            <v>0</v>
          </cell>
          <cell r="G8305">
            <v>1338.06</v>
          </cell>
          <cell r="H8305" t="str">
            <v xml:space="preserve"> </v>
          </cell>
        </row>
        <row r="8306">
          <cell r="A8306" t="str">
            <v>6180-04-008-00-00-00</v>
          </cell>
          <cell r="B8306" t="str">
            <v xml:space="preserve">Mantenimiento auto                                </v>
          </cell>
          <cell r="C8306">
            <v>4455.0200000000004</v>
          </cell>
          <cell r="D8306" t="str">
            <v xml:space="preserve"> </v>
          </cell>
          <cell r="E8306">
            <v>0</v>
          </cell>
          <cell r="F8306">
            <v>0</v>
          </cell>
          <cell r="G8306">
            <v>4455.0200000000004</v>
          </cell>
          <cell r="H8306" t="str">
            <v xml:space="preserve"> </v>
          </cell>
        </row>
        <row r="8307">
          <cell r="A8307" t="str">
            <v>6180-04-009-00-00-00</v>
          </cell>
          <cell r="B8307" t="str">
            <v xml:space="preserve">Boleto de avion                                   </v>
          </cell>
          <cell r="C8307">
            <v>20850.150000000001</v>
          </cell>
          <cell r="D8307" t="str">
            <v xml:space="preserve"> </v>
          </cell>
          <cell r="E8307">
            <v>0</v>
          </cell>
          <cell r="F8307">
            <v>0</v>
          </cell>
          <cell r="G8307">
            <v>20850.150000000001</v>
          </cell>
          <cell r="H8307" t="str">
            <v xml:space="preserve"> </v>
          </cell>
        </row>
        <row r="8308">
          <cell r="A8308" t="str">
            <v>6180-04-010-00-00-00</v>
          </cell>
          <cell r="B8308" t="str">
            <v xml:space="preserve">Diversos                                          </v>
          </cell>
          <cell r="C8308">
            <v>10562.29</v>
          </cell>
          <cell r="D8308" t="str">
            <v xml:space="preserve"> </v>
          </cell>
          <cell r="E8308">
            <v>0</v>
          </cell>
          <cell r="F8308">
            <v>0</v>
          </cell>
          <cell r="G8308">
            <v>10562.29</v>
          </cell>
          <cell r="H8308" t="str">
            <v xml:space="preserve"> </v>
          </cell>
        </row>
        <row r="8309">
          <cell r="A8309" t="str">
            <v>6185-00-000-00-00-00</v>
          </cell>
          <cell r="B8309" t="str">
            <v xml:space="preserve">Mensajería                                        </v>
          </cell>
          <cell r="C8309">
            <v>76843.179999999993</v>
          </cell>
          <cell r="D8309" t="str">
            <v xml:space="preserve"> </v>
          </cell>
          <cell r="E8309">
            <v>8253.7800000000007</v>
          </cell>
          <cell r="F8309">
            <v>0</v>
          </cell>
          <cell r="G8309">
            <v>85096.960000000006</v>
          </cell>
          <cell r="H8309" t="str">
            <v xml:space="preserve"> </v>
          </cell>
        </row>
        <row r="8310">
          <cell r="A8310" t="str">
            <v>6186-00-000-00-00-00</v>
          </cell>
          <cell r="B8310" t="str">
            <v xml:space="preserve">Consumos                                          </v>
          </cell>
          <cell r="C8310">
            <v>1646.65</v>
          </cell>
          <cell r="D8310" t="str">
            <v xml:space="preserve"> </v>
          </cell>
          <cell r="E8310">
            <v>0</v>
          </cell>
          <cell r="F8310">
            <v>0</v>
          </cell>
          <cell r="G8310">
            <v>1646.65</v>
          </cell>
          <cell r="H8310" t="str">
            <v xml:space="preserve"> </v>
          </cell>
        </row>
        <row r="8311">
          <cell r="A8311" t="str">
            <v>6189-00-000-00-00-00</v>
          </cell>
          <cell r="B8311" t="str">
            <v xml:space="preserve">Hospedaje                                         </v>
          </cell>
          <cell r="C8311">
            <v>0</v>
          </cell>
          <cell r="D8311" t="str">
            <v xml:space="preserve"> </v>
          </cell>
          <cell r="E8311">
            <v>0</v>
          </cell>
          <cell r="F8311">
            <v>0</v>
          </cell>
          <cell r="G8311">
            <v>0</v>
          </cell>
          <cell r="H8311" t="str">
            <v xml:space="preserve"> </v>
          </cell>
        </row>
        <row r="8312">
          <cell r="A8312" t="str">
            <v>6190-00-000-00-00-00</v>
          </cell>
          <cell r="B8312" t="str">
            <v xml:space="preserve">Mantenimiento de Oficina                          </v>
          </cell>
          <cell r="C8312">
            <v>161361.54999999999</v>
          </cell>
          <cell r="D8312" t="str">
            <v xml:space="preserve"> </v>
          </cell>
          <cell r="E8312">
            <v>13042.99</v>
          </cell>
          <cell r="F8312">
            <v>0</v>
          </cell>
          <cell r="G8312">
            <v>174404.54</v>
          </cell>
          <cell r="H8312" t="str">
            <v xml:space="preserve"> </v>
          </cell>
        </row>
        <row r="8313">
          <cell r="A8313" t="str">
            <v>6191-00-000-00-00-00</v>
          </cell>
          <cell r="B8313" t="str">
            <v xml:space="preserve">Mantenimiento Equipo de Computo                   </v>
          </cell>
          <cell r="C8313">
            <v>162831.44</v>
          </cell>
          <cell r="D8313" t="str">
            <v xml:space="preserve"> </v>
          </cell>
          <cell r="E8313">
            <v>28000</v>
          </cell>
          <cell r="F8313">
            <v>0</v>
          </cell>
          <cell r="G8313">
            <v>190831.44</v>
          </cell>
          <cell r="H8313" t="str">
            <v xml:space="preserve"> </v>
          </cell>
        </row>
        <row r="8314">
          <cell r="A8314" t="str">
            <v>6195-00-000-00-00-00</v>
          </cell>
          <cell r="B8314" t="str">
            <v xml:space="preserve">Sueldos y Salarios                                </v>
          </cell>
          <cell r="C8314">
            <v>1419.34</v>
          </cell>
          <cell r="D8314" t="str">
            <v xml:space="preserve"> </v>
          </cell>
          <cell r="E8314">
            <v>1692.29</v>
          </cell>
          <cell r="F8314">
            <v>0</v>
          </cell>
          <cell r="G8314">
            <v>3111.63</v>
          </cell>
          <cell r="H8314" t="str">
            <v xml:space="preserve"> </v>
          </cell>
        </row>
        <row r="8315">
          <cell r="A8315" t="str">
            <v>6195-01-000-00-00-00</v>
          </cell>
          <cell r="B8315" t="str">
            <v xml:space="preserve">Sueldos y Salarios                                </v>
          </cell>
          <cell r="C8315">
            <v>1419.34</v>
          </cell>
          <cell r="D8315" t="str">
            <v xml:space="preserve"> </v>
          </cell>
          <cell r="E8315">
            <v>1692.29</v>
          </cell>
          <cell r="F8315">
            <v>0</v>
          </cell>
          <cell r="G8315">
            <v>3111.63</v>
          </cell>
          <cell r="H8315" t="str">
            <v xml:space="preserve"> </v>
          </cell>
        </row>
        <row r="8316">
          <cell r="A8316" t="str">
            <v>6195-02-000-00-00-00</v>
          </cell>
          <cell r="B8316" t="str">
            <v xml:space="preserve">Aguinaldo                                         </v>
          </cell>
          <cell r="C8316">
            <v>0</v>
          </cell>
          <cell r="D8316" t="str">
            <v xml:space="preserve"> </v>
          </cell>
          <cell r="E8316">
            <v>0</v>
          </cell>
          <cell r="F8316">
            <v>0</v>
          </cell>
          <cell r="G8316">
            <v>0</v>
          </cell>
          <cell r="H8316" t="str">
            <v xml:space="preserve"> </v>
          </cell>
        </row>
        <row r="8317">
          <cell r="A8317" t="str">
            <v>6195-03-000-00-00-00</v>
          </cell>
          <cell r="B8317" t="str">
            <v xml:space="preserve">Prima Vacacional                                  </v>
          </cell>
          <cell r="C8317">
            <v>0</v>
          </cell>
          <cell r="D8317" t="str">
            <v xml:space="preserve"> </v>
          </cell>
          <cell r="E8317">
            <v>0</v>
          </cell>
          <cell r="F8317">
            <v>0</v>
          </cell>
          <cell r="G8317">
            <v>0</v>
          </cell>
          <cell r="H8317" t="str">
            <v xml:space="preserve"> </v>
          </cell>
        </row>
        <row r="8318">
          <cell r="A8318" t="str">
            <v>6195-04-000-00-00-00</v>
          </cell>
          <cell r="B8318" t="str">
            <v xml:space="preserve">Previsión Social                                  </v>
          </cell>
          <cell r="C8318">
            <v>0</v>
          </cell>
          <cell r="D8318" t="str">
            <v xml:space="preserve"> </v>
          </cell>
          <cell r="E8318">
            <v>0</v>
          </cell>
          <cell r="F8318">
            <v>0</v>
          </cell>
          <cell r="G8318">
            <v>0</v>
          </cell>
          <cell r="H8318" t="str">
            <v xml:space="preserve"> </v>
          </cell>
        </row>
        <row r="8319">
          <cell r="A8319" t="str">
            <v>6195-05-000-00-00-00</v>
          </cell>
          <cell r="B8319" t="str">
            <v xml:space="preserve">Ptu                                               </v>
          </cell>
          <cell r="C8319">
            <v>0</v>
          </cell>
          <cell r="D8319" t="str">
            <v xml:space="preserve"> </v>
          </cell>
          <cell r="E8319">
            <v>0</v>
          </cell>
          <cell r="F8319">
            <v>0</v>
          </cell>
          <cell r="G8319">
            <v>0</v>
          </cell>
          <cell r="H8319" t="str">
            <v xml:space="preserve"> </v>
          </cell>
        </row>
        <row r="8320">
          <cell r="A8320" t="str">
            <v>6196-00-000-00-00-00</v>
          </cell>
          <cell r="B8320" t="str">
            <v xml:space="preserve">Aportaciones patronales IMSS                      </v>
          </cell>
          <cell r="C8320">
            <v>384.77</v>
          </cell>
          <cell r="D8320" t="str">
            <v xml:space="preserve"> </v>
          </cell>
          <cell r="E8320">
            <v>792.56</v>
          </cell>
          <cell r="F8320">
            <v>0</v>
          </cell>
          <cell r="G8320">
            <v>1177.33</v>
          </cell>
          <cell r="H8320" t="str">
            <v xml:space="preserve"> </v>
          </cell>
        </row>
        <row r="8321">
          <cell r="A8321" t="str">
            <v>6196-01-000-00-00-00</v>
          </cell>
          <cell r="B8321" t="str">
            <v xml:space="preserve">Cuotas IMSS Patronal                              </v>
          </cell>
          <cell r="C8321">
            <v>356.77</v>
          </cell>
          <cell r="D8321" t="str">
            <v xml:space="preserve"> </v>
          </cell>
          <cell r="E8321">
            <v>758.56</v>
          </cell>
          <cell r="F8321">
            <v>0</v>
          </cell>
          <cell r="G8321">
            <v>1115.33</v>
          </cell>
          <cell r="H8321" t="str">
            <v xml:space="preserve"> </v>
          </cell>
        </row>
        <row r="8322">
          <cell r="A8322" t="str">
            <v>6196-02-000-00-00-00</v>
          </cell>
          <cell r="B8322" t="str">
            <v xml:space="preserve">S.A.R.                                            </v>
          </cell>
          <cell r="C8322">
            <v>0</v>
          </cell>
          <cell r="D8322" t="str">
            <v xml:space="preserve"> </v>
          </cell>
          <cell r="E8322">
            <v>0</v>
          </cell>
          <cell r="F8322">
            <v>0</v>
          </cell>
          <cell r="G8322">
            <v>0</v>
          </cell>
          <cell r="H8322" t="str">
            <v xml:space="preserve"> </v>
          </cell>
        </row>
        <row r="8323">
          <cell r="A8323" t="str">
            <v>6196-03-000-00-00-00</v>
          </cell>
          <cell r="B8323" t="str">
            <v xml:space="preserve">INFONAVIT                                         </v>
          </cell>
          <cell r="C8323">
            <v>0</v>
          </cell>
          <cell r="D8323" t="str">
            <v xml:space="preserve"> </v>
          </cell>
          <cell r="E8323">
            <v>0</v>
          </cell>
          <cell r="F8323">
            <v>0</v>
          </cell>
          <cell r="G8323">
            <v>0</v>
          </cell>
          <cell r="H8323" t="str">
            <v xml:space="preserve"> </v>
          </cell>
        </row>
        <row r="8324">
          <cell r="A8324" t="str">
            <v>6196-04-000-00-00-00</v>
          </cell>
          <cell r="B8324" t="str">
            <v xml:space="preserve">2% sobre nómina                                   </v>
          </cell>
          <cell r="C8324">
            <v>28</v>
          </cell>
          <cell r="D8324" t="str">
            <v xml:space="preserve"> </v>
          </cell>
          <cell r="E8324">
            <v>34</v>
          </cell>
          <cell r="F8324">
            <v>0</v>
          </cell>
          <cell r="G8324">
            <v>62</v>
          </cell>
          <cell r="H8324" t="str">
            <v xml:space="preserve"> </v>
          </cell>
        </row>
        <row r="8325">
          <cell r="A8325" t="str">
            <v>6197-00-000-00-00-00</v>
          </cell>
          <cell r="B8325" t="str">
            <v xml:space="preserve">Remodelación Oficinas                             </v>
          </cell>
          <cell r="C8325">
            <v>2891.13</v>
          </cell>
          <cell r="D8325" t="str">
            <v xml:space="preserve"> </v>
          </cell>
          <cell r="E8325">
            <v>0</v>
          </cell>
          <cell r="F8325">
            <v>0</v>
          </cell>
          <cell r="G8325">
            <v>2891.13</v>
          </cell>
          <cell r="H8325" t="str">
            <v xml:space="preserve"> </v>
          </cell>
        </row>
        <row r="8326">
          <cell r="A8326" t="str">
            <v>6198-00-000-00-00-00</v>
          </cell>
          <cell r="B8326" t="str">
            <v xml:space="preserve">Fletes Y Acarreos                                 </v>
          </cell>
          <cell r="C8326">
            <v>32900</v>
          </cell>
          <cell r="D8326" t="str">
            <v xml:space="preserve"> </v>
          </cell>
          <cell r="E8326">
            <v>0</v>
          </cell>
          <cell r="F8326">
            <v>0</v>
          </cell>
          <cell r="G8326">
            <v>32900</v>
          </cell>
          <cell r="H8326" t="str">
            <v xml:space="preserve"> </v>
          </cell>
        </row>
        <row r="8327">
          <cell r="A8327" t="str">
            <v>6199-00-000-00-00-00</v>
          </cell>
          <cell r="B8327" t="str">
            <v xml:space="preserve">DEPRECIACIONES                                    </v>
          </cell>
          <cell r="C8327">
            <v>1528089.55</v>
          </cell>
          <cell r="D8327" t="str">
            <v xml:space="preserve"> </v>
          </cell>
          <cell r="E8327">
            <v>141621.12</v>
          </cell>
          <cell r="F8327">
            <v>0</v>
          </cell>
          <cell r="G8327">
            <v>1669710.67</v>
          </cell>
          <cell r="H8327" t="str">
            <v xml:space="preserve"> </v>
          </cell>
        </row>
        <row r="8328">
          <cell r="A8328" t="str">
            <v>6199-04-000-00-00-00</v>
          </cell>
          <cell r="B8328" t="str">
            <v xml:space="preserve">Mobiliario Y Equipo de Oficina                    </v>
          </cell>
          <cell r="C8328">
            <v>112318.97</v>
          </cell>
          <cell r="D8328" t="str">
            <v xml:space="preserve"> </v>
          </cell>
          <cell r="E8328">
            <v>10697.49</v>
          </cell>
          <cell r="F8328">
            <v>0</v>
          </cell>
          <cell r="G8328">
            <v>123016.46</v>
          </cell>
          <cell r="H8328" t="str">
            <v xml:space="preserve"> </v>
          </cell>
        </row>
        <row r="8329">
          <cell r="A8329" t="str">
            <v>6199-05-000-00-00-00</v>
          </cell>
          <cell r="B8329" t="str">
            <v xml:space="preserve">Equipo de Computo                                 </v>
          </cell>
          <cell r="C8329">
            <v>397536.05</v>
          </cell>
          <cell r="D8329" t="str">
            <v xml:space="preserve"> </v>
          </cell>
          <cell r="E8329">
            <v>36797.519999999997</v>
          </cell>
          <cell r="F8329">
            <v>0</v>
          </cell>
          <cell r="G8329">
            <v>434333.57</v>
          </cell>
          <cell r="H8329" t="str">
            <v xml:space="preserve"> </v>
          </cell>
        </row>
        <row r="8330">
          <cell r="A8330" t="str">
            <v>6199-06-000-00-00-00</v>
          </cell>
          <cell r="B8330" t="str">
            <v xml:space="preserve">Maquinaria Y Equipo                               </v>
          </cell>
          <cell r="C8330">
            <v>303218.74</v>
          </cell>
          <cell r="D8330" t="str">
            <v xml:space="preserve"> </v>
          </cell>
          <cell r="E8330">
            <v>29559.119999999999</v>
          </cell>
          <cell r="F8330">
            <v>0</v>
          </cell>
          <cell r="G8330">
            <v>332777.86</v>
          </cell>
          <cell r="H8330" t="str">
            <v xml:space="preserve"> </v>
          </cell>
        </row>
        <row r="8331">
          <cell r="A8331" t="str">
            <v>6199-07-000-00-00-00</v>
          </cell>
          <cell r="B8331" t="str">
            <v xml:space="preserve">Moldes y Troqueles                                </v>
          </cell>
          <cell r="C8331">
            <v>0</v>
          </cell>
          <cell r="D8331" t="str">
            <v xml:space="preserve"> </v>
          </cell>
          <cell r="E8331">
            <v>0</v>
          </cell>
          <cell r="F8331">
            <v>0</v>
          </cell>
          <cell r="G8331">
            <v>0</v>
          </cell>
          <cell r="H8331" t="str">
            <v xml:space="preserve"> </v>
          </cell>
        </row>
        <row r="8332">
          <cell r="A8332" t="str">
            <v>6199-08-000-00-00-00</v>
          </cell>
          <cell r="B8332" t="str">
            <v xml:space="preserve">Equipo de Transporte                              </v>
          </cell>
          <cell r="C8332">
            <v>715015.79</v>
          </cell>
          <cell r="D8332" t="str">
            <v xml:space="preserve"> </v>
          </cell>
          <cell r="E8332">
            <v>64566.99</v>
          </cell>
          <cell r="F8332">
            <v>0</v>
          </cell>
          <cell r="G8332">
            <v>779582.78</v>
          </cell>
          <cell r="H8332" t="str">
            <v xml:space="preserve"> </v>
          </cell>
        </row>
        <row r="8333">
          <cell r="A8333" t="str">
            <v>6200-00-000-00-00-00</v>
          </cell>
          <cell r="B8333" t="str">
            <v xml:space="preserve">AMORTIZACIONES                                    </v>
          </cell>
          <cell r="C8333">
            <v>35780.07</v>
          </cell>
          <cell r="D8333" t="str">
            <v xml:space="preserve"> </v>
          </cell>
          <cell r="E8333">
            <v>2981.68</v>
          </cell>
          <cell r="F8333">
            <v>0</v>
          </cell>
          <cell r="G8333">
            <v>38761.75</v>
          </cell>
          <cell r="H8333" t="str">
            <v xml:space="preserve"> </v>
          </cell>
        </row>
        <row r="8334">
          <cell r="A8334" t="str">
            <v>6200-01-000-00-00-00</v>
          </cell>
          <cell r="B8334" t="str">
            <v xml:space="preserve">Remodelacion Oficina                              </v>
          </cell>
          <cell r="C8334">
            <v>35780.07</v>
          </cell>
          <cell r="D8334" t="str">
            <v xml:space="preserve"> </v>
          </cell>
          <cell r="E8334">
            <v>2981.68</v>
          </cell>
          <cell r="F8334">
            <v>0</v>
          </cell>
          <cell r="G8334">
            <v>38761.75</v>
          </cell>
          <cell r="H8334" t="str">
            <v xml:space="preserve"> </v>
          </cell>
        </row>
        <row r="8335">
          <cell r="A8335" t="str">
            <v>6250-00-000-00-00-00</v>
          </cell>
          <cell r="B8335" t="str">
            <v xml:space="preserve">ACT. DEPRECIACION Y AMORT.                        </v>
          </cell>
          <cell r="C8335">
            <v>0</v>
          </cell>
          <cell r="D8335" t="str">
            <v xml:space="preserve"> </v>
          </cell>
          <cell r="E8335">
            <v>0</v>
          </cell>
          <cell r="F8335">
            <v>0</v>
          </cell>
          <cell r="G8335">
            <v>0</v>
          </cell>
          <cell r="H8335" t="str">
            <v xml:space="preserve"> </v>
          </cell>
        </row>
        <row r="8336">
          <cell r="A8336" t="str">
            <v>6300-00-000-00-00-00</v>
          </cell>
          <cell r="B8336" t="str">
            <v xml:space="preserve">ISR Y PTU DIFERIDOS                               </v>
          </cell>
          <cell r="C8336">
            <v>0</v>
          </cell>
          <cell r="D8336" t="str">
            <v xml:space="preserve"> </v>
          </cell>
          <cell r="E8336">
            <v>0</v>
          </cell>
          <cell r="F8336">
            <v>0</v>
          </cell>
          <cell r="G8336">
            <v>0</v>
          </cell>
          <cell r="H8336" t="str">
            <v xml:space="preserve"> </v>
          </cell>
        </row>
        <row r="8337">
          <cell r="A8337" t="str">
            <v>7000-00-000-00-00-00</v>
          </cell>
          <cell r="B8337" t="str">
            <v xml:space="preserve">COSTO INTEGRAL FINANCIAMIENTO                     </v>
          </cell>
          <cell r="C8337">
            <v>-2853746.33</v>
          </cell>
          <cell r="D8337" t="str">
            <v xml:space="preserve"> </v>
          </cell>
          <cell r="E8337">
            <v>50467.05</v>
          </cell>
          <cell r="F8337">
            <v>285463.48</v>
          </cell>
          <cell r="G8337">
            <v>-3088742.76</v>
          </cell>
          <cell r="H8337" t="str">
            <v xml:space="preserve"> </v>
          </cell>
        </row>
        <row r="8338">
          <cell r="A8338" t="str">
            <v>7050-00-000-00-00-00</v>
          </cell>
          <cell r="B8338" t="str">
            <v xml:space="preserve">ACT. GASTOS FINANCIEROS                           </v>
          </cell>
          <cell r="C8338">
            <v>0</v>
          </cell>
          <cell r="D8338" t="str">
            <v xml:space="preserve"> </v>
          </cell>
          <cell r="E8338">
            <v>0</v>
          </cell>
          <cell r="F8338">
            <v>0</v>
          </cell>
          <cell r="G8338">
            <v>0</v>
          </cell>
          <cell r="H8338" t="str">
            <v xml:space="preserve"> </v>
          </cell>
        </row>
        <row r="8339">
          <cell r="A8339" t="str">
            <v>7100-00-000-00-00-00</v>
          </cell>
          <cell r="B8339" t="str">
            <v xml:space="preserve">GASTOS FINANCIEROS                                </v>
          </cell>
          <cell r="C8339">
            <v>3283063.02</v>
          </cell>
          <cell r="D8339" t="str">
            <v xml:space="preserve"> </v>
          </cell>
          <cell r="E8339">
            <v>50467.05</v>
          </cell>
          <cell r="F8339">
            <v>0</v>
          </cell>
          <cell r="G8339">
            <v>3333530.07</v>
          </cell>
          <cell r="H8339" t="str">
            <v xml:space="preserve"> </v>
          </cell>
        </row>
        <row r="8340">
          <cell r="A8340" t="str">
            <v>7105-00-000-00-00-00</v>
          </cell>
          <cell r="B8340" t="str">
            <v xml:space="preserve">Comisiones por financiamiento                     </v>
          </cell>
          <cell r="C8340">
            <v>28982.639999999999</v>
          </cell>
          <cell r="D8340" t="str">
            <v xml:space="preserve"> </v>
          </cell>
          <cell r="E8340">
            <v>3080.03</v>
          </cell>
          <cell r="F8340">
            <v>0</v>
          </cell>
          <cell r="G8340">
            <v>32062.67</v>
          </cell>
          <cell r="H8340" t="str">
            <v xml:space="preserve"> </v>
          </cell>
        </row>
        <row r="8341">
          <cell r="A8341" t="str">
            <v>7110-00-000-00-00-00</v>
          </cell>
          <cell r="B8341" t="str">
            <v xml:space="preserve">Intereses Pagados                                 </v>
          </cell>
          <cell r="C8341">
            <v>1526.46</v>
          </cell>
          <cell r="D8341" t="str">
            <v xml:space="preserve"> </v>
          </cell>
          <cell r="E8341">
            <v>0</v>
          </cell>
          <cell r="F8341">
            <v>0</v>
          </cell>
          <cell r="G8341">
            <v>1526.46</v>
          </cell>
          <cell r="H8341" t="str">
            <v xml:space="preserve"> </v>
          </cell>
        </row>
        <row r="8342">
          <cell r="A8342" t="str">
            <v>7110-01-000-00-00-00</v>
          </cell>
          <cell r="B8342" t="str">
            <v xml:space="preserve">Partes relacionadas                               </v>
          </cell>
          <cell r="C8342">
            <v>0</v>
          </cell>
          <cell r="D8342" t="str">
            <v xml:space="preserve"> </v>
          </cell>
          <cell r="E8342">
            <v>0</v>
          </cell>
          <cell r="F8342">
            <v>0</v>
          </cell>
          <cell r="G8342">
            <v>0</v>
          </cell>
          <cell r="H8342" t="str">
            <v xml:space="preserve"> </v>
          </cell>
        </row>
        <row r="8343">
          <cell r="A8343" t="str">
            <v>7110-02-000-00-00-00</v>
          </cell>
          <cell r="B8343" t="str">
            <v xml:space="preserve">Partes no relacionadas                            </v>
          </cell>
          <cell r="C8343">
            <v>1526.46</v>
          </cell>
          <cell r="D8343" t="str">
            <v xml:space="preserve"> </v>
          </cell>
          <cell r="E8343">
            <v>0</v>
          </cell>
          <cell r="F8343">
            <v>0</v>
          </cell>
          <cell r="G8343">
            <v>1526.46</v>
          </cell>
          <cell r="H8343" t="str">
            <v xml:space="preserve"> </v>
          </cell>
        </row>
        <row r="8344">
          <cell r="A8344" t="str">
            <v>7115-00-000-00-00-00</v>
          </cell>
          <cell r="B8344" t="str">
            <v xml:space="preserve">Perdida Cambiaria                                 </v>
          </cell>
          <cell r="C8344">
            <v>3252553.92</v>
          </cell>
          <cell r="D8344" t="str">
            <v xml:space="preserve"> </v>
          </cell>
          <cell r="E8344">
            <v>47387.02</v>
          </cell>
          <cell r="F8344">
            <v>0</v>
          </cell>
          <cell r="G8344">
            <v>3299940.94</v>
          </cell>
          <cell r="H8344" t="str">
            <v xml:space="preserve"> </v>
          </cell>
        </row>
        <row r="8345">
          <cell r="A8345" t="str">
            <v>7200-00-000-00-00-00</v>
          </cell>
          <cell r="B8345" t="str">
            <v xml:space="preserve">PRODUCTOS FINANCIEROS                             </v>
          </cell>
          <cell r="C8345" t="str">
            <v xml:space="preserve"> </v>
          </cell>
          <cell r="D8345">
            <v>6136809.3499999996</v>
          </cell>
          <cell r="E8345">
            <v>0</v>
          </cell>
          <cell r="F8345">
            <v>285463.48</v>
          </cell>
          <cell r="G8345" t="str">
            <v xml:space="preserve"> </v>
          </cell>
          <cell r="H8345">
            <v>6422272.8300000001</v>
          </cell>
        </row>
        <row r="8346">
          <cell r="A8346" t="str">
            <v>7205-00-000-00-00-00</v>
          </cell>
          <cell r="B8346" t="str">
            <v xml:space="preserve">Intereses Ganados                                 </v>
          </cell>
          <cell r="C8346" t="str">
            <v xml:space="preserve"> </v>
          </cell>
          <cell r="D8346">
            <v>510300.23</v>
          </cell>
          <cell r="E8346">
            <v>0</v>
          </cell>
          <cell r="F8346">
            <v>55163.48</v>
          </cell>
          <cell r="G8346" t="str">
            <v xml:space="preserve"> </v>
          </cell>
          <cell r="H8346">
            <v>565463.71</v>
          </cell>
        </row>
        <row r="8347">
          <cell r="A8347" t="str">
            <v>7205-01-000-00-00-00</v>
          </cell>
          <cell r="B8347" t="str">
            <v xml:space="preserve">Partes relacionadas                               </v>
          </cell>
          <cell r="C8347" t="str">
            <v xml:space="preserve"> </v>
          </cell>
          <cell r="D8347">
            <v>0</v>
          </cell>
          <cell r="E8347">
            <v>0</v>
          </cell>
          <cell r="F8347">
            <v>0</v>
          </cell>
          <cell r="G8347" t="str">
            <v xml:space="preserve"> </v>
          </cell>
          <cell r="H8347">
            <v>0</v>
          </cell>
        </row>
        <row r="8348">
          <cell r="A8348" t="str">
            <v>7205-02-000-00-00-00</v>
          </cell>
          <cell r="B8348" t="str">
            <v xml:space="preserve">Partes no relacionadas                            </v>
          </cell>
          <cell r="C8348" t="str">
            <v xml:space="preserve"> </v>
          </cell>
          <cell r="D8348">
            <v>510300.23</v>
          </cell>
          <cell r="E8348">
            <v>0</v>
          </cell>
          <cell r="F8348">
            <v>55163.48</v>
          </cell>
          <cell r="G8348" t="str">
            <v xml:space="preserve"> </v>
          </cell>
          <cell r="H8348">
            <v>565463.71</v>
          </cell>
        </row>
        <row r="8349">
          <cell r="A8349" t="str">
            <v>7210-00-000-00-00-00</v>
          </cell>
          <cell r="B8349" t="str">
            <v xml:space="preserve">Utilidad Cambiaria                                </v>
          </cell>
          <cell r="C8349" t="str">
            <v xml:space="preserve"> </v>
          </cell>
          <cell r="D8349">
            <v>5626509.1200000001</v>
          </cell>
          <cell r="E8349">
            <v>0</v>
          </cell>
          <cell r="F8349">
            <v>230300</v>
          </cell>
          <cell r="G8349" t="str">
            <v xml:space="preserve"> </v>
          </cell>
          <cell r="H8349">
            <v>5856809.1200000001</v>
          </cell>
        </row>
        <row r="8350">
          <cell r="A8350" t="str">
            <v>7250-00-000-00-00-00</v>
          </cell>
          <cell r="B8350" t="str">
            <v xml:space="preserve">ACT. PRODUCTOS FINANCIEROS                        </v>
          </cell>
          <cell r="C8350">
            <v>0</v>
          </cell>
          <cell r="D8350" t="str">
            <v xml:space="preserve"> </v>
          </cell>
          <cell r="E8350">
            <v>0</v>
          </cell>
          <cell r="F8350">
            <v>0</v>
          </cell>
          <cell r="G8350">
            <v>0</v>
          </cell>
          <cell r="H8350" t="str">
            <v xml:space="preserve"> </v>
          </cell>
        </row>
        <row r="8351">
          <cell r="A8351" t="str">
            <v>7300-00-000-00-00-00</v>
          </cell>
          <cell r="B8351" t="str">
            <v xml:space="preserve">RESULT. * POSICION MONETARIA                      </v>
          </cell>
          <cell r="C8351">
            <v>0</v>
          </cell>
          <cell r="D8351" t="str">
            <v xml:space="preserve"> </v>
          </cell>
          <cell r="E8351">
            <v>0</v>
          </cell>
          <cell r="F8351">
            <v>0</v>
          </cell>
          <cell r="G8351">
            <v>0</v>
          </cell>
          <cell r="H8351" t="str">
            <v xml:space="preserve"> </v>
          </cell>
        </row>
        <row r="8352">
          <cell r="A8352" t="str">
            <v>7305-00-000-00-00-00</v>
          </cell>
          <cell r="B8352" t="str">
            <v xml:space="preserve">Utilidad                                          </v>
          </cell>
          <cell r="C8352">
            <v>0</v>
          </cell>
          <cell r="D8352" t="str">
            <v xml:space="preserve"> </v>
          </cell>
          <cell r="E8352">
            <v>0</v>
          </cell>
          <cell r="F8352">
            <v>0</v>
          </cell>
          <cell r="G8352">
            <v>0</v>
          </cell>
          <cell r="H8352" t="str">
            <v xml:space="preserve"> </v>
          </cell>
        </row>
        <row r="8353">
          <cell r="A8353" t="str">
            <v>7310-00-000-00-00-00</v>
          </cell>
          <cell r="B8353" t="str">
            <v xml:space="preserve">Perdida                                           </v>
          </cell>
          <cell r="C8353">
            <v>0</v>
          </cell>
          <cell r="D8353" t="str">
            <v xml:space="preserve"> </v>
          </cell>
          <cell r="E8353">
            <v>0</v>
          </cell>
          <cell r="F8353">
            <v>0</v>
          </cell>
          <cell r="G8353">
            <v>0</v>
          </cell>
          <cell r="H8353" t="str">
            <v xml:space="preserve"> </v>
          </cell>
        </row>
        <row r="8354">
          <cell r="A8354" t="str">
            <v>9000-00-000-00-00-00</v>
          </cell>
          <cell r="B8354" t="str">
            <v xml:space="preserve">PROVISIONES DE IMPUESTOS                          </v>
          </cell>
          <cell r="C8354">
            <v>0</v>
          </cell>
          <cell r="D8354" t="str">
            <v xml:space="preserve"> </v>
          </cell>
          <cell r="E8354">
            <v>0</v>
          </cell>
          <cell r="F8354">
            <v>0</v>
          </cell>
          <cell r="G8354">
            <v>0</v>
          </cell>
          <cell r="H8354" t="str">
            <v xml:space="preserve"> </v>
          </cell>
        </row>
        <row r="8355">
          <cell r="A8355" t="str">
            <v>9100-00-000-00-00-00</v>
          </cell>
          <cell r="B8355" t="str">
            <v xml:space="preserve">ISR                                               </v>
          </cell>
          <cell r="C8355">
            <v>0</v>
          </cell>
          <cell r="D8355" t="str">
            <v xml:space="preserve"> </v>
          </cell>
          <cell r="E8355">
            <v>0</v>
          </cell>
          <cell r="F8355">
            <v>0</v>
          </cell>
          <cell r="G8355">
            <v>0</v>
          </cell>
          <cell r="H8355" t="str">
            <v xml:space="preserve"> </v>
          </cell>
        </row>
        <row r="8356">
          <cell r="A8356" t="str">
            <v>9105-00-000-00-00-00</v>
          </cell>
          <cell r="B8356" t="str">
            <v xml:space="preserve">Provision de ISR                                  </v>
          </cell>
          <cell r="C8356">
            <v>0</v>
          </cell>
          <cell r="D8356" t="str">
            <v xml:space="preserve"> </v>
          </cell>
          <cell r="E8356">
            <v>0</v>
          </cell>
          <cell r="F8356">
            <v>0</v>
          </cell>
          <cell r="G8356">
            <v>0</v>
          </cell>
          <cell r="H8356" t="str">
            <v xml:space="preserve"> </v>
          </cell>
        </row>
        <row r="8357">
          <cell r="A8357" t="str">
            <v>9200-00-000-00-00-00</v>
          </cell>
          <cell r="B8357" t="str">
            <v xml:space="preserve">IMPAC                                             </v>
          </cell>
          <cell r="C8357">
            <v>0</v>
          </cell>
          <cell r="D8357" t="str">
            <v xml:space="preserve"> </v>
          </cell>
          <cell r="E8357">
            <v>0</v>
          </cell>
          <cell r="F8357">
            <v>0</v>
          </cell>
          <cell r="G8357">
            <v>0</v>
          </cell>
          <cell r="H8357" t="str">
            <v xml:space="preserve"> </v>
          </cell>
        </row>
        <row r="8358">
          <cell r="A8358" t="str">
            <v>9205-00-000-00-00-00</v>
          </cell>
          <cell r="B8358" t="str">
            <v xml:space="preserve">Provision de IMPAC                                </v>
          </cell>
          <cell r="C8358">
            <v>0</v>
          </cell>
          <cell r="D8358" t="str">
            <v xml:space="preserve"> </v>
          </cell>
          <cell r="E8358">
            <v>0</v>
          </cell>
          <cell r="F8358">
            <v>0</v>
          </cell>
          <cell r="G8358">
            <v>0</v>
          </cell>
          <cell r="H8358" t="str">
            <v xml:space="preserve"> </v>
          </cell>
        </row>
        <row r="8359">
          <cell r="A8359" t="str">
            <v>9300-00-000-00-00-00</v>
          </cell>
          <cell r="B8359" t="str">
            <v xml:space="preserve">PTU                                               </v>
          </cell>
          <cell r="C8359">
            <v>0</v>
          </cell>
          <cell r="D8359" t="str">
            <v xml:space="preserve"> </v>
          </cell>
          <cell r="E8359">
            <v>0</v>
          </cell>
          <cell r="F8359">
            <v>0</v>
          </cell>
          <cell r="G8359">
            <v>0</v>
          </cell>
          <cell r="H8359" t="str">
            <v xml:space="preserve"> </v>
          </cell>
        </row>
        <row r="8360">
          <cell r="A8360" t="str">
            <v>9305-00-000-00-00-00</v>
          </cell>
          <cell r="B8360" t="str">
            <v xml:space="preserve">Provision de PTU                                  </v>
          </cell>
          <cell r="C8360">
            <v>0</v>
          </cell>
          <cell r="D8360" t="str">
            <v xml:space="preserve"> </v>
          </cell>
          <cell r="E8360">
            <v>0</v>
          </cell>
          <cell r="F8360">
            <v>0</v>
          </cell>
          <cell r="G8360">
            <v>0</v>
          </cell>
          <cell r="H8360" t="str">
            <v xml:space="preserve"> </v>
          </cell>
        </row>
        <row r="8361">
          <cell r="A8361" t="str">
            <v>9500-00-000-00-00-00</v>
          </cell>
          <cell r="B8361" t="str">
            <v xml:space="preserve">ISR Diferido                                      </v>
          </cell>
          <cell r="C8361">
            <v>0</v>
          </cell>
          <cell r="D8361" t="str">
            <v xml:space="preserve"> </v>
          </cell>
          <cell r="E8361">
            <v>0</v>
          </cell>
          <cell r="F8361">
            <v>0</v>
          </cell>
          <cell r="G8361">
            <v>0</v>
          </cell>
          <cell r="H8361" t="str">
            <v xml:space="preserve"> </v>
          </cell>
        </row>
        <row r="8362">
          <cell r="A8362" t="str">
            <v>9505-00-000-00-00-00</v>
          </cell>
          <cell r="B8362" t="str">
            <v xml:space="preserve">ISR Diferido 1999                                 </v>
          </cell>
          <cell r="C8362">
            <v>0</v>
          </cell>
          <cell r="D8362" t="str">
            <v xml:space="preserve"> </v>
          </cell>
          <cell r="E8362">
            <v>0</v>
          </cell>
          <cell r="F8362">
            <v>0</v>
          </cell>
          <cell r="G8362">
            <v>0</v>
          </cell>
          <cell r="H8362" t="str">
            <v xml:space="preserve"> </v>
          </cell>
        </row>
        <row r="8363">
          <cell r="A8363" t="str">
            <v>9506-00-000-00-00-00</v>
          </cell>
          <cell r="B8363" t="str">
            <v xml:space="preserve">ISR Diferido 2001                                 </v>
          </cell>
          <cell r="C8363">
            <v>0</v>
          </cell>
          <cell r="D8363" t="str">
            <v xml:space="preserve"> </v>
          </cell>
          <cell r="E8363">
            <v>0</v>
          </cell>
          <cell r="F8363">
            <v>0</v>
          </cell>
          <cell r="G8363">
            <v>0</v>
          </cell>
          <cell r="H8363" t="str">
            <v xml:space="preserve"> </v>
          </cell>
        </row>
        <row r="8364">
          <cell r="B8364" t="str">
            <v xml:space="preserve">Sumas Iguales: </v>
          </cell>
          <cell r="C8364">
            <v>1158636461.5600021</v>
          </cell>
          <cell r="D8364">
            <v>1158636461.5599995</v>
          </cell>
          <cell r="E8364">
            <v>220197033.13999993</v>
          </cell>
          <cell r="F8364">
            <v>220197033.13999951</v>
          </cell>
          <cell r="G8364">
            <v>1177834401.660002</v>
          </cell>
          <cell r="H8364">
            <v>1177834401.6600006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R"/>
      <sheetName val="ESF_ENE"/>
      <sheetName val="ESF_FEB"/>
      <sheetName val="ESF_MAR"/>
      <sheetName val="ESF_ABR"/>
      <sheetName val="ESF_MAY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cosal"/>
      <sheetName val="Baterias de El Salv."/>
      <sheetName val="Xerox"/>
      <sheetName val="Consolidado de Act. Fijo"/>
      <sheetName val="Clasif_Act."/>
      <sheetName val="Giro_Emp."/>
      <sheetName val="2006"/>
    </sheetNames>
    <sheetDataSet>
      <sheetData sheetId="0">
        <row r="18">
          <cell r="D18">
            <v>47</v>
          </cell>
        </row>
        <row r="19">
          <cell r="D19">
            <v>46</v>
          </cell>
        </row>
        <row r="20">
          <cell r="D20">
            <v>45</v>
          </cell>
        </row>
        <row r="21">
          <cell r="D21">
            <v>44</v>
          </cell>
        </row>
        <row r="22">
          <cell r="D22">
            <v>43</v>
          </cell>
        </row>
        <row r="23">
          <cell r="D23">
            <v>42</v>
          </cell>
        </row>
        <row r="24">
          <cell r="D24">
            <v>41</v>
          </cell>
        </row>
        <row r="25">
          <cell r="D25">
            <v>40</v>
          </cell>
        </row>
        <row r="26">
          <cell r="D26">
            <v>39</v>
          </cell>
        </row>
        <row r="27">
          <cell r="D27">
            <v>38</v>
          </cell>
        </row>
        <row r="28">
          <cell r="D28">
            <v>37</v>
          </cell>
        </row>
        <row r="29">
          <cell r="D29">
            <v>36</v>
          </cell>
        </row>
        <row r="30">
          <cell r="D30">
            <v>35</v>
          </cell>
        </row>
        <row r="31">
          <cell r="D31">
            <v>34</v>
          </cell>
        </row>
        <row r="32">
          <cell r="D32">
            <v>33</v>
          </cell>
        </row>
        <row r="33">
          <cell r="D33">
            <v>32</v>
          </cell>
        </row>
        <row r="34">
          <cell r="D34">
            <v>31</v>
          </cell>
        </row>
        <row r="35">
          <cell r="D35">
            <v>30</v>
          </cell>
        </row>
        <row r="36">
          <cell r="D36">
            <v>29</v>
          </cell>
        </row>
        <row r="37">
          <cell r="D37">
            <v>28</v>
          </cell>
        </row>
        <row r="38">
          <cell r="D38">
            <v>27</v>
          </cell>
        </row>
        <row r="39">
          <cell r="D39">
            <v>26</v>
          </cell>
        </row>
        <row r="40">
          <cell r="D40">
            <v>25</v>
          </cell>
        </row>
        <row r="41">
          <cell r="D41">
            <v>24</v>
          </cell>
        </row>
        <row r="42">
          <cell r="D42">
            <v>23</v>
          </cell>
        </row>
        <row r="43">
          <cell r="D43">
            <v>22</v>
          </cell>
        </row>
        <row r="44">
          <cell r="D44">
            <v>21</v>
          </cell>
        </row>
        <row r="45">
          <cell r="D45">
            <v>20</v>
          </cell>
        </row>
        <row r="46">
          <cell r="D46">
            <v>19</v>
          </cell>
        </row>
        <row r="47">
          <cell r="D47">
            <v>18</v>
          </cell>
        </row>
        <row r="48">
          <cell r="D48">
            <v>17</v>
          </cell>
        </row>
        <row r="49">
          <cell r="D49">
            <v>16</v>
          </cell>
        </row>
        <row r="50">
          <cell r="D50">
            <v>15</v>
          </cell>
        </row>
        <row r="51">
          <cell r="D51">
            <v>14</v>
          </cell>
        </row>
        <row r="52">
          <cell r="D52">
            <v>13</v>
          </cell>
        </row>
        <row r="53">
          <cell r="D53" t="e">
            <v>#VALUE!</v>
          </cell>
        </row>
        <row r="54">
          <cell r="D54" t="e">
            <v>#VALUE!</v>
          </cell>
        </row>
        <row r="55">
          <cell r="D55" t="e">
            <v>#VALUE!</v>
          </cell>
        </row>
        <row r="56">
          <cell r="D56" t="e">
            <v>#VALUE!</v>
          </cell>
        </row>
        <row r="57">
          <cell r="D57" t="e">
            <v>#VALUE!</v>
          </cell>
        </row>
        <row r="58">
          <cell r="D58" t="e">
            <v>#VALUE!</v>
          </cell>
        </row>
        <row r="59">
          <cell r="D59" t="e">
            <v>#VALUE!</v>
          </cell>
        </row>
        <row r="60">
          <cell r="D60" t="e">
            <v>#VALUE!</v>
          </cell>
        </row>
        <row r="61">
          <cell r="D61" t="e">
            <v>#VALUE!</v>
          </cell>
        </row>
        <row r="62">
          <cell r="D62" t="e">
            <v>#VALUE!</v>
          </cell>
        </row>
        <row r="63">
          <cell r="D63" t="e">
            <v>#VALUE!</v>
          </cell>
        </row>
        <row r="64">
          <cell r="D64" t="e">
            <v>#VALUE!</v>
          </cell>
        </row>
        <row r="65">
          <cell r="D65" t="e">
            <v>#VALUE!</v>
          </cell>
        </row>
        <row r="66">
          <cell r="D66" t="e">
            <v>#VALUE!</v>
          </cell>
        </row>
        <row r="67">
          <cell r="D67" t="e">
            <v>#VALUE!</v>
          </cell>
        </row>
        <row r="68">
          <cell r="D68" t="e">
            <v>#VALUE!</v>
          </cell>
        </row>
        <row r="69">
          <cell r="D69" t="e">
            <v>#VALUE!</v>
          </cell>
        </row>
        <row r="70">
          <cell r="D70" t="e">
            <v>#VALUE!</v>
          </cell>
        </row>
        <row r="71">
          <cell r="D71" t="e">
            <v>#VALUE!</v>
          </cell>
        </row>
        <row r="72">
          <cell r="D72" t="e">
            <v>#VALUE!</v>
          </cell>
        </row>
        <row r="73">
          <cell r="D73" t="e">
            <v>#VALUE!</v>
          </cell>
        </row>
        <row r="74">
          <cell r="D74" t="e">
            <v>#VALUE!</v>
          </cell>
        </row>
        <row r="75">
          <cell r="D75" t="e">
            <v>#VALUE!</v>
          </cell>
        </row>
        <row r="76">
          <cell r="D76" t="e">
            <v>#VALUE!</v>
          </cell>
        </row>
        <row r="77">
          <cell r="D77" t="e">
            <v>#VALUE!</v>
          </cell>
        </row>
        <row r="78">
          <cell r="D78" t="e">
            <v>#VALUE!</v>
          </cell>
        </row>
        <row r="79">
          <cell r="D79" t="e">
            <v>#VALUE!</v>
          </cell>
        </row>
        <row r="80">
          <cell r="D80" t="e">
            <v>#VALUE!</v>
          </cell>
        </row>
        <row r="81">
          <cell r="D81" t="e">
            <v>#VALUE!</v>
          </cell>
        </row>
        <row r="82">
          <cell r="D82" t="e">
            <v>#VALUE!</v>
          </cell>
        </row>
        <row r="83">
          <cell r="D83" t="e">
            <v>#VALUE!</v>
          </cell>
        </row>
        <row r="84">
          <cell r="D84" t="e">
            <v>#VALUE!</v>
          </cell>
        </row>
        <row r="85">
          <cell r="D85" t="e">
            <v>#VALUE!</v>
          </cell>
        </row>
        <row r="86">
          <cell r="D86" t="e">
            <v>#VALUE!</v>
          </cell>
        </row>
        <row r="87">
          <cell r="D87" t="e">
            <v>#VALUE!</v>
          </cell>
        </row>
        <row r="88">
          <cell r="D88" t="e">
            <v>#VALUE!</v>
          </cell>
        </row>
        <row r="89">
          <cell r="D89" t="e">
            <v>#VALUE!</v>
          </cell>
        </row>
        <row r="90">
          <cell r="D90" t="e">
            <v>#VALUE!</v>
          </cell>
        </row>
        <row r="91">
          <cell r="D91" t="e">
            <v>#VALUE!</v>
          </cell>
        </row>
        <row r="92">
          <cell r="D92" t="e">
            <v>#VALUE!</v>
          </cell>
        </row>
        <row r="93">
          <cell r="D93" t="e">
            <v>#VALUE!</v>
          </cell>
        </row>
        <row r="94">
          <cell r="D94" t="e">
            <v>#VALUE!</v>
          </cell>
        </row>
        <row r="95">
          <cell r="D95" t="e">
            <v>#VALUE!</v>
          </cell>
        </row>
        <row r="96">
          <cell r="D96" t="e">
            <v>#VALUE!</v>
          </cell>
        </row>
        <row r="97">
          <cell r="D97" t="e">
            <v>#VALUE!</v>
          </cell>
        </row>
        <row r="98">
          <cell r="D98" t="e">
            <v>#VALUE!</v>
          </cell>
        </row>
        <row r="99">
          <cell r="D99" t="e">
            <v>#VALUE!</v>
          </cell>
        </row>
        <row r="100">
          <cell r="D100" t="e">
            <v>#VALUE!</v>
          </cell>
        </row>
        <row r="101">
          <cell r="D101" t="e">
            <v>#VALUE!</v>
          </cell>
        </row>
        <row r="102">
          <cell r="D102" t="e">
            <v>#VALUE!</v>
          </cell>
        </row>
        <row r="103">
          <cell r="D103" t="e">
            <v>#VALUE!</v>
          </cell>
        </row>
        <row r="104">
          <cell r="D104" t="e">
            <v>#VALUE!</v>
          </cell>
        </row>
        <row r="105">
          <cell r="D105" t="e">
            <v>#VALUE!</v>
          </cell>
        </row>
        <row r="106">
          <cell r="D106" t="e">
            <v>#VALUE!</v>
          </cell>
        </row>
        <row r="107">
          <cell r="D107" t="e">
            <v>#VALUE!</v>
          </cell>
        </row>
        <row r="108">
          <cell r="D108" t="e">
            <v>#VALUE!</v>
          </cell>
        </row>
        <row r="109">
          <cell r="D109" t="e">
            <v>#VALUE!</v>
          </cell>
        </row>
        <row r="110">
          <cell r="D110" t="e">
            <v>#VALUE!</v>
          </cell>
        </row>
        <row r="111">
          <cell r="D111" t="e">
            <v>#VALUE!</v>
          </cell>
        </row>
        <row r="112">
          <cell r="D112" t="e">
            <v>#VALUE!</v>
          </cell>
        </row>
        <row r="113">
          <cell r="D113" t="e">
            <v>#VALUE!</v>
          </cell>
        </row>
        <row r="114">
          <cell r="D114" t="e">
            <v>#VALUE!</v>
          </cell>
        </row>
        <row r="115">
          <cell r="D115" t="e">
            <v>#VALUE!</v>
          </cell>
        </row>
        <row r="116">
          <cell r="D116" t="e">
            <v>#VALUE!</v>
          </cell>
        </row>
        <row r="117">
          <cell r="D117" t="e">
            <v>#VALUE!</v>
          </cell>
        </row>
        <row r="118">
          <cell r="D118" t="e">
            <v>#VALUE!</v>
          </cell>
        </row>
        <row r="119">
          <cell r="D119" t="e">
            <v>#VALUE!</v>
          </cell>
        </row>
        <row r="120">
          <cell r="D120" t="e">
            <v>#VALUE!</v>
          </cell>
        </row>
        <row r="121">
          <cell r="D121" t="e">
            <v>#VALUE!</v>
          </cell>
        </row>
        <row r="122">
          <cell r="D122" t="e">
            <v>#VALUE!</v>
          </cell>
        </row>
        <row r="123">
          <cell r="D123" t="e">
            <v>#VALUE!</v>
          </cell>
        </row>
        <row r="124">
          <cell r="D124" t="e">
            <v>#VALUE!</v>
          </cell>
        </row>
        <row r="125">
          <cell r="D125" t="e">
            <v>#VALUE!</v>
          </cell>
        </row>
        <row r="126">
          <cell r="D126" t="e">
            <v>#VALUE!</v>
          </cell>
        </row>
        <row r="127">
          <cell r="D127" t="e">
            <v>#VALUE!</v>
          </cell>
        </row>
        <row r="128">
          <cell r="D128" t="e">
            <v>#VALUE!</v>
          </cell>
        </row>
        <row r="129">
          <cell r="D129" t="e">
            <v>#VALUE!</v>
          </cell>
        </row>
        <row r="130">
          <cell r="D130" t="e">
            <v>#VALUE!</v>
          </cell>
        </row>
        <row r="131">
          <cell r="D131" t="e">
            <v>#VALUE!</v>
          </cell>
        </row>
        <row r="132">
          <cell r="D132" t="e">
            <v>#VALUE!</v>
          </cell>
        </row>
        <row r="133">
          <cell r="D133" t="e">
            <v>#VALUE!</v>
          </cell>
        </row>
        <row r="134">
          <cell r="D134" t="e">
            <v>#VALUE!</v>
          </cell>
        </row>
        <row r="135">
          <cell r="D135" t="e">
            <v>#VALUE!</v>
          </cell>
        </row>
        <row r="136">
          <cell r="D136" t="e">
            <v>#VALUE!</v>
          </cell>
        </row>
        <row r="137">
          <cell r="D137" t="e">
            <v>#VALUE!</v>
          </cell>
        </row>
        <row r="138">
          <cell r="D138" t="e">
            <v>#VALUE!</v>
          </cell>
        </row>
        <row r="139">
          <cell r="D139" t="e">
            <v>#VALUE!</v>
          </cell>
        </row>
        <row r="140">
          <cell r="D140" t="e">
            <v>#VALUE!</v>
          </cell>
        </row>
        <row r="141">
          <cell r="D141" t="e">
            <v>#VALUE!</v>
          </cell>
        </row>
        <row r="142">
          <cell r="D142" t="e">
            <v>#VALUE!</v>
          </cell>
        </row>
        <row r="143">
          <cell r="D143" t="e">
            <v>#VALUE!</v>
          </cell>
        </row>
        <row r="144">
          <cell r="D144" t="e">
            <v>#VALUE!</v>
          </cell>
        </row>
        <row r="145">
          <cell r="D145" t="e">
            <v>#VALUE!</v>
          </cell>
        </row>
        <row r="146">
          <cell r="D146" t="e">
            <v>#VALUE!</v>
          </cell>
        </row>
        <row r="147">
          <cell r="D147" t="e">
            <v>#VALUE!</v>
          </cell>
        </row>
        <row r="148">
          <cell r="D148" t="e">
            <v>#VALUE!</v>
          </cell>
        </row>
        <row r="149">
          <cell r="D149" t="e">
            <v>#VALUE!</v>
          </cell>
        </row>
        <row r="150">
          <cell r="D150" t="e">
            <v>#VALUE!</v>
          </cell>
        </row>
        <row r="151">
          <cell r="D151" t="e">
            <v>#VALUE!</v>
          </cell>
        </row>
        <row r="152">
          <cell r="D152" t="e">
            <v>#VALUE!</v>
          </cell>
        </row>
        <row r="153">
          <cell r="D153" t="e">
            <v>#VALUE!</v>
          </cell>
        </row>
        <row r="154">
          <cell r="D154" t="e">
            <v>#VALUE!</v>
          </cell>
        </row>
        <row r="155">
          <cell r="D155" t="e">
            <v>#VALUE!</v>
          </cell>
        </row>
        <row r="156">
          <cell r="D156" t="e">
            <v>#VALUE!</v>
          </cell>
        </row>
        <row r="157">
          <cell r="D157" t="e">
            <v>#VALUE!</v>
          </cell>
        </row>
        <row r="158">
          <cell r="D158" t="e">
            <v>#VALUE!</v>
          </cell>
        </row>
        <row r="159">
          <cell r="D159" t="e">
            <v>#VALUE!</v>
          </cell>
        </row>
        <row r="160">
          <cell r="D160" t="e">
            <v>#VALUE!</v>
          </cell>
        </row>
        <row r="161">
          <cell r="D161" t="e">
            <v>#VALUE!</v>
          </cell>
        </row>
        <row r="162">
          <cell r="D162" t="e">
            <v>#VALUE!</v>
          </cell>
        </row>
        <row r="163">
          <cell r="D163" t="e">
            <v>#VALUE!</v>
          </cell>
        </row>
        <row r="164">
          <cell r="D164" t="e">
            <v>#VALUE!</v>
          </cell>
        </row>
        <row r="165">
          <cell r="D165" t="e">
            <v>#VALUE!</v>
          </cell>
        </row>
        <row r="166">
          <cell r="D166" t="e">
            <v>#VALUE!</v>
          </cell>
        </row>
        <row r="167">
          <cell r="D167" t="e">
            <v>#VALUE!</v>
          </cell>
        </row>
        <row r="168">
          <cell r="D168" t="e">
            <v>#VALUE!</v>
          </cell>
        </row>
        <row r="169">
          <cell r="D169" t="e">
            <v>#VALUE!</v>
          </cell>
        </row>
        <row r="170">
          <cell r="D170" t="e">
            <v>#VALUE!</v>
          </cell>
        </row>
        <row r="171">
          <cell r="D171" t="e">
            <v>#VALUE!</v>
          </cell>
        </row>
        <row r="172">
          <cell r="D172" t="e">
            <v>#VALUE!</v>
          </cell>
        </row>
        <row r="173">
          <cell r="D173" t="e">
            <v>#VALUE!</v>
          </cell>
        </row>
        <row r="174">
          <cell r="D174" t="e">
            <v>#VALUE!</v>
          </cell>
        </row>
        <row r="175">
          <cell r="D175" t="e">
            <v>#VALUE!</v>
          </cell>
        </row>
        <row r="176">
          <cell r="D176" t="e">
            <v>#VALUE!</v>
          </cell>
        </row>
        <row r="177">
          <cell r="D177" t="e">
            <v>#VALUE!</v>
          </cell>
        </row>
        <row r="178">
          <cell r="D178" t="e">
            <v>#VALUE!</v>
          </cell>
        </row>
        <row r="179">
          <cell r="D179" t="e">
            <v>#VALUE!</v>
          </cell>
        </row>
        <row r="180">
          <cell r="D180" t="e">
            <v>#VALUE!</v>
          </cell>
        </row>
        <row r="181">
          <cell r="D181" t="e">
            <v>#VALUE!</v>
          </cell>
        </row>
        <row r="182">
          <cell r="D182" t="e">
            <v>#VALUE!</v>
          </cell>
        </row>
        <row r="183">
          <cell r="D183" t="e">
            <v>#VALUE!</v>
          </cell>
        </row>
        <row r="184">
          <cell r="D184" t="e">
            <v>#VALUE!</v>
          </cell>
        </row>
        <row r="185">
          <cell r="D185" t="e">
            <v>#VALUE!</v>
          </cell>
        </row>
        <row r="186">
          <cell r="D186" t="e">
            <v>#VALUE!</v>
          </cell>
        </row>
        <row r="187">
          <cell r="D187" t="e">
            <v>#VALUE!</v>
          </cell>
        </row>
        <row r="188">
          <cell r="D188" t="e">
            <v>#VALUE!</v>
          </cell>
        </row>
        <row r="189">
          <cell r="D189" t="e">
            <v>#VALUE!</v>
          </cell>
        </row>
        <row r="190">
          <cell r="D190" t="e">
            <v>#VALUE!</v>
          </cell>
        </row>
        <row r="191">
          <cell r="D191" t="e">
            <v>#VALUE!</v>
          </cell>
        </row>
        <row r="192">
          <cell r="D192" t="e">
            <v>#VALUE!</v>
          </cell>
        </row>
        <row r="193">
          <cell r="D193" t="e">
            <v>#VALUE!</v>
          </cell>
        </row>
        <row r="194">
          <cell r="D194" t="e">
            <v>#VALUE!</v>
          </cell>
        </row>
        <row r="195">
          <cell r="D195" t="e">
            <v>#VALUE!</v>
          </cell>
        </row>
        <row r="196">
          <cell r="D196" t="e">
            <v>#VALUE!</v>
          </cell>
        </row>
        <row r="197">
          <cell r="D197" t="e">
            <v>#VALUE!</v>
          </cell>
        </row>
        <row r="198">
          <cell r="D198" t="e">
            <v>#VALUE!</v>
          </cell>
        </row>
        <row r="199">
          <cell r="D199" t="e">
            <v>#VALUE!</v>
          </cell>
        </row>
        <row r="200">
          <cell r="D200" t="e">
            <v>#VALUE!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PIBAL"/>
      <sheetName val="RESBAL"/>
      <sheetName val="Datos"/>
      <sheetName val="Ef's"/>
      <sheetName val="Conc ISR"/>
      <sheetName val="ISR"/>
      <sheetName val="Compin Creditos"/>
      <sheetName val="Prom creditos"/>
      <sheetName val="Sist financiero"/>
      <sheetName val="Compin Deudas"/>
      <sheetName val="Prom deudas"/>
      <sheetName val="Sist fin deudas"/>
      <sheetName val="Compras"/>
      <sheetName val="IMPAC"/>
      <sheetName val="Sist fin"/>
      <sheetName val="Creditos"/>
      <sheetName val="Prom inv"/>
      <sheetName val="Deudas"/>
      <sheetName val="Resumen declar."/>
      <sheetName val="PP ISR"/>
      <sheetName val="PP IVA"/>
      <sheetName val="10 %"/>
      <sheetName val="Ant clientes"/>
    </sheetNames>
    <sheetDataSet>
      <sheetData sheetId="0" refreshError="1">
        <row r="7">
          <cell r="B7" t="str">
            <v>1120-000-00-00-0</v>
          </cell>
          <cell r="C7" t="str">
            <v>BANCOS</v>
          </cell>
          <cell r="D7">
            <v>2239150.71</v>
          </cell>
          <cell r="E7">
            <v>355502609.82000017</v>
          </cell>
          <cell r="F7">
            <v>345243553.86999995</v>
          </cell>
          <cell r="G7">
            <v>12498206.660000205</v>
          </cell>
        </row>
        <row r="8">
          <cell r="B8" t="str">
            <v>1120-001-00-00-0</v>
          </cell>
          <cell r="C8" t="str">
            <v xml:space="preserve">  Bancos en Moneda Nacional</v>
          </cell>
          <cell r="D8">
            <v>103861.54</v>
          </cell>
          <cell r="E8">
            <v>345899425.04999989</v>
          </cell>
          <cell r="F8">
            <v>345243553.86999995</v>
          </cell>
          <cell r="G8">
            <v>759732.71999996901</v>
          </cell>
        </row>
        <row r="9">
          <cell r="B9" t="str">
            <v>1120-001-01-00-0</v>
          </cell>
          <cell r="C9" t="str">
            <v xml:space="preserve">    Bital 314593</v>
          </cell>
          <cell r="D9">
            <v>639.91</v>
          </cell>
          <cell r="E9">
            <v>303015488.9799999</v>
          </cell>
          <cell r="F9">
            <v>302489568.52999997</v>
          </cell>
          <cell r="G9">
            <v>526560.3599999547</v>
          </cell>
        </row>
        <row r="10">
          <cell r="B10" t="str">
            <v>1120-001-02-00-0</v>
          </cell>
          <cell r="C10" t="str">
            <v xml:space="preserve">    Bital 321531</v>
          </cell>
          <cell r="D10">
            <v>93649.58</v>
          </cell>
          <cell r="E10">
            <v>700489.89</v>
          </cell>
          <cell r="F10">
            <v>567431.01</v>
          </cell>
          <cell r="G10">
            <v>226708.46</v>
          </cell>
        </row>
        <row r="11">
          <cell r="B11" t="str">
            <v>1120-001-03-00-0</v>
          </cell>
          <cell r="C11" t="str">
            <v xml:space="preserve">    Citibank 281859/005</v>
          </cell>
          <cell r="D11">
            <v>9572.0499999999993</v>
          </cell>
          <cell r="E11">
            <v>42183446.18</v>
          </cell>
          <cell r="F11">
            <v>42186554.329999998</v>
          </cell>
          <cell r="G11">
            <v>6463.8999999985099</v>
          </cell>
        </row>
        <row r="12">
          <cell r="B12" t="str">
            <v>1120-002-00-00-0</v>
          </cell>
          <cell r="C12" t="str">
            <v xml:space="preserve">  Bancos en Moneda Extranjera</v>
          </cell>
          <cell r="D12">
            <v>2135289.17</v>
          </cell>
          <cell r="E12">
            <v>9603184.7699999921</v>
          </cell>
          <cell r="F12">
            <v>0</v>
          </cell>
          <cell r="G12">
            <v>11738473.939999992</v>
          </cell>
        </row>
        <row r="13">
          <cell r="B13" t="str">
            <v>1120-002-01-00-0</v>
          </cell>
          <cell r="C13" t="str">
            <v xml:space="preserve">    Bital USD 6552-002-5011</v>
          </cell>
          <cell r="D13">
            <v>1935801.84</v>
          </cell>
          <cell r="E13">
            <v>9527902.5599999912</v>
          </cell>
          <cell r="F13">
            <v>0</v>
          </cell>
          <cell r="G13">
            <v>11463704.399999991</v>
          </cell>
        </row>
        <row r="14">
          <cell r="B14" t="str">
            <v>1120-002-01-01-0</v>
          </cell>
          <cell r="C14" t="str">
            <v xml:space="preserve">      Moneda Nacional</v>
          </cell>
          <cell r="D14">
            <v>1732508.29</v>
          </cell>
          <cell r="E14">
            <v>8526050.7299999986</v>
          </cell>
          <cell r="F14">
            <v>0</v>
          </cell>
          <cell r="G14">
            <v>10258559.02</v>
          </cell>
        </row>
        <row r="15">
          <cell r="B15" t="str">
            <v>1120-002-01-02-0</v>
          </cell>
          <cell r="C15" t="str">
            <v xml:space="preserve">      Complemento Dólares</v>
          </cell>
          <cell r="D15">
            <v>203293.55</v>
          </cell>
          <cell r="E15">
            <v>1001851.83</v>
          </cell>
          <cell r="F15">
            <v>0</v>
          </cell>
          <cell r="G15">
            <v>1205145.3799999999</v>
          </cell>
        </row>
        <row r="16">
          <cell r="B16" t="str">
            <v>1120-002-02-00-0</v>
          </cell>
          <cell r="C16" t="str">
            <v xml:space="preserve">    Citibank USD 281859/501</v>
          </cell>
          <cell r="D16">
            <v>199487.33</v>
          </cell>
          <cell r="E16">
            <v>75282.210000000006</v>
          </cell>
          <cell r="F16">
            <v>0</v>
          </cell>
          <cell r="G16">
            <v>274769.53999999998</v>
          </cell>
        </row>
        <row r="17">
          <cell r="B17" t="str">
            <v>1120-002-02-01-0</v>
          </cell>
          <cell r="C17" t="str">
            <v xml:space="preserve">      Moneda Nacional</v>
          </cell>
          <cell r="D17">
            <v>178537.62</v>
          </cell>
          <cell r="E17">
            <v>67346.210000000006</v>
          </cell>
          <cell r="F17">
            <v>0</v>
          </cell>
          <cell r="G17">
            <v>245883.83</v>
          </cell>
        </row>
        <row r="18">
          <cell r="B18" t="str">
            <v>1120-002-02-02-0</v>
          </cell>
          <cell r="C18" t="str">
            <v xml:space="preserve">      Complemento Dólares</v>
          </cell>
          <cell r="D18">
            <v>20949.71</v>
          </cell>
          <cell r="E18">
            <v>7936</v>
          </cell>
          <cell r="F18">
            <v>0</v>
          </cell>
          <cell r="G18">
            <v>28885.71</v>
          </cell>
        </row>
        <row r="19">
          <cell r="B19" t="str">
            <v>1140-000-00-00-0</v>
          </cell>
          <cell r="C19" t="str">
            <v>INVERSIONES EN VALORES</v>
          </cell>
          <cell r="D19">
            <v>20140000</v>
          </cell>
          <cell r="E19">
            <v>333942494.52999997</v>
          </cell>
          <cell r="F19">
            <v>342755494.52999997</v>
          </cell>
          <cell r="G19">
            <v>11327000</v>
          </cell>
        </row>
        <row r="20">
          <cell r="B20" t="str">
            <v>1140-001-00-00-0</v>
          </cell>
          <cell r="C20" t="str">
            <v xml:space="preserve">  Inversiones a Plazos</v>
          </cell>
          <cell r="D20">
            <v>20140000</v>
          </cell>
          <cell r="E20">
            <v>333942494.52999997</v>
          </cell>
          <cell r="F20">
            <v>342755494.52999997</v>
          </cell>
          <cell r="G20">
            <v>11327000</v>
          </cell>
        </row>
        <row r="21">
          <cell r="B21" t="str">
            <v>1140-001-01-00-0</v>
          </cell>
          <cell r="C21" t="str">
            <v xml:space="preserve">    Bital 646</v>
          </cell>
          <cell r="D21">
            <v>17940000</v>
          </cell>
          <cell r="E21">
            <v>291776994.52999997</v>
          </cell>
          <cell r="F21">
            <v>300604994.52999997</v>
          </cell>
          <cell r="G21">
            <v>9112000</v>
          </cell>
        </row>
        <row r="22">
          <cell r="B22" t="str">
            <v>1140-001-02-00-0</v>
          </cell>
          <cell r="C22" t="str">
            <v xml:space="preserve">    Citibank 11955</v>
          </cell>
          <cell r="D22">
            <v>2200000</v>
          </cell>
          <cell r="E22">
            <v>42165500</v>
          </cell>
          <cell r="F22">
            <v>42150500</v>
          </cell>
          <cell r="G22">
            <v>2215000</v>
          </cell>
        </row>
        <row r="23">
          <cell r="B23" t="str">
            <v>1150-000-00-00-0</v>
          </cell>
          <cell r="C23" t="str">
            <v>CLIENTES</v>
          </cell>
          <cell r="D23">
            <v>7202170.5100000016</v>
          </cell>
          <cell r="E23">
            <v>506886.59</v>
          </cell>
          <cell r="F23">
            <v>2211109.08</v>
          </cell>
          <cell r="G23">
            <v>5497948.0200000014</v>
          </cell>
        </row>
        <row r="24">
          <cell r="B24" t="str">
            <v>1150-001-00-00-0</v>
          </cell>
          <cell r="C24" t="str">
            <v xml:space="preserve">  Clientes en Moneda Nacional</v>
          </cell>
          <cell r="D24">
            <v>2108922.08</v>
          </cell>
          <cell r="E24">
            <v>512302.83</v>
          </cell>
          <cell r="F24">
            <v>2177699.13</v>
          </cell>
          <cell r="G24">
            <v>443525.78</v>
          </cell>
        </row>
        <row r="25">
          <cell r="B25" t="str">
            <v>1150-001-01-00-0</v>
          </cell>
          <cell r="C25" t="str">
            <v xml:space="preserve">    Sistema de Transporte Colectivo</v>
          </cell>
          <cell r="D25">
            <v>420444.98</v>
          </cell>
          <cell r="E25">
            <v>0</v>
          </cell>
          <cell r="F25">
            <v>73012.72</v>
          </cell>
          <cell r="G25">
            <v>347432.26</v>
          </cell>
        </row>
        <row r="26">
          <cell r="B26" t="str">
            <v>1150-001-02-00-0</v>
          </cell>
          <cell r="C26" t="str">
            <v xml:space="preserve">    Bombardier Concarril, S.A. de C.V.</v>
          </cell>
          <cell r="D26">
            <v>1587383.48</v>
          </cell>
          <cell r="E26">
            <v>512302.83</v>
          </cell>
          <cell r="F26">
            <v>2104686.41</v>
          </cell>
          <cell r="G26">
            <v>-5000.0999999996275</v>
          </cell>
        </row>
        <row r="27">
          <cell r="B27" t="str">
            <v>1150-001-03-00-0</v>
          </cell>
          <cell r="C27" t="str">
            <v xml:space="preserve">    STCM Metrorrey</v>
          </cell>
          <cell r="D27">
            <v>101093.62</v>
          </cell>
          <cell r="E27">
            <v>0</v>
          </cell>
          <cell r="F27">
            <v>0</v>
          </cell>
          <cell r="G27">
            <v>101093.62</v>
          </cell>
        </row>
        <row r="28">
          <cell r="B28" t="str">
            <v>1150-002-00-00-0</v>
          </cell>
          <cell r="C28" t="str">
            <v xml:space="preserve">  Clientes en Moneda Extranjera</v>
          </cell>
          <cell r="D28">
            <v>5093248.43</v>
          </cell>
          <cell r="E28">
            <v>-5416.24</v>
          </cell>
          <cell r="F28">
            <v>33409.949999999997</v>
          </cell>
          <cell r="G28">
            <v>5054422.24</v>
          </cell>
        </row>
        <row r="29">
          <cell r="B29" t="str">
            <v>1150-002-01-00-0</v>
          </cell>
          <cell r="C29" t="str">
            <v xml:space="preserve">    Sist. de Trasnp. Colectivo USD</v>
          </cell>
          <cell r="D29">
            <v>3068974.59</v>
          </cell>
          <cell r="E29">
            <v>-3311.65</v>
          </cell>
          <cell r="F29">
            <v>33409.949999999997</v>
          </cell>
          <cell r="G29">
            <v>3032252.99</v>
          </cell>
        </row>
        <row r="30">
          <cell r="B30" t="str">
            <v>1150-002-01-01-0</v>
          </cell>
          <cell r="C30" t="str">
            <v xml:space="preserve">      Moneda Nacional</v>
          </cell>
          <cell r="D30">
            <v>2746677.79</v>
          </cell>
          <cell r="E30">
            <v>-3311.65</v>
          </cell>
          <cell r="F30">
            <v>29884.95</v>
          </cell>
          <cell r="G30">
            <v>2713481.19</v>
          </cell>
        </row>
        <row r="31">
          <cell r="B31" t="str">
            <v>1150-002-01-02-0</v>
          </cell>
          <cell r="C31" t="str">
            <v xml:space="preserve">      Complemento Dólares</v>
          </cell>
          <cell r="D31">
            <v>322296.8</v>
          </cell>
          <cell r="E31">
            <v>0</v>
          </cell>
          <cell r="F31">
            <v>3525</v>
          </cell>
          <cell r="G31">
            <v>318771.8</v>
          </cell>
        </row>
        <row r="32">
          <cell r="B32" t="str">
            <v>1150-002-02-00-0</v>
          </cell>
          <cell r="C32" t="str">
            <v xml:space="preserve">    Bombardier Concarril USD</v>
          </cell>
          <cell r="D32">
            <v>75738.63</v>
          </cell>
          <cell r="E32">
            <v>-78.75</v>
          </cell>
          <cell r="F32">
            <v>0</v>
          </cell>
          <cell r="G32">
            <v>75659.88</v>
          </cell>
        </row>
        <row r="33">
          <cell r="B33" t="str">
            <v>1150-002-02-01-0</v>
          </cell>
          <cell r="C33" t="str">
            <v xml:space="preserve">      Moneda Nacional</v>
          </cell>
          <cell r="D33">
            <v>67784.73</v>
          </cell>
          <cell r="E33">
            <v>-78.75</v>
          </cell>
          <cell r="F33">
            <v>0</v>
          </cell>
          <cell r="G33">
            <v>67705.98</v>
          </cell>
        </row>
        <row r="34">
          <cell r="B34" t="str">
            <v>1150-002-02-02-0</v>
          </cell>
          <cell r="C34" t="str">
            <v xml:space="preserve">      Complemento Dólares</v>
          </cell>
          <cell r="D34">
            <v>7953.9</v>
          </cell>
          <cell r="E34">
            <v>0</v>
          </cell>
          <cell r="F34">
            <v>0</v>
          </cell>
          <cell r="G34">
            <v>7953.9</v>
          </cell>
        </row>
        <row r="35">
          <cell r="B35" t="str">
            <v>1150-002-03-00-0</v>
          </cell>
          <cell r="C35" t="str">
            <v xml:space="preserve">    STCM Metrorrey USD</v>
          </cell>
          <cell r="D35">
            <v>1948535.21</v>
          </cell>
          <cell r="E35">
            <v>-2025.84</v>
          </cell>
          <cell r="F35">
            <v>0</v>
          </cell>
          <cell r="G35">
            <v>1946509.37</v>
          </cell>
        </row>
        <row r="36">
          <cell r="B36" t="str">
            <v>1150-002-03-01-0</v>
          </cell>
          <cell r="C36" t="str">
            <v xml:space="preserve">      Moneda Nacional</v>
          </cell>
          <cell r="D36">
            <v>1743904.43</v>
          </cell>
          <cell r="E36">
            <v>-2025.84</v>
          </cell>
          <cell r="F36">
            <v>0</v>
          </cell>
          <cell r="G36">
            <v>1741878.59</v>
          </cell>
        </row>
        <row r="37">
          <cell r="B37" t="str">
            <v>1150-002-03-02-0</v>
          </cell>
          <cell r="C37" t="str">
            <v xml:space="preserve">      Complemento Dólares</v>
          </cell>
          <cell r="D37">
            <v>204630.78</v>
          </cell>
          <cell r="E37">
            <v>0</v>
          </cell>
          <cell r="F37">
            <v>0</v>
          </cell>
          <cell r="G37">
            <v>204630.78</v>
          </cell>
        </row>
        <row r="38">
          <cell r="B38" t="str">
            <v>1160-000-00-00-0</v>
          </cell>
          <cell r="C38" t="str">
            <v>RESERVA CUENTAS INCOBRABLES</v>
          </cell>
          <cell r="D38">
            <v>-28081</v>
          </cell>
          <cell r="E38">
            <v>0</v>
          </cell>
          <cell r="F38">
            <v>0</v>
          </cell>
          <cell r="G38">
            <v>-28081</v>
          </cell>
        </row>
        <row r="39">
          <cell r="B39" t="str">
            <v>1160-001-00-00-0</v>
          </cell>
          <cell r="C39" t="str">
            <v xml:space="preserve">  Reservas Cuentas Incobrables</v>
          </cell>
          <cell r="D39">
            <v>-28081</v>
          </cell>
          <cell r="E39">
            <v>0</v>
          </cell>
          <cell r="F39">
            <v>0</v>
          </cell>
          <cell r="G39">
            <v>-28081</v>
          </cell>
        </row>
        <row r="40">
          <cell r="B40" t="str">
            <v>1170-000-00-00-0</v>
          </cell>
          <cell r="C40" t="str">
            <v>DEUDORES DIVERSOS</v>
          </cell>
          <cell r="D40">
            <v>31566.94</v>
          </cell>
          <cell r="E40">
            <v>170000</v>
          </cell>
          <cell r="F40">
            <v>489.89</v>
          </cell>
          <cell r="G40">
            <v>201077.05</v>
          </cell>
        </row>
        <row r="41">
          <cell r="B41" t="str">
            <v>1170-001-00-00-0</v>
          </cell>
          <cell r="C41" t="str">
            <v xml:space="preserve">  Personas Morales Moneda Nacional</v>
          </cell>
          <cell r="D41">
            <v>489.89</v>
          </cell>
          <cell r="E41">
            <v>0</v>
          </cell>
          <cell r="F41">
            <v>489.89</v>
          </cell>
          <cell r="G41">
            <v>0</v>
          </cell>
        </row>
        <row r="42">
          <cell r="B42" t="str">
            <v>1170-001-01-00-0</v>
          </cell>
          <cell r="C42" t="str">
            <v xml:space="preserve">    Corporación Sefemex</v>
          </cell>
          <cell r="D42">
            <v>489.89</v>
          </cell>
          <cell r="E42">
            <v>0</v>
          </cell>
          <cell r="F42">
            <v>489.89</v>
          </cell>
          <cell r="G42">
            <v>0</v>
          </cell>
        </row>
        <row r="43">
          <cell r="B43" t="str">
            <v>1170-001-03-00-0</v>
          </cell>
          <cell r="C43" t="str">
            <v xml:space="preserve">    Miranda y Estavillo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 t="str">
            <v>1170-002-00-00-0</v>
          </cell>
          <cell r="C44" t="str">
            <v xml:space="preserve">  Personas Morales Moneda Extranjera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</row>
        <row r="45">
          <cell r="B45" t="str">
            <v>1170-003-00-00-0</v>
          </cell>
          <cell r="C45" t="str">
            <v xml:space="preserve">  Personas Físicas</v>
          </cell>
          <cell r="D45">
            <v>31077.05</v>
          </cell>
          <cell r="E45">
            <v>170000</v>
          </cell>
          <cell r="F45">
            <v>0</v>
          </cell>
          <cell r="G45">
            <v>201077.05</v>
          </cell>
        </row>
        <row r="46">
          <cell r="B46" t="str">
            <v>1170-003-01-00-0</v>
          </cell>
          <cell r="C46" t="str">
            <v xml:space="preserve">    Joan Ballester Vallespí</v>
          </cell>
          <cell r="D46">
            <v>14891.97</v>
          </cell>
          <cell r="E46">
            <v>170000</v>
          </cell>
          <cell r="F46">
            <v>0</v>
          </cell>
          <cell r="G46">
            <v>184891.97</v>
          </cell>
        </row>
        <row r="47">
          <cell r="B47" t="str">
            <v>1170-003-02-00-0</v>
          </cell>
          <cell r="C47" t="str">
            <v xml:space="preserve">    Agustín Rojas Lagunes</v>
          </cell>
          <cell r="D47">
            <v>1096.67</v>
          </cell>
          <cell r="E47">
            <v>0</v>
          </cell>
          <cell r="F47">
            <v>0</v>
          </cell>
          <cell r="G47">
            <v>1096.67</v>
          </cell>
        </row>
        <row r="48">
          <cell r="B48" t="str">
            <v>1170-003-03-00-0</v>
          </cell>
          <cell r="C48" t="str">
            <v xml:space="preserve">    Victoria Pastor García</v>
          </cell>
          <cell r="D48">
            <v>1853.39</v>
          </cell>
          <cell r="E48">
            <v>0</v>
          </cell>
          <cell r="F48">
            <v>0</v>
          </cell>
          <cell r="G48">
            <v>1853.39</v>
          </cell>
        </row>
        <row r="49">
          <cell r="B49" t="str">
            <v>1170-003-04-00-0</v>
          </cell>
          <cell r="C49" t="str">
            <v xml:space="preserve">    Plácido García Ostria</v>
          </cell>
          <cell r="D49">
            <v>1466.47</v>
          </cell>
          <cell r="E49">
            <v>0</v>
          </cell>
          <cell r="F49">
            <v>0</v>
          </cell>
          <cell r="G49">
            <v>1466.47</v>
          </cell>
        </row>
        <row r="50">
          <cell r="B50" t="str">
            <v>1170-003-05-00-0</v>
          </cell>
          <cell r="C50" t="str">
            <v xml:space="preserve">    Gilberto Barrera Pérez</v>
          </cell>
          <cell r="D50">
            <v>7348.45</v>
          </cell>
          <cell r="E50">
            <v>0</v>
          </cell>
          <cell r="F50">
            <v>0</v>
          </cell>
          <cell r="G50">
            <v>7348.45</v>
          </cell>
        </row>
        <row r="51">
          <cell r="B51" t="str">
            <v>1170-003-06-00-0</v>
          </cell>
          <cell r="C51" t="str">
            <v xml:space="preserve">    Aníbal García Arcos</v>
          </cell>
          <cell r="D51">
            <v>2000</v>
          </cell>
          <cell r="E51">
            <v>0</v>
          </cell>
          <cell r="F51">
            <v>0</v>
          </cell>
          <cell r="G51">
            <v>2000</v>
          </cell>
        </row>
        <row r="52">
          <cell r="B52" t="str">
            <v>1170-003-07-00-0</v>
          </cell>
          <cell r="C52" t="str">
            <v xml:space="preserve">    Martín D. Casillas García</v>
          </cell>
          <cell r="D52">
            <v>737.7</v>
          </cell>
          <cell r="E52">
            <v>0</v>
          </cell>
          <cell r="F52">
            <v>0</v>
          </cell>
          <cell r="G52">
            <v>737.7</v>
          </cell>
        </row>
        <row r="53">
          <cell r="B53" t="str">
            <v>1170-003-08-00-0</v>
          </cell>
          <cell r="C53" t="str">
            <v xml:space="preserve">    J. Rodrigo Fragoso Silva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>1170-003-09-00-0</v>
          </cell>
          <cell r="C54" t="str">
            <v xml:space="preserve">    José Alberto Ruelas Moreno</v>
          </cell>
          <cell r="D54">
            <v>1000</v>
          </cell>
          <cell r="E54">
            <v>0</v>
          </cell>
          <cell r="F54">
            <v>0</v>
          </cell>
          <cell r="G54">
            <v>1000</v>
          </cell>
        </row>
        <row r="55">
          <cell r="B55" t="str">
            <v>1170-003-10-00-0</v>
          </cell>
          <cell r="C55" t="str">
            <v xml:space="preserve">    Jesús David Burgos Quiroz</v>
          </cell>
          <cell r="D55">
            <v>682.4</v>
          </cell>
          <cell r="E55">
            <v>0</v>
          </cell>
          <cell r="F55">
            <v>0</v>
          </cell>
          <cell r="G55">
            <v>682.4</v>
          </cell>
        </row>
        <row r="56">
          <cell r="B56" t="str">
            <v>1191-000-00-00-0</v>
          </cell>
          <cell r="C56" t="str">
            <v>CREDITO AL SALARIO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 t="str">
            <v>1191-001-00-00-0</v>
          </cell>
          <cell r="C57" t="str">
            <v xml:space="preserve">  Ma. de la Luz López Pasaye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 t="str">
            <v>1192-000-00-00-0</v>
          </cell>
          <cell r="C58" t="str">
            <v>IMPUESTOS RETENIDOS</v>
          </cell>
          <cell r="D58">
            <v>1193</v>
          </cell>
          <cell r="E58">
            <v>5420.12</v>
          </cell>
          <cell r="F58">
            <v>0</v>
          </cell>
          <cell r="G58">
            <v>6613.12</v>
          </cell>
        </row>
        <row r="59">
          <cell r="B59" t="str">
            <v>1192-001-00-00-0</v>
          </cell>
          <cell r="C59" t="str">
            <v xml:space="preserve">  Ret. ISR por Intereses Bancarios</v>
          </cell>
          <cell r="D59">
            <v>1193</v>
          </cell>
          <cell r="E59">
            <v>5420.12</v>
          </cell>
          <cell r="F59">
            <v>0</v>
          </cell>
          <cell r="G59">
            <v>6613.12</v>
          </cell>
        </row>
        <row r="60">
          <cell r="B60" t="str">
            <v>1193-000-00-00-0</v>
          </cell>
          <cell r="C60" t="str">
            <v>ANTICIPO DE IMPUESTOS</v>
          </cell>
          <cell r="D60">
            <v>0</v>
          </cell>
          <cell r="E60">
            <v>571810</v>
          </cell>
          <cell r="F60">
            <v>0</v>
          </cell>
          <cell r="G60">
            <v>571810</v>
          </cell>
        </row>
        <row r="61">
          <cell r="B61" t="str">
            <v>1193-001-00-00-0</v>
          </cell>
          <cell r="C61" t="str">
            <v xml:space="preserve">  IMPAC</v>
          </cell>
          <cell r="D61">
            <v>0</v>
          </cell>
          <cell r="E61">
            <v>166097</v>
          </cell>
          <cell r="F61">
            <v>0</v>
          </cell>
          <cell r="G61">
            <v>166097</v>
          </cell>
        </row>
        <row r="62">
          <cell r="B62" t="str">
            <v>1193-002-00-00-0</v>
          </cell>
          <cell r="C62" t="str">
            <v xml:space="preserve">  IVA</v>
          </cell>
          <cell r="D62">
            <v>0</v>
          </cell>
          <cell r="E62">
            <v>405713</v>
          </cell>
          <cell r="F62">
            <v>0</v>
          </cell>
          <cell r="G62">
            <v>405713</v>
          </cell>
        </row>
        <row r="63">
          <cell r="B63" t="str">
            <v>1194-000-00-00-0</v>
          </cell>
          <cell r="C63" t="str">
            <v>IMPUESTOS POR RECUPERAR</v>
          </cell>
          <cell r="D63">
            <v>559442.59</v>
          </cell>
          <cell r="E63">
            <v>0</v>
          </cell>
          <cell r="F63">
            <v>0</v>
          </cell>
          <cell r="G63">
            <v>559442.59</v>
          </cell>
        </row>
        <row r="64">
          <cell r="B64" t="str">
            <v>1194-001-00-00-0</v>
          </cell>
          <cell r="C64" t="str">
            <v xml:space="preserve">  ISR</v>
          </cell>
          <cell r="D64">
            <v>559442.59</v>
          </cell>
          <cell r="E64">
            <v>0</v>
          </cell>
          <cell r="F64">
            <v>0</v>
          </cell>
          <cell r="G64">
            <v>559442.59</v>
          </cell>
        </row>
        <row r="65">
          <cell r="B65" t="str">
            <v>1194-002-00-00-0</v>
          </cell>
          <cell r="C65" t="str">
            <v xml:space="preserve">  IVA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 t="str">
            <v>1195-000-00-00-0</v>
          </cell>
          <cell r="C66" t="str">
            <v>OBRAS EN PROCESO</v>
          </cell>
          <cell r="D66">
            <v>2762771.7700000391</v>
          </cell>
          <cell r="E66">
            <v>50249.62</v>
          </cell>
          <cell r="F66">
            <v>449683.28</v>
          </cell>
          <cell r="G66">
            <v>2363338.1100000395</v>
          </cell>
        </row>
        <row r="67">
          <cell r="B67" t="str">
            <v>1195-003-00-00-0</v>
          </cell>
          <cell r="C67" t="str">
            <v xml:space="preserve">  Refacc. Eléctricas IMP-99/4045</v>
          </cell>
          <cell r="D67">
            <v>1400.82</v>
          </cell>
          <cell r="E67">
            <v>0</v>
          </cell>
          <cell r="F67">
            <v>0</v>
          </cell>
          <cell r="G67">
            <v>1400.82</v>
          </cell>
        </row>
        <row r="68">
          <cell r="B68" t="str">
            <v>1195-003-01-00-0</v>
          </cell>
          <cell r="C68" t="str">
            <v xml:space="preserve">    Fianzas</v>
          </cell>
          <cell r="D68">
            <v>1386.04</v>
          </cell>
          <cell r="E68">
            <v>0</v>
          </cell>
          <cell r="F68">
            <v>0</v>
          </cell>
          <cell r="G68">
            <v>1386.04</v>
          </cell>
        </row>
        <row r="69">
          <cell r="B69" t="str">
            <v>1195-003-90-00-0</v>
          </cell>
          <cell r="C69" t="str">
            <v xml:space="preserve">    Actualización B-10</v>
          </cell>
          <cell r="D69">
            <v>14.78</v>
          </cell>
          <cell r="E69">
            <v>0</v>
          </cell>
          <cell r="F69">
            <v>0</v>
          </cell>
          <cell r="G69">
            <v>14.78</v>
          </cell>
        </row>
        <row r="70">
          <cell r="B70" t="str">
            <v>1195-004-00-00-0</v>
          </cell>
          <cell r="C70" t="str">
            <v xml:space="preserve">  Proyecto MP-68</v>
          </cell>
          <cell r="D70">
            <v>1336918.1800000465</v>
          </cell>
          <cell r="E70">
            <v>50870.080000000002</v>
          </cell>
          <cell r="F70">
            <v>432116.3</v>
          </cell>
          <cell r="G70">
            <v>955671.96000004653</v>
          </cell>
        </row>
        <row r="71">
          <cell r="B71" t="str">
            <v>1195-004-01-00-0</v>
          </cell>
          <cell r="C71" t="str">
            <v xml:space="preserve">    Materiales</v>
          </cell>
          <cell r="D71">
            <v>120875561.36</v>
          </cell>
          <cell r="E71">
            <v>0</v>
          </cell>
          <cell r="F71">
            <v>0</v>
          </cell>
          <cell r="G71">
            <v>120875561.36</v>
          </cell>
        </row>
        <row r="72">
          <cell r="B72" t="str">
            <v>1195-004-02-00-0</v>
          </cell>
          <cell r="C72" t="str">
            <v xml:space="preserve">    Materiales Indirectos</v>
          </cell>
          <cell r="D72">
            <v>6643347.3399999999</v>
          </cell>
          <cell r="E72">
            <v>0</v>
          </cell>
          <cell r="F72">
            <v>0</v>
          </cell>
          <cell r="G72">
            <v>6643347.3399999999</v>
          </cell>
        </row>
        <row r="73">
          <cell r="B73" t="str">
            <v>1195-004-03-00-0</v>
          </cell>
          <cell r="C73" t="str">
            <v xml:space="preserve">    Otros Gastos</v>
          </cell>
          <cell r="D73">
            <v>1547684.01</v>
          </cell>
          <cell r="E73">
            <v>0</v>
          </cell>
          <cell r="F73">
            <v>0</v>
          </cell>
          <cell r="G73">
            <v>1547684.01</v>
          </cell>
        </row>
        <row r="74">
          <cell r="B74" t="str">
            <v>1195-004-04-00-0</v>
          </cell>
          <cell r="C74" t="str">
            <v xml:space="preserve">    Fletes</v>
          </cell>
          <cell r="D74">
            <v>3589005</v>
          </cell>
          <cell r="E74">
            <v>11870.08</v>
          </cell>
          <cell r="F74">
            <v>0</v>
          </cell>
          <cell r="G74">
            <v>3600875.08</v>
          </cell>
        </row>
        <row r="75">
          <cell r="B75" t="str">
            <v>1195-004-05-00-0</v>
          </cell>
          <cell r="C75" t="str">
            <v xml:space="preserve">    Advalorem</v>
          </cell>
          <cell r="D75">
            <v>3108706</v>
          </cell>
          <cell r="E75">
            <v>0</v>
          </cell>
          <cell r="F75">
            <v>0</v>
          </cell>
          <cell r="G75">
            <v>3108706</v>
          </cell>
        </row>
        <row r="76">
          <cell r="B76" t="str">
            <v>1195-004-06-00-0</v>
          </cell>
          <cell r="C76" t="str">
            <v xml:space="preserve">    DTA</v>
          </cell>
          <cell r="D76">
            <v>242467</v>
          </cell>
          <cell r="E76">
            <v>0</v>
          </cell>
          <cell r="F76">
            <v>0</v>
          </cell>
          <cell r="G76">
            <v>242467</v>
          </cell>
        </row>
        <row r="77">
          <cell r="B77" t="str">
            <v>1195-004-07-00-0</v>
          </cell>
          <cell r="C77" t="str">
            <v xml:space="preserve">    Otros Gastos Aduanales</v>
          </cell>
          <cell r="D77">
            <v>1103764.93</v>
          </cell>
          <cell r="E77">
            <v>0</v>
          </cell>
          <cell r="F77">
            <v>0</v>
          </cell>
          <cell r="G77">
            <v>1103764.93</v>
          </cell>
        </row>
        <row r="78">
          <cell r="B78" t="str">
            <v>1195-004-08-00-0</v>
          </cell>
          <cell r="C78" t="str">
            <v xml:space="preserve">    Fianzas</v>
          </cell>
          <cell r="D78">
            <v>3235806.21</v>
          </cell>
          <cell r="E78">
            <v>0</v>
          </cell>
          <cell r="F78">
            <v>0</v>
          </cell>
          <cell r="G78">
            <v>3235806.21</v>
          </cell>
        </row>
        <row r="79">
          <cell r="B79" t="str">
            <v>1195-004-09-00-0</v>
          </cell>
          <cell r="C79" t="str">
            <v xml:space="preserve">    Rehabilitaciones</v>
          </cell>
          <cell r="D79">
            <v>665679.37</v>
          </cell>
          <cell r="E79">
            <v>0</v>
          </cell>
          <cell r="F79">
            <v>0</v>
          </cell>
          <cell r="G79">
            <v>665679.37</v>
          </cell>
        </row>
        <row r="80">
          <cell r="B80" t="str">
            <v>1195-004-10-00-0</v>
          </cell>
          <cell r="C80" t="str">
            <v xml:space="preserve">    Reparaciones</v>
          </cell>
          <cell r="D80">
            <v>1793157.54</v>
          </cell>
          <cell r="E80">
            <v>0</v>
          </cell>
          <cell r="F80">
            <v>0</v>
          </cell>
          <cell r="G80">
            <v>1793157.54</v>
          </cell>
        </row>
        <row r="81">
          <cell r="B81" t="str">
            <v>1195-004-11-00-0</v>
          </cell>
          <cell r="C81" t="str">
            <v xml:space="preserve">    Mano de Obra</v>
          </cell>
          <cell r="D81">
            <v>701735.19</v>
          </cell>
          <cell r="E81">
            <v>39000</v>
          </cell>
          <cell r="F81">
            <v>0</v>
          </cell>
          <cell r="G81">
            <v>740735.19</v>
          </cell>
        </row>
        <row r="82">
          <cell r="B82" t="str">
            <v>1195-004-12-00-0</v>
          </cell>
          <cell r="C82" t="str">
            <v xml:space="preserve">    Supervisión STC</v>
          </cell>
          <cell r="D82">
            <v>21627</v>
          </cell>
          <cell r="E82">
            <v>0</v>
          </cell>
          <cell r="F82">
            <v>0</v>
          </cell>
          <cell r="G82">
            <v>21627</v>
          </cell>
        </row>
        <row r="83">
          <cell r="B83" t="str">
            <v>1195-004-13-00-0</v>
          </cell>
          <cell r="C83" t="str">
            <v xml:space="preserve">    Gastos Jefe de Proyecto</v>
          </cell>
          <cell r="D83">
            <v>50832.76</v>
          </cell>
          <cell r="E83">
            <v>0</v>
          </cell>
          <cell r="F83">
            <v>0</v>
          </cell>
          <cell r="G83">
            <v>50832.76</v>
          </cell>
        </row>
        <row r="84">
          <cell r="B84" t="str">
            <v>1195-004-14-00-0</v>
          </cell>
          <cell r="C84" t="str">
            <v xml:space="preserve">    Honorarios</v>
          </cell>
          <cell r="D84">
            <v>128410.78</v>
          </cell>
          <cell r="E84">
            <v>0</v>
          </cell>
          <cell r="F84">
            <v>0</v>
          </cell>
          <cell r="G84">
            <v>128410.78</v>
          </cell>
        </row>
        <row r="85">
          <cell r="B85" t="str">
            <v>1195-004-15-00-0</v>
          </cell>
          <cell r="C85" t="str">
            <v xml:space="preserve">    No Deducibles</v>
          </cell>
          <cell r="D85">
            <v>127964.69</v>
          </cell>
          <cell r="E85">
            <v>0</v>
          </cell>
          <cell r="F85">
            <v>0</v>
          </cell>
          <cell r="G85">
            <v>127964.69</v>
          </cell>
        </row>
        <row r="86">
          <cell r="B86" t="str">
            <v>1195-004-16-00-0</v>
          </cell>
          <cell r="C86" t="str">
            <v xml:space="preserve">    Refacciones</v>
          </cell>
          <cell r="D86">
            <v>12030</v>
          </cell>
          <cell r="E86">
            <v>0</v>
          </cell>
          <cell r="F86">
            <v>0</v>
          </cell>
          <cell r="G86">
            <v>12030</v>
          </cell>
        </row>
        <row r="87">
          <cell r="B87" t="str">
            <v>1195-004-17-00-0</v>
          </cell>
          <cell r="C87" t="str">
            <v xml:space="preserve">    Estudio y Gestión</v>
          </cell>
          <cell r="D87">
            <v>70975513.400000006</v>
          </cell>
          <cell r="E87">
            <v>0</v>
          </cell>
          <cell r="F87">
            <v>0</v>
          </cell>
          <cell r="G87">
            <v>70975513.400000006</v>
          </cell>
        </row>
        <row r="88">
          <cell r="B88" t="str">
            <v>1195-004-50-00-0</v>
          </cell>
          <cell r="C88" t="str">
            <v xml:space="preserve">    Aplicación al Costo</v>
          </cell>
          <cell r="D88">
            <v>-212635976.16</v>
          </cell>
          <cell r="E88">
            <v>0</v>
          </cell>
          <cell r="F88">
            <v>432116.3</v>
          </cell>
          <cell r="G88">
            <v>-213068092.46000001</v>
          </cell>
        </row>
        <row r="89">
          <cell r="B89" t="str">
            <v>1195-004-51-00-0</v>
          </cell>
          <cell r="C89" t="str">
            <v xml:space="preserve">    Variación al Inventario</v>
          </cell>
          <cell r="D89">
            <v>-860194.24</v>
          </cell>
          <cell r="E89">
            <v>0</v>
          </cell>
          <cell r="F89">
            <v>0</v>
          </cell>
          <cell r="G89">
            <v>-860194.24</v>
          </cell>
        </row>
        <row r="90">
          <cell r="B90" t="str">
            <v>1195-004-90-00-0</v>
          </cell>
          <cell r="C90" t="str">
            <v xml:space="preserve">    Actualización B-10</v>
          </cell>
          <cell r="D90">
            <v>9796</v>
          </cell>
          <cell r="E90">
            <v>0</v>
          </cell>
          <cell r="F90">
            <v>0</v>
          </cell>
          <cell r="G90">
            <v>9796</v>
          </cell>
        </row>
        <row r="91">
          <cell r="B91" t="str">
            <v>1195-005-00-00-0</v>
          </cell>
          <cell r="C91" t="str">
            <v xml:space="preserve">  Bancos de Pruebas</v>
          </cell>
          <cell r="D91">
            <v>614213.28</v>
          </cell>
          <cell r="E91">
            <v>0</v>
          </cell>
          <cell r="F91">
            <v>0</v>
          </cell>
          <cell r="G91">
            <v>614213.28</v>
          </cell>
        </row>
        <row r="92">
          <cell r="B92" t="str">
            <v>1195-005-01-00-0</v>
          </cell>
          <cell r="C92" t="str">
            <v xml:space="preserve">    Materiales</v>
          </cell>
          <cell r="D92">
            <v>388715.3</v>
          </cell>
          <cell r="E92">
            <v>0</v>
          </cell>
          <cell r="F92">
            <v>0</v>
          </cell>
          <cell r="G92">
            <v>388715.3</v>
          </cell>
        </row>
        <row r="93">
          <cell r="B93" t="str">
            <v>1195-005-02-00-0</v>
          </cell>
          <cell r="C93" t="str">
            <v xml:space="preserve">    Advalorem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 t="str">
            <v>1195-005-03-00-0</v>
          </cell>
          <cell r="C94" t="str">
            <v xml:space="preserve">    DTA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 t="str">
            <v>1195-005-04-00-0</v>
          </cell>
          <cell r="C95" t="str">
            <v xml:space="preserve">    Otros Gastos Aduanales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 t="str">
            <v>1195-005-90-00-0</v>
          </cell>
          <cell r="C96" t="str">
            <v xml:space="preserve">    Actualización B-10</v>
          </cell>
          <cell r="D96">
            <v>225497.98</v>
          </cell>
          <cell r="E96">
            <v>0</v>
          </cell>
          <cell r="F96">
            <v>0</v>
          </cell>
          <cell r="G96">
            <v>225497.98</v>
          </cell>
        </row>
        <row r="97">
          <cell r="B97" t="str">
            <v>1195-020-00-00-0</v>
          </cell>
          <cell r="C97" t="str">
            <v xml:space="preserve">  Anticipos a Proveedores</v>
          </cell>
          <cell r="D97">
            <v>810239.49</v>
          </cell>
          <cell r="E97">
            <v>-620.46</v>
          </cell>
          <cell r="F97">
            <v>17566.98</v>
          </cell>
          <cell r="G97">
            <v>792052.05</v>
          </cell>
        </row>
        <row r="98">
          <cell r="B98" t="str">
            <v>1195-020-01-00-0</v>
          </cell>
          <cell r="C98" t="str">
            <v xml:space="preserve">    Anticipos en Moneda Nacional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 t="str">
            <v>1195-020-02-00-0</v>
          </cell>
          <cell r="C99" t="str">
            <v xml:space="preserve">    Anticipos en Moneda Extranjera</v>
          </cell>
          <cell r="D99">
            <v>596783.22</v>
          </cell>
          <cell r="E99">
            <v>-620.46</v>
          </cell>
          <cell r="F99">
            <v>0</v>
          </cell>
          <cell r="G99">
            <v>596162.76</v>
          </cell>
        </row>
        <row r="100">
          <cell r="B100" t="str">
            <v>1195-020-02-01-0</v>
          </cell>
          <cell r="C100" t="str">
            <v xml:space="preserve">      Baultar Composite</v>
          </cell>
          <cell r="D100">
            <v>42849.9</v>
          </cell>
          <cell r="E100">
            <v>-44.55</v>
          </cell>
          <cell r="F100">
            <v>0</v>
          </cell>
          <cell r="G100">
            <v>42805.35</v>
          </cell>
        </row>
        <row r="101">
          <cell r="B101" t="str">
            <v>1195-020-02-01-1</v>
          </cell>
          <cell r="C101" t="str">
            <v xml:space="preserve">        Moneda Nacional</v>
          </cell>
          <cell r="D101">
            <v>38349.9</v>
          </cell>
          <cell r="E101">
            <v>-44.55</v>
          </cell>
          <cell r="F101">
            <v>0</v>
          </cell>
          <cell r="G101">
            <v>38305.35</v>
          </cell>
        </row>
        <row r="102">
          <cell r="B102" t="str">
            <v>1195-020-02-01-2</v>
          </cell>
          <cell r="C102" t="str">
            <v xml:space="preserve">        Complemento Dólares</v>
          </cell>
          <cell r="D102">
            <v>4500</v>
          </cell>
          <cell r="E102">
            <v>0</v>
          </cell>
          <cell r="F102">
            <v>0</v>
          </cell>
          <cell r="G102">
            <v>4500</v>
          </cell>
        </row>
        <row r="103">
          <cell r="B103" t="str">
            <v>1195-020-02-02-0</v>
          </cell>
          <cell r="C103" t="str">
            <v xml:space="preserve">      Proasm</v>
          </cell>
          <cell r="D103">
            <v>57875.93</v>
          </cell>
          <cell r="E103">
            <v>-60.17</v>
          </cell>
          <cell r="F103">
            <v>0</v>
          </cell>
          <cell r="G103">
            <v>57815.76</v>
          </cell>
        </row>
        <row r="104">
          <cell r="B104" t="str">
            <v>1195-020-02-02-1</v>
          </cell>
          <cell r="C104" t="str">
            <v xml:space="preserve">        Moneda Nacional</v>
          </cell>
          <cell r="D104">
            <v>51797.93</v>
          </cell>
          <cell r="E104">
            <v>-60.17</v>
          </cell>
          <cell r="F104">
            <v>0</v>
          </cell>
          <cell r="G104">
            <v>51737.760000000002</v>
          </cell>
        </row>
        <row r="105">
          <cell r="B105" t="str">
            <v>1195-020-02-02-2</v>
          </cell>
          <cell r="C105" t="str">
            <v xml:space="preserve">        Complemento Dólares</v>
          </cell>
          <cell r="D105">
            <v>6078</v>
          </cell>
          <cell r="E105">
            <v>0</v>
          </cell>
          <cell r="F105">
            <v>0</v>
          </cell>
          <cell r="G105">
            <v>6078</v>
          </cell>
        </row>
        <row r="106">
          <cell r="B106" t="str">
            <v>1195-020-02-03-0</v>
          </cell>
          <cell r="C106" t="str">
            <v xml:space="preserve">      Rain</v>
          </cell>
          <cell r="D106">
            <v>496057.39</v>
          </cell>
          <cell r="E106">
            <v>-515.74</v>
          </cell>
          <cell r="F106">
            <v>0</v>
          </cell>
          <cell r="G106">
            <v>495541.65</v>
          </cell>
        </row>
        <row r="107">
          <cell r="B107" t="str">
            <v>1195-020-02-03-1</v>
          </cell>
          <cell r="C107" t="str">
            <v xml:space="preserve">        Moneda Nacional</v>
          </cell>
          <cell r="D107">
            <v>443962.56</v>
          </cell>
          <cell r="E107">
            <v>-515.74</v>
          </cell>
          <cell r="F107">
            <v>0</v>
          </cell>
          <cell r="G107">
            <v>443446.82</v>
          </cell>
        </row>
        <row r="108">
          <cell r="B108" t="str">
            <v>1195-020-02-03-2</v>
          </cell>
          <cell r="C108" t="str">
            <v xml:space="preserve">        Complemento Dólares</v>
          </cell>
          <cell r="D108">
            <v>52094.83</v>
          </cell>
          <cell r="E108">
            <v>0</v>
          </cell>
          <cell r="F108">
            <v>0</v>
          </cell>
          <cell r="G108">
            <v>52094.83</v>
          </cell>
        </row>
        <row r="109">
          <cell r="B109" t="str">
            <v>1195-020-03-00-0</v>
          </cell>
          <cell r="C109" t="str">
            <v xml:space="preserve">    Anticipos a Agencias Aduanales</v>
          </cell>
          <cell r="D109">
            <v>213456.27</v>
          </cell>
          <cell r="E109">
            <v>0</v>
          </cell>
          <cell r="F109">
            <v>17566.98</v>
          </cell>
          <cell r="G109">
            <v>195889.29</v>
          </cell>
        </row>
        <row r="110">
          <cell r="B110" t="str">
            <v>1195-020-03-01-0</v>
          </cell>
          <cell r="C110" t="str">
            <v xml:space="preserve">      Servicios Integrados Aduanales</v>
          </cell>
          <cell r="D110">
            <v>213456.27</v>
          </cell>
          <cell r="E110">
            <v>0</v>
          </cell>
          <cell r="F110">
            <v>17566.98</v>
          </cell>
          <cell r="G110">
            <v>195889.29</v>
          </cell>
        </row>
        <row r="111">
          <cell r="B111" t="str">
            <v>1198-000-00-00-0</v>
          </cell>
          <cell r="C111" t="str">
            <v>RESERVAS</v>
          </cell>
          <cell r="D111">
            <v>-245000</v>
          </cell>
          <cell r="E111">
            <v>47137.46</v>
          </cell>
          <cell r="F111">
            <v>0</v>
          </cell>
          <cell r="G111">
            <v>-197862.54</v>
          </cell>
        </row>
        <row r="112">
          <cell r="B112" t="str">
            <v>1198-001-00-00-0</v>
          </cell>
          <cell r="C112" t="str">
            <v xml:space="preserve">  Res. p/Compras y Gtos Proy. Metrorrey</v>
          </cell>
          <cell r="D112">
            <v>-245000</v>
          </cell>
          <cell r="E112">
            <v>47137.46</v>
          </cell>
          <cell r="F112">
            <v>0</v>
          </cell>
          <cell r="G112">
            <v>-197862.54</v>
          </cell>
        </row>
        <row r="113">
          <cell r="B113" t="str">
            <v>1210-000-00-00-0</v>
          </cell>
          <cell r="C113" t="str">
            <v>TERRENOS</v>
          </cell>
          <cell r="D113">
            <v>1788122.58</v>
          </cell>
          <cell r="E113">
            <v>0</v>
          </cell>
          <cell r="F113">
            <v>0</v>
          </cell>
          <cell r="G113">
            <v>1788122.58</v>
          </cell>
        </row>
        <row r="114">
          <cell r="B114" t="str">
            <v>1210-001-00-00-0</v>
          </cell>
          <cell r="C114" t="str">
            <v xml:space="preserve">  Histórico</v>
          </cell>
          <cell r="D114">
            <v>542480</v>
          </cell>
          <cell r="E114">
            <v>0</v>
          </cell>
          <cell r="F114">
            <v>0</v>
          </cell>
          <cell r="G114">
            <v>542480</v>
          </cell>
        </row>
        <row r="115">
          <cell r="B115" t="str">
            <v>1210-090-00-00-0</v>
          </cell>
          <cell r="C115" t="str">
            <v xml:space="preserve">  Actualización</v>
          </cell>
          <cell r="D115">
            <v>1245642.58</v>
          </cell>
          <cell r="E115">
            <v>0</v>
          </cell>
          <cell r="F115">
            <v>0</v>
          </cell>
          <cell r="G115">
            <v>1245642.58</v>
          </cell>
        </row>
        <row r="116">
          <cell r="B116" t="str">
            <v>1220-000-00-00-0</v>
          </cell>
          <cell r="C116" t="str">
            <v>EDIFICIO</v>
          </cell>
          <cell r="D116">
            <v>1534954.67</v>
          </cell>
          <cell r="E116">
            <v>0</v>
          </cell>
          <cell r="F116">
            <v>0</v>
          </cell>
          <cell r="G116">
            <v>1534954.67</v>
          </cell>
        </row>
        <row r="117">
          <cell r="B117" t="str">
            <v>1220-001-00-00-0</v>
          </cell>
          <cell r="C117" t="str">
            <v xml:space="preserve">  Histórico</v>
          </cell>
          <cell r="D117">
            <v>486652.1</v>
          </cell>
          <cell r="E117">
            <v>0</v>
          </cell>
          <cell r="F117">
            <v>0</v>
          </cell>
          <cell r="G117">
            <v>486652.1</v>
          </cell>
        </row>
        <row r="118">
          <cell r="B118" t="str">
            <v>1220-090-00-00-0</v>
          </cell>
          <cell r="C118" t="str">
            <v xml:space="preserve">  Actualización</v>
          </cell>
          <cell r="D118">
            <v>1048302.57</v>
          </cell>
          <cell r="E118">
            <v>0</v>
          </cell>
          <cell r="F118">
            <v>0</v>
          </cell>
          <cell r="G118">
            <v>1048302.57</v>
          </cell>
        </row>
        <row r="119">
          <cell r="B119" t="str">
            <v>1230-000-00-00-0</v>
          </cell>
          <cell r="C119" t="str">
            <v>EQUIPO DE TRANSPORTE</v>
          </cell>
          <cell r="D119">
            <v>640516.92000000004</v>
          </cell>
          <cell r="E119">
            <v>0</v>
          </cell>
          <cell r="F119">
            <v>0</v>
          </cell>
          <cell r="G119">
            <v>640516.92000000004</v>
          </cell>
        </row>
        <row r="120">
          <cell r="B120" t="str">
            <v>1230-001-00-00-0</v>
          </cell>
          <cell r="C120" t="str">
            <v xml:space="preserve">  Histórico</v>
          </cell>
          <cell r="D120">
            <v>305693.96000000002</v>
          </cell>
          <cell r="E120">
            <v>0</v>
          </cell>
          <cell r="F120">
            <v>0</v>
          </cell>
          <cell r="G120">
            <v>305693.96000000002</v>
          </cell>
        </row>
        <row r="121">
          <cell r="B121" t="str">
            <v>1230-090-00-00-0</v>
          </cell>
          <cell r="C121" t="str">
            <v xml:space="preserve">  Actualización</v>
          </cell>
          <cell r="D121">
            <v>334822.96000000002</v>
          </cell>
          <cell r="E121">
            <v>0</v>
          </cell>
          <cell r="F121">
            <v>0</v>
          </cell>
          <cell r="G121">
            <v>334822.96000000002</v>
          </cell>
        </row>
        <row r="122">
          <cell r="B122" t="str">
            <v>1240-000-00-00-0</v>
          </cell>
          <cell r="C122" t="str">
            <v>EQUIPO DE COMPUTO</v>
          </cell>
          <cell r="D122">
            <v>211012.27</v>
          </cell>
          <cell r="E122">
            <v>0</v>
          </cell>
          <cell r="F122">
            <v>0</v>
          </cell>
          <cell r="G122">
            <v>211012.27</v>
          </cell>
        </row>
        <row r="123">
          <cell r="B123" t="str">
            <v>1240-001-00-00-0</v>
          </cell>
          <cell r="C123" t="str">
            <v xml:space="preserve">  Histórico</v>
          </cell>
          <cell r="D123">
            <v>130675.18</v>
          </cell>
          <cell r="E123">
            <v>0</v>
          </cell>
          <cell r="F123">
            <v>0</v>
          </cell>
          <cell r="G123">
            <v>130675.18</v>
          </cell>
        </row>
        <row r="124">
          <cell r="B124" t="str">
            <v>1240-090-00-00-0</v>
          </cell>
          <cell r="C124" t="str">
            <v xml:space="preserve">  Actualización</v>
          </cell>
          <cell r="D124">
            <v>80337.09</v>
          </cell>
          <cell r="E124">
            <v>0</v>
          </cell>
          <cell r="F124">
            <v>0</v>
          </cell>
          <cell r="G124">
            <v>80337.09</v>
          </cell>
        </row>
        <row r="125">
          <cell r="B125" t="str">
            <v>1245-000-00-00-0</v>
          </cell>
          <cell r="C125" t="str">
            <v>MOBILIARIO Y EQUIPO</v>
          </cell>
          <cell r="D125">
            <v>673239.41</v>
          </cell>
          <cell r="E125">
            <v>0</v>
          </cell>
          <cell r="F125">
            <v>0</v>
          </cell>
          <cell r="G125">
            <v>673239.41</v>
          </cell>
        </row>
        <row r="126">
          <cell r="B126" t="str">
            <v>1245-001-00-00-0</v>
          </cell>
          <cell r="C126" t="str">
            <v xml:space="preserve">  Histórico</v>
          </cell>
          <cell r="D126">
            <v>258100.2</v>
          </cell>
          <cell r="E126">
            <v>0</v>
          </cell>
          <cell r="F126">
            <v>0</v>
          </cell>
          <cell r="G126">
            <v>258100.2</v>
          </cell>
        </row>
        <row r="127">
          <cell r="B127" t="str">
            <v>1245-090-00-00-0</v>
          </cell>
          <cell r="C127" t="str">
            <v xml:space="preserve">  Actualización</v>
          </cell>
          <cell r="D127">
            <v>415139.21</v>
          </cell>
          <cell r="E127">
            <v>0</v>
          </cell>
          <cell r="F127">
            <v>0</v>
          </cell>
          <cell r="G127">
            <v>415139.21</v>
          </cell>
        </row>
        <row r="128">
          <cell r="B128" t="str">
            <v>1250-000-00-00-0</v>
          </cell>
          <cell r="C128" t="str">
            <v>DEPRECIACION DE EDIFICIOS</v>
          </cell>
          <cell r="D128">
            <v>-505926.73</v>
          </cell>
          <cell r="E128">
            <v>0</v>
          </cell>
          <cell r="F128">
            <v>2027.72</v>
          </cell>
          <cell r="G128">
            <v>-507954.45</v>
          </cell>
        </row>
        <row r="129">
          <cell r="B129" t="str">
            <v>1250-001-00-00-0</v>
          </cell>
          <cell r="C129" t="str">
            <v xml:space="preserve">  Deprec. Acum. Histórica</v>
          </cell>
          <cell r="D129">
            <v>-148800.25</v>
          </cell>
          <cell r="E129">
            <v>0</v>
          </cell>
          <cell r="F129">
            <v>2027.72</v>
          </cell>
          <cell r="G129">
            <v>-150827.97</v>
          </cell>
        </row>
        <row r="130">
          <cell r="B130" t="str">
            <v>1250-090-00-00-0</v>
          </cell>
          <cell r="C130" t="str">
            <v xml:space="preserve">  Deprec. Acum. Actualizada</v>
          </cell>
          <cell r="D130">
            <v>-357126.48</v>
          </cell>
          <cell r="E130">
            <v>0</v>
          </cell>
          <cell r="F130">
            <v>0</v>
          </cell>
          <cell r="G130">
            <v>-357126.48</v>
          </cell>
        </row>
        <row r="131">
          <cell r="B131" t="str">
            <v>1254-000-00-00-0</v>
          </cell>
          <cell r="C131" t="str">
            <v>DEPRECIACION EQUIPO DE TRANSPORTE</v>
          </cell>
          <cell r="D131">
            <v>-578951.26</v>
          </cell>
          <cell r="E131">
            <v>0</v>
          </cell>
          <cell r="F131">
            <v>3786.23</v>
          </cell>
          <cell r="G131">
            <v>-582737.49</v>
          </cell>
        </row>
        <row r="132">
          <cell r="B132" t="str">
            <v>1254-001-00-00-0</v>
          </cell>
          <cell r="C132" t="str">
            <v xml:space="preserve">  Deprec. Acum. Histórica</v>
          </cell>
          <cell r="D132">
            <v>-226608.58</v>
          </cell>
          <cell r="E132">
            <v>0</v>
          </cell>
          <cell r="F132">
            <v>3786.23</v>
          </cell>
          <cell r="G132">
            <v>-230394.81</v>
          </cell>
        </row>
        <row r="133">
          <cell r="B133" t="str">
            <v>1254-090-00-00-0</v>
          </cell>
          <cell r="C133" t="str">
            <v xml:space="preserve">  Deprec. Acum. Actualizada</v>
          </cell>
          <cell r="D133">
            <v>-352342.68</v>
          </cell>
          <cell r="E133">
            <v>0</v>
          </cell>
          <cell r="F133">
            <v>0</v>
          </cell>
          <cell r="G133">
            <v>-352342.68</v>
          </cell>
        </row>
        <row r="134">
          <cell r="B134" t="str">
            <v>1256-000-00-00-0</v>
          </cell>
          <cell r="C134" t="str">
            <v>DEPRECIACION EQUIPO DE COMPUTO</v>
          </cell>
          <cell r="D134">
            <v>-175509.91</v>
          </cell>
          <cell r="E134">
            <v>0</v>
          </cell>
          <cell r="F134">
            <v>2309.3000000000002</v>
          </cell>
          <cell r="G134">
            <v>-177819.21</v>
          </cell>
        </row>
        <row r="135">
          <cell r="B135" t="str">
            <v>1256-001-00-00-0</v>
          </cell>
          <cell r="C135" t="str">
            <v xml:space="preserve">  Deprec. Acum. Histórica</v>
          </cell>
          <cell r="D135">
            <v>-79043.94</v>
          </cell>
          <cell r="E135">
            <v>0</v>
          </cell>
          <cell r="F135">
            <v>2309.3000000000002</v>
          </cell>
          <cell r="G135">
            <v>-81353.240000000005</v>
          </cell>
        </row>
        <row r="136">
          <cell r="B136" t="str">
            <v>1256-090-00-00-0</v>
          </cell>
          <cell r="C136" t="str">
            <v xml:space="preserve">  Deprec. Acum. Actualizada</v>
          </cell>
          <cell r="D136">
            <v>-96465.97</v>
          </cell>
          <cell r="E136">
            <v>0</v>
          </cell>
          <cell r="F136">
            <v>0</v>
          </cell>
          <cell r="G136">
            <v>-96465.97</v>
          </cell>
        </row>
        <row r="137">
          <cell r="B137" t="str">
            <v>1257-000-00-00-0</v>
          </cell>
          <cell r="C137" t="str">
            <v>DEPRECIACION MOBILIARIO Y EQUIPO</v>
          </cell>
          <cell r="D137">
            <v>-379140.23</v>
          </cell>
          <cell r="E137">
            <v>0</v>
          </cell>
          <cell r="F137">
            <v>2150.84</v>
          </cell>
          <cell r="G137">
            <v>-381291.07</v>
          </cell>
        </row>
        <row r="138">
          <cell r="B138" t="str">
            <v>1257-001-00-00-0</v>
          </cell>
          <cell r="C138" t="str">
            <v xml:space="preserve">  Deprec. Acum. Histórica</v>
          </cell>
          <cell r="D138">
            <v>-125258.19</v>
          </cell>
          <cell r="E138">
            <v>0</v>
          </cell>
          <cell r="F138">
            <v>2150.84</v>
          </cell>
          <cell r="G138">
            <v>-127409.03</v>
          </cell>
        </row>
        <row r="139">
          <cell r="B139" t="str">
            <v>1257-090-00-00-0</v>
          </cell>
          <cell r="C139" t="str">
            <v xml:space="preserve">  Deprec. Acum. Actualizada</v>
          </cell>
          <cell r="D139">
            <v>-253882.04</v>
          </cell>
          <cell r="E139">
            <v>0</v>
          </cell>
          <cell r="F139">
            <v>0</v>
          </cell>
          <cell r="G139">
            <v>-253882.04</v>
          </cell>
        </row>
        <row r="140">
          <cell r="B140" t="str">
            <v>1310-000-00-00-0</v>
          </cell>
          <cell r="C140" t="str">
            <v>PAGOS ANTICIPADOS</v>
          </cell>
          <cell r="D140">
            <v>8408.42</v>
          </cell>
          <cell r="E140">
            <v>165962</v>
          </cell>
          <cell r="F140">
            <v>7598.98</v>
          </cell>
          <cell r="G140">
            <v>166771.44</v>
          </cell>
        </row>
        <row r="141">
          <cell r="B141" t="str">
            <v>1310-001-00-00-0</v>
          </cell>
          <cell r="C141" t="str">
            <v xml:space="preserve">  Seguros Pagados por Anticipado</v>
          </cell>
          <cell r="D141">
            <v>8408.42</v>
          </cell>
          <cell r="E141">
            <v>65962</v>
          </cell>
          <cell r="F141">
            <v>7598.98</v>
          </cell>
          <cell r="G141">
            <v>66771.44</v>
          </cell>
        </row>
        <row r="142">
          <cell r="B142" t="str">
            <v>1310-002-00-00-0</v>
          </cell>
          <cell r="C142" t="str">
            <v xml:space="preserve">  Fianzas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</row>
        <row r="143">
          <cell r="B143" t="str">
            <v>1310-003-00-00-0</v>
          </cell>
          <cell r="C143" t="str">
            <v xml:space="preserve">  Corporación Sefemex</v>
          </cell>
          <cell r="D143">
            <v>0</v>
          </cell>
          <cell r="E143">
            <v>100000</v>
          </cell>
          <cell r="F143">
            <v>0</v>
          </cell>
          <cell r="G143">
            <v>100000</v>
          </cell>
        </row>
        <row r="144">
          <cell r="B144" t="str">
            <v>1320-000-00-00-0</v>
          </cell>
          <cell r="C144" t="str">
            <v>DEPOSITOS EN GARANTIA</v>
          </cell>
          <cell r="D144">
            <v>26300</v>
          </cell>
          <cell r="E144">
            <v>0</v>
          </cell>
          <cell r="F144">
            <v>0</v>
          </cell>
          <cell r="G144">
            <v>26300</v>
          </cell>
        </row>
        <row r="145">
          <cell r="B145" t="str">
            <v>1320-001-00-00-0</v>
          </cell>
          <cell r="C145" t="str">
            <v xml:space="preserve">  Iusacell</v>
          </cell>
          <cell r="D145">
            <v>8000</v>
          </cell>
          <cell r="E145">
            <v>0</v>
          </cell>
          <cell r="F145">
            <v>0</v>
          </cell>
          <cell r="G145">
            <v>8000</v>
          </cell>
        </row>
        <row r="146">
          <cell r="B146" t="str">
            <v>1320-002-00-00-0</v>
          </cell>
          <cell r="C146" t="str">
            <v xml:space="preserve">  Depósitos Varios</v>
          </cell>
          <cell r="D146">
            <v>18300</v>
          </cell>
          <cell r="E146">
            <v>0</v>
          </cell>
          <cell r="F146">
            <v>0</v>
          </cell>
          <cell r="G146">
            <v>18300</v>
          </cell>
        </row>
        <row r="147">
          <cell r="B147" t="str">
            <v>1330-000-00-00-0</v>
          </cell>
          <cell r="C147" t="str">
            <v>GASTOS PREOPERATIVOS</v>
          </cell>
          <cell r="D147">
            <v>166027.82</v>
          </cell>
          <cell r="E147">
            <v>0</v>
          </cell>
          <cell r="F147">
            <v>0</v>
          </cell>
          <cell r="G147">
            <v>166027.82</v>
          </cell>
        </row>
        <row r="148">
          <cell r="B148" t="str">
            <v>1330-001-00-00-0</v>
          </cell>
          <cell r="C148" t="str">
            <v xml:space="preserve">  Históricos</v>
          </cell>
          <cell r="D148">
            <v>56190</v>
          </cell>
          <cell r="E148">
            <v>0</v>
          </cell>
          <cell r="F148">
            <v>0</v>
          </cell>
          <cell r="G148">
            <v>56190</v>
          </cell>
        </row>
        <row r="149">
          <cell r="B149" t="str">
            <v>1330-002-00-00-0</v>
          </cell>
          <cell r="C149" t="str">
            <v xml:space="preserve">  Actualización</v>
          </cell>
          <cell r="D149">
            <v>109837.82</v>
          </cell>
          <cell r="E149">
            <v>0</v>
          </cell>
          <cell r="F149">
            <v>0</v>
          </cell>
          <cell r="G149">
            <v>109837.82</v>
          </cell>
        </row>
        <row r="150">
          <cell r="B150" t="str">
            <v>1340-000-00-00-0</v>
          </cell>
          <cell r="C150" t="str">
            <v>GASTOS DE INSTALACION</v>
          </cell>
          <cell r="D150">
            <v>339023.35999999999</v>
          </cell>
          <cell r="E150">
            <v>0</v>
          </cell>
          <cell r="F150">
            <v>0</v>
          </cell>
          <cell r="G150">
            <v>339023.35999999999</v>
          </cell>
        </row>
        <row r="151">
          <cell r="B151" t="str">
            <v>1340-001-00-00-0</v>
          </cell>
          <cell r="C151" t="str">
            <v xml:space="preserve">  Históricos</v>
          </cell>
          <cell r="D151">
            <v>105855.35</v>
          </cell>
          <cell r="E151">
            <v>0</v>
          </cell>
          <cell r="F151">
            <v>0</v>
          </cell>
          <cell r="G151">
            <v>105855.35</v>
          </cell>
        </row>
        <row r="152">
          <cell r="B152" t="str">
            <v>1340-002-00-00-0</v>
          </cell>
          <cell r="C152" t="str">
            <v xml:space="preserve">  Actualización</v>
          </cell>
          <cell r="D152">
            <v>233168.01</v>
          </cell>
          <cell r="E152">
            <v>0</v>
          </cell>
          <cell r="F152">
            <v>0</v>
          </cell>
          <cell r="G152">
            <v>233168.01</v>
          </cell>
        </row>
        <row r="153">
          <cell r="B153" t="str">
            <v>1350-000-00-00-0</v>
          </cell>
          <cell r="C153" t="str">
            <v>AMORTIZACION DE GTOS DE ORG E INST</v>
          </cell>
          <cell r="D153">
            <v>-149866.17000000001</v>
          </cell>
          <cell r="E153">
            <v>0</v>
          </cell>
          <cell r="F153">
            <v>675.19</v>
          </cell>
          <cell r="G153">
            <v>-150541.35999999999</v>
          </cell>
        </row>
        <row r="154">
          <cell r="B154" t="str">
            <v>1350-001-00-00-0</v>
          </cell>
          <cell r="C154" t="str">
            <v xml:space="preserve">  Amortización</v>
          </cell>
          <cell r="D154">
            <v>-48613.440000000002</v>
          </cell>
          <cell r="E154">
            <v>0</v>
          </cell>
          <cell r="F154">
            <v>675.19</v>
          </cell>
          <cell r="G154">
            <v>-49288.63</v>
          </cell>
        </row>
        <row r="155">
          <cell r="B155" t="str">
            <v>1350-090-00-00-0</v>
          </cell>
          <cell r="C155" t="str">
            <v xml:space="preserve">  Actualización</v>
          </cell>
          <cell r="D155">
            <v>-101252.73</v>
          </cell>
          <cell r="E155">
            <v>0</v>
          </cell>
          <cell r="F155">
            <v>0</v>
          </cell>
          <cell r="G155">
            <v>-101252.73</v>
          </cell>
        </row>
        <row r="156">
          <cell r="B156" t="str">
            <v>2110-000-00-00-0</v>
          </cell>
          <cell r="C156" t="str">
            <v>PROVEEDORES</v>
          </cell>
          <cell r="D156">
            <v>-2269103.1800000002</v>
          </cell>
          <cell r="E156">
            <v>0</v>
          </cell>
          <cell r="F156">
            <v>11291.6</v>
          </cell>
          <cell r="G156">
            <v>-2280394.7799999998</v>
          </cell>
        </row>
        <row r="157">
          <cell r="B157" t="str">
            <v>2110-001-00-00-0</v>
          </cell>
          <cell r="C157" t="str">
            <v xml:space="preserve">  Proveedores Nacionales</v>
          </cell>
          <cell r="D157">
            <v>0</v>
          </cell>
          <cell r="E157">
            <v>0</v>
          </cell>
          <cell r="F157">
            <v>13650.59</v>
          </cell>
          <cell r="G157">
            <v>-13650.59</v>
          </cell>
        </row>
        <row r="158">
          <cell r="B158" t="str">
            <v>2110-001-01-00-0</v>
          </cell>
          <cell r="C158" t="str">
            <v xml:space="preserve">    Bombardier Concarril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</row>
        <row r="159">
          <cell r="B159" t="str">
            <v>2110-001-02-00-0</v>
          </cell>
          <cell r="C159" t="str">
            <v xml:space="preserve">    TRANSP.ESP.LOPEZ TYGEL</v>
          </cell>
          <cell r="D159">
            <v>0</v>
          </cell>
          <cell r="E159">
            <v>0</v>
          </cell>
          <cell r="F159">
            <v>13650.59</v>
          </cell>
          <cell r="G159">
            <v>-13650.59</v>
          </cell>
        </row>
        <row r="160">
          <cell r="B160" t="str">
            <v>2110-002-00-00-0</v>
          </cell>
          <cell r="C160" t="str">
            <v xml:space="preserve">  Proveedores Extranjeros</v>
          </cell>
          <cell r="D160">
            <v>-2269103.1800000002</v>
          </cell>
          <cell r="E160">
            <v>0</v>
          </cell>
          <cell r="F160">
            <v>-2358.9899999999998</v>
          </cell>
          <cell r="G160">
            <v>-2266744.19</v>
          </cell>
        </row>
        <row r="161">
          <cell r="B161" t="str">
            <v>2110-002-01-00-0</v>
          </cell>
          <cell r="C161" t="str">
            <v xml:space="preserve">    Industria del Hierro</v>
          </cell>
          <cell r="D161">
            <v>-1889708.36</v>
          </cell>
          <cell r="E161">
            <v>0</v>
          </cell>
          <cell r="F161">
            <v>-1964.55</v>
          </cell>
          <cell r="G161">
            <v>-1887743.81</v>
          </cell>
        </row>
        <row r="162">
          <cell r="B162" t="str">
            <v>2110-002-01-01-0</v>
          </cell>
          <cell r="C162" t="str">
            <v xml:space="preserve">      Moneda Nacional</v>
          </cell>
          <cell r="D162">
            <v>-1691255.43</v>
          </cell>
          <cell r="E162">
            <v>0</v>
          </cell>
          <cell r="F162">
            <v>-1964.55</v>
          </cell>
          <cell r="G162">
            <v>-1689290.88</v>
          </cell>
        </row>
        <row r="163">
          <cell r="B163" t="str">
            <v>2110-002-01-02-0</v>
          </cell>
          <cell r="C163" t="str">
            <v xml:space="preserve">      Complemento Dólares</v>
          </cell>
          <cell r="D163">
            <v>-198452.93</v>
          </cell>
          <cell r="E163">
            <v>0</v>
          </cell>
          <cell r="F163">
            <v>0</v>
          </cell>
          <cell r="G163">
            <v>-198452.93</v>
          </cell>
        </row>
        <row r="164">
          <cell r="B164" t="str">
            <v>2110-002-02-00-0</v>
          </cell>
          <cell r="C164" t="str">
            <v xml:space="preserve">    MDM Metromex</v>
          </cell>
          <cell r="D164">
            <v>-38184.019999999997</v>
          </cell>
          <cell r="E164">
            <v>0</v>
          </cell>
          <cell r="F164">
            <v>-39.700000000000003</v>
          </cell>
          <cell r="G164">
            <v>-38144.32</v>
          </cell>
        </row>
        <row r="165">
          <cell r="B165" t="str">
            <v>2110-002-02-01-0</v>
          </cell>
          <cell r="C165" t="str">
            <v xml:space="preserve">      Moneda Nacional</v>
          </cell>
          <cell r="D165">
            <v>-34174.019999999997</v>
          </cell>
          <cell r="E165">
            <v>0</v>
          </cell>
          <cell r="F165">
            <v>-39.700000000000003</v>
          </cell>
          <cell r="G165">
            <v>-34134.32</v>
          </cell>
        </row>
        <row r="166">
          <cell r="B166" t="str">
            <v>2110-002-02-02-0</v>
          </cell>
          <cell r="C166" t="str">
            <v xml:space="preserve">      Complemento Dólares</v>
          </cell>
          <cell r="D166">
            <v>-4010</v>
          </cell>
          <cell r="E166">
            <v>0</v>
          </cell>
          <cell r="F166">
            <v>0</v>
          </cell>
          <cell r="G166">
            <v>-4010</v>
          </cell>
        </row>
        <row r="167">
          <cell r="B167" t="str">
            <v>2110-002-03-00-0</v>
          </cell>
          <cell r="C167" t="str">
            <v xml:space="preserve">    Proasm</v>
          </cell>
          <cell r="D167">
            <v>-9510.68</v>
          </cell>
          <cell r="E167">
            <v>0</v>
          </cell>
          <cell r="F167">
            <v>-9.89</v>
          </cell>
          <cell r="G167">
            <v>-9500.7900000000009</v>
          </cell>
        </row>
        <row r="168">
          <cell r="B168" t="str">
            <v>2110-002-03-01-0</v>
          </cell>
          <cell r="C168" t="str">
            <v xml:space="preserve">      Moneda Nacional</v>
          </cell>
          <cell r="D168">
            <v>-8511.89</v>
          </cell>
          <cell r="E168">
            <v>0</v>
          </cell>
          <cell r="F168">
            <v>-9.89</v>
          </cell>
          <cell r="G168">
            <v>-8502</v>
          </cell>
        </row>
        <row r="169">
          <cell r="B169" t="str">
            <v>2110-002-03-02-0</v>
          </cell>
          <cell r="C169" t="str">
            <v xml:space="preserve">      Complemento Dólares</v>
          </cell>
          <cell r="D169">
            <v>-998.79</v>
          </cell>
          <cell r="E169">
            <v>0</v>
          </cell>
          <cell r="F169">
            <v>0</v>
          </cell>
          <cell r="G169">
            <v>-998.79</v>
          </cell>
        </row>
        <row r="170">
          <cell r="B170" t="str">
            <v>2110-002-04-00-0</v>
          </cell>
          <cell r="C170" t="str">
            <v xml:space="preserve">    Baultar Composite</v>
          </cell>
          <cell r="D170">
            <v>-65122.61</v>
          </cell>
          <cell r="E170">
            <v>0</v>
          </cell>
          <cell r="F170">
            <v>-67.7</v>
          </cell>
          <cell r="G170">
            <v>-65054.91</v>
          </cell>
        </row>
        <row r="171">
          <cell r="B171" t="str">
            <v>2110-002-04-01-0</v>
          </cell>
          <cell r="C171" t="str">
            <v xml:space="preserve">      Moneda Nacional</v>
          </cell>
          <cell r="D171">
            <v>-58283.58</v>
          </cell>
          <cell r="E171">
            <v>0</v>
          </cell>
          <cell r="F171">
            <v>-67.7</v>
          </cell>
          <cell r="G171">
            <v>-58215.88</v>
          </cell>
        </row>
        <row r="172">
          <cell r="B172" t="str">
            <v>2110-002-04-02-0</v>
          </cell>
          <cell r="C172" t="str">
            <v xml:space="preserve">      Complemento Dólares</v>
          </cell>
          <cell r="D172">
            <v>-6839.03</v>
          </cell>
          <cell r="E172">
            <v>0</v>
          </cell>
          <cell r="F172">
            <v>0</v>
          </cell>
          <cell r="G172">
            <v>-6839.03</v>
          </cell>
        </row>
        <row r="173">
          <cell r="B173" t="str">
            <v>2110-002-05-00-0</v>
          </cell>
          <cell r="C173" t="str">
            <v xml:space="preserve">    Baultar 5% Hold Back</v>
          </cell>
          <cell r="D173">
            <v>-266577.51</v>
          </cell>
          <cell r="E173">
            <v>0</v>
          </cell>
          <cell r="F173">
            <v>-277.14999999999998</v>
          </cell>
          <cell r="G173">
            <v>-266300.36</v>
          </cell>
        </row>
        <row r="174">
          <cell r="B174" t="str">
            <v>2110-002-05-01-0</v>
          </cell>
          <cell r="C174" t="str">
            <v xml:space="preserve">      Moneda Nacional</v>
          </cell>
          <cell r="D174">
            <v>-238582.14</v>
          </cell>
          <cell r="E174">
            <v>0</v>
          </cell>
          <cell r="F174">
            <v>-277.14999999999998</v>
          </cell>
          <cell r="G174">
            <v>-238304.99</v>
          </cell>
        </row>
        <row r="175">
          <cell r="B175" t="str">
            <v>2110-002-05-02-0</v>
          </cell>
          <cell r="C175" t="str">
            <v xml:space="preserve">      Complemento Dólares</v>
          </cell>
          <cell r="D175">
            <v>-27995.37</v>
          </cell>
          <cell r="E175">
            <v>0</v>
          </cell>
          <cell r="F175">
            <v>0</v>
          </cell>
          <cell r="G175">
            <v>-27995.37</v>
          </cell>
        </row>
        <row r="176">
          <cell r="B176" t="str">
            <v>2120-000-00-00-0</v>
          </cell>
          <cell r="C176" t="str">
            <v>ACREEDORES DIVERSOS</v>
          </cell>
          <cell r="D176">
            <v>-449810.93</v>
          </cell>
          <cell r="E176">
            <v>264615</v>
          </cell>
          <cell r="F176">
            <v>297042.99</v>
          </cell>
          <cell r="G176">
            <v>-482238.92</v>
          </cell>
        </row>
        <row r="177">
          <cell r="B177" t="str">
            <v>2120-001-00-00-0</v>
          </cell>
          <cell r="C177" t="str">
            <v xml:space="preserve">  Acreed Divs Moneda Nacional</v>
          </cell>
          <cell r="D177">
            <v>-449810.93</v>
          </cell>
          <cell r="E177">
            <v>264615</v>
          </cell>
          <cell r="F177">
            <v>297042.99</v>
          </cell>
          <cell r="G177">
            <v>-482238.92</v>
          </cell>
        </row>
        <row r="178">
          <cell r="B178" t="str">
            <v>2120-001-01-00-0</v>
          </cell>
          <cell r="C178" t="str">
            <v xml:space="preserve">    Serv. Int. Aduanales SIASA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</row>
        <row r="179">
          <cell r="B179" t="str">
            <v>2120-001-02-00-0</v>
          </cell>
          <cell r="C179" t="str">
            <v xml:space="preserve">    STC</v>
          </cell>
          <cell r="D179">
            <v>0</v>
          </cell>
          <cell r="E179">
            <v>0</v>
          </cell>
          <cell r="F179">
            <v>3980.44</v>
          </cell>
          <cell r="G179">
            <v>-3980.44</v>
          </cell>
        </row>
        <row r="180">
          <cell r="B180" t="str">
            <v>2120-001-03-00-0</v>
          </cell>
          <cell r="C180" t="str">
            <v xml:space="preserve">    Onvisa</v>
          </cell>
          <cell r="D180">
            <v>-9327.91</v>
          </cell>
          <cell r="E180">
            <v>0</v>
          </cell>
          <cell r="F180">
            <v>0</v>
          </cell>
          <cell r="G180">
            <v>-9327.91</v>
          </cell>
        </row>
        <row r="181">
          <cell r="B181" t="str">
            <v>2120-001-04-00-0</v>
          </cell>
          <cell r="C181" t="str">
            <v xml:space="preserve">    Afianzadora Sofimex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</row>
        <row r="182">
          <cell r="B182" t="str">
            <v>2120-001-05-00-0</v>
          </cell>
          <cell r="C182" t="str">
            <v xml:space="preserve">    American Express</v>
          </cell>
          <cell r="D182">
            <v>-31868.02</v>
          </cell>
          <cell r="E182">
            <v>0</v>
          </cell>
          <cell r="F182">
            <v>0</v>
          </cell>
          <cell r="G182">
            <v>-31868.02</v>
          </cell>
        </row>
        <row r="183">
          <cell r="B183" t="str">
            <v>2120-001-06-00-0</v>
          </cell>
          <cell r="C183" t="str">
            <v xml:space="preserve">    Corporación Sefemex</v>
          </cell>
          <cell r="D183">
            <v>-264615</v>
          </cell>
          <cell r="E183">
            <v>264615</v>
          </cell>
          <cell r="F183">
            <v>217206.25</v>
          </cell>
          <cell r="G183">
            <v>-217206.25</v>
          </cell>
        </row>
        <row r="184">
          <cell r="B184" t="str">
            <v>2120-001-07-00-0</v>
          </cell>
          <cell r="C184" t="str">
            <v xml:space="preserve">    Orozco Medina y Asociados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 t="str">
            <v>2120-001-08-00-0</v>
          </cell>
          <cell r="C185" t="str">
            <v xml:space="preserve">    Ruíz Urquiza y Cía, S.C.</v>
          </cell>
          <cell r="D185">
            <v>-144000</v>
          </cell>
          <cell r="E185">
            <v>0</v>
          </cell>
          <cell r="F185">
            <v>0</v>
          </cell>
          <cell r="G185">
            <v>-144000</v>
          </cell>
        </row>
        <row r="186">
          <cell r="B186" t="str">
            <v>2120-001-09-00-0</v>
          </cell>
          <cell r="C186" t="str">
            <v xml:space="preserve">    Miranda Estavillo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 t="str">
            <v>2120-001-10-00-0</v>
          </cell>
          <cell r="C187" t="str">
            <v xml:space="preserve">    Armando Gálvez S.C. Notaría 103 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 t="str">
            <v>2120-001-11-00-0</v>
          </cell>
          <cell r="C188" t="str">
            <v xml:space="preserve">    Gerling de México Seguros S.A.</v>
          </cell>
          <cell r="D188">
            <v>0</v>
          </cell>
          <cell r="E188">
            <v>0</v>
          </cell>
          <cell r="F188">
            <v>75856.3</v>
          </cell>
          <cell r="G188">
            <v>-75856.3</v>
          </cell>
        </row>
        <row r="189">
          <cell r="B189" t="str">
            <v>2120-002-00-00-0</v>
          </cell>
          <cell r="C189" t="str">
            <v xml:space="preserve">  Acreed. Divs Moneda Extranjera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 t="str">
            <v>2120-002-01-00-0</v>
          </cell>
          <cell r="C190" t="str">
            <v xml:space="preserve">    Afianzadora Sofimex USD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 t="str">
            <v>2120-002-01-01-0</v>
          </cell>
          <cell r="C191" t="str">
            <v xml:space="preserve">      Moneda Nacional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 t="str">
            <v>2120-002-01-02-0</v>
          </cell>
          <cell r="C192" t="str">
            <v xml:space="preserve">      Complemento Dólares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 t="str">
            <v>2130-000-00-00-0</v>
          </cell>
          <cell r="C193" t="str">
            <v>INTERCOMPAÑIAS</v>
          </cell>
          <cell r="D193">
            <v>-21070306.330000002</v>
          </cell>
          <cell r="E193">
            <v>81559.009999999995</v>
          </cell>
          <cell r="F193">
            <v>-77538.559999999998</v>
          </cell>
          <cell r="G193">
            <v>-20911208.760000002</v>
          </cell>
        </row>
        <row r="194">
          <cell r="B194" t="str">
            <v>2130-001-00-00-0</v>
          </cell>
          <cell r="C194" t="str">
            <v xml:space="preserve">  Intercompañías en Moneda Extranjera</v>
          </cell>
          <cell r="D194">
            <v>-21088571.700000018</v>
          </cell>
          <cell r="E194">
            <v>0</v>
          </cell>
          <cell r="F194">
            <v>-77538.559999999998</v>
          </cell>
          <cell r="G194">
            <v>-21011033.140000019</v>
          </cell>
        </row>
        <row r="195">
          <cell r="B195" t="str">
            <v>2130-001-01-00-0</v>
          </cell>
          <cell r="C195" t="str">
            <v xml:space="preserve">    CAF España USD</v>
          </cell>
          <cell r="D195">
            <v>-21217791.010000002</v>
          </cell>
          <cell r="E195">
            <v>0</v>
          </cell>
          <cell r="F195">
            <v>-77404.210000000006</v>
          </cell>
          <cell r="G195">
            <v>-21140386.800000001</v>
          </cell>
        </row>
        <row r="196">
          <cell r="B196" t="str">
            <v>2130-001-01-01-0</v>
          </cell>
          <cell r="C196" t="str">
            <v xml:space="preserve">      Facturación por Pagar</v>
          </cell>
          <cell r="D196">
            <v>-9707159.2100000009</v>
          </cell>
          <cell r="E196">
            <v>0</v>
          </cell>
          <cell r="F196">
            <v>-10092.290000000001</v>
          </cell>
          <cell r="G196">
            <v>-9697066.9200000018</v>
          </cell>
        </row>
        <row r="197">
          <cell r="B197" t="str">
            <v>2130-001-01-01-1</v>
          </cell>
          <cell r="C197" t="str">
            <v xml:space="preserve">        Moneda Nacional</v>
          </cell>
          <cell r="D197">
            <v>-8687735.209999999</v>
          </cell>
          <cell r="E197">
            <v>0</v>
          </cell>
          <cell r="F197">
            <v>-10092.290000000001</v>
          </cell>
          <cell r="G197">
            <v>-8677642.9199999999</v>
          </cell>
        </row>
        <row r="198">
          <cell r="B198" t="str">
            <v>2130-001-01-01-2</v>
          </cell>
          <cell r="C198" t="str">
            <v xml:space="preserve">        Complemento Dólares</v>
          </cell>
          <cell r="D198">
            <v>-1019424</v>
          </cell>
          <cell r="E198">
            <v>0</v>
          </cell>
          <cell r="F198">
            <v>0</v>
          </cell>
          <cell r="G198">
            <v>-1019424</v>
          </cell>
        </row>
        <row r="199">
          <cell r="B199" t="str">
            <v>2130-001-01-02-0</v>
          </cell>
          <cell r="C199" t="str">
            <v xml:space="preserve">      Avisos de Cargo por Cobrar</v>
          </cell>
          <cell r="D199">
            <v>26616281.280000001</v>
          </cell>
          <cell r="E199">
            <v>0</v>
          </cell>
          <cell r="F199">
            <v>-27672.3</v>
          </cell>
          <cell r="G199">
            <v>26643953.580000002</v>
          </cell>
        </row>
        <row r="200">
          <cell r="B200" t="str">
            <v>2130-001-01-02-1</v>
          </cell>
          <cell r="C200" t="str">
            <v xml:space="preserve">        Moneda Nacional</v>
          </cell>
          <cell r="D200">
            <v>23821099.359999999</v>
          </cell>
          <cell r="E200">
            <v>0</v>
          </cell>
          <cell r="F200">
            <v>-27672.3</v>
          </cell>
          <cell r="G200">
            <v>23848771.66</v>
          </cell>
        </row>
        <row r="201">
          <cell r="B201" t="str">
            <v>2130-001-01-02-2</v>
          </cell>
          <cell r="C201" t="str">
            <v xml:space="preserve">        Complemento Dólares</v>
          </cell>
          <cell r="D201">
            <v>2795181.92</v>
          </cell>
          <cell r="E201">
            <v>0</v>
          </cell>
          <cell r="F201">
            <v>0</v>
          </cell>
          <cell r="G201">
            <v>2795181.92</v>
          </cell>
        </row>
        <row r="202">
          <cell r="B202" t="str">
            <v>2130-001-01-03-0</v>
          </cell>
          <cell r="C202" t="str">
            <v xml:space="preserve">      España</v>
          </cell>
          <cell r="D202">
            <v>-38126913.079999998</v>
          </cell>
          <cell r="E202">
            <v>0</v>
          </cell>
          <cell r="F202">
            <v>-39639.620000000003</v>
          </cell>
          <cell r="G202">
            <v>-38087273.460000001</v>
          </cell>
        </row>
        <row r="203">
          <cell r="B203" t="str">
            <v>2130-001-01-03-1</v>
          </cell>
          <cell r="C203" t="str">
            <v xml:space="preserve">        Moneda Nacional</v>
          </cell>
          <cell r="D203">
            <v>-34122910.530000001</v>
          </cell>
          <cell r="E203">
            <v>0</v>
          </cell>
          <cell r="F203">
            <v>-39639.620000000003</v>
          </cell>
          <cell r="G203">
            <v>-34083270.910000004</v>
          </cell>
        </row>
        <row r="204">
          <cell r="B204" t="str">
            <v>2130-001-01-03-2</v>
          </cell>
          <cell r="C204" t="str">
            <v xml:space="preserve">        Complemento Dólares</v>
          </cell>
          <cell r="D204">
            <v>-4004002.55</v>
          </cell>
          <cell r="E204">
            <v>0</v>
          </cell>
          <cell r="F204">
            <v>0</v>
          </cell>
          <cell r="G204">
            <v>-4004002.55</v>
          </cell>
        </row>
        <row r="205">
          <cell r="B205" t="str">
            <v>2130-001-02-00-0</v>
          </cell>
          <cell r="C205" t="str">
            <v xml:space="preserve">    CAF Argentina USD</v>
          </cell>
          <cell r="D205">
            <v>2537.48</v>
          </cell>
          <cell r="E205">
            <v>0</v>
          </cell>
          <cell r="F205">
            <v>-2.64</v>
          </cell>
          <cell r="G205">
            <v>2540.12</v>
          </cell>
        </row>
        <row r="206">
          <cell r="B206" t="str">
            <v>2130-001-02-01-0</v>
          </cell>
          <cell r="C206" t="str">
            <v xml:space="preserve">      Moneda Nacional</v>
          </cell>
          <cell r="D206">
            <v>2271</v>
          </cell>
          <cell r="E206">
            <v>0</v>
          </cell>
          <cell r="F206">
            <v>-2.64</v>
          </cell>
          <cell r="G206">
            <v>2273.64</v>
          </cell>
        </row>
        <row r="207">
          <cell r="B207" t="str">
            <v>2130-001-02-02-0</v>
          </cell>
          <cell r="C207" t="str">
            <v xml:space="preserve">      Complemento Dólares</v>
          </cell>
          <cell r="D207">
            <v>266.48</v>
          </cell>
          <cell r="E207">
            <v>0</v>
          </cell>
          <cell r="F207">
            <v>0</v>
          </cell>
          <cell r="G207">
            <v>266.48</v>
          </cell>
        </row>
        <row r="208">
          <cell r="B208" t="str">
            <v>2130-001-03-00-0</v>
          </cell>
          <cell r="C208" t="str">
            <v xml:space="preserve">    CAF Brasil USD</v>
          </cell>
          <cell r="D208">
            <v>126681.83</v>
          </cell>
          <cell r="E208">
            <v>0</v>
          </cell>
          <cell r="F208">
            <v>-131.71</v>
          </cell>
          <cell r="G208">
            <v>126813.54</v>
          </cell>
        </row>
        <row r="209">
          <cell r="B209" t="str">
            <v>2130-001-03-01-0</v>
          </cell>
          <cell r="C209" t="str">
            <v xml:space="preserve">      Moneda Nacional</v>
          </cell>
          <cell r="D209">
            <v>113377.99</v>
          </cell>
          <cell r="E209">
            <v>0</v>
          </cell>
          <cell r="F209">
            <v>-131.71</v>
          </cell>
          <cell r="G209">
            <v>113509.7</v>
          </cell>
        </row>
        <row r="210">
          <cell r="B210" t="str">
            <v>2130-001-03-02-0</v>
          </cell>
          <cell r="C210" t="str">
            <v xml:space="preserve">      Complemento Dólares</v>
          </cell>
          <cell r="D210">
            <v>13303.84</v>
          </cell>
          <cell r="E210">
            <v>0</v>
          </cell>
          <cell r="F210">
            <v>0</v>
          </cell>
          <cell r="G210">
            <v>13303.84</v>
          </cell>
        </row>
        <row r="211">
          <cell r="B211" t="str">
            <v>2130-002-00-00-0</v>
          </cell>
          <cell r="C211" t="str">
            <v xml:space="preserve">  Intercompañías en Moneda Nacional</v>
          </cell>
          <cell r="D211">
            <v>18265.37</v>
          </cell>
          <cell r="E211">
            <v>81559.009999999995</v>
          </cell>
          <cell r="F211">
            <v>0</v>
          </cell>
          <cell r="G211">
            <v>99824.38</v>
          </cell>
        </row>
        <row r="212">
          <cell r="B212" t="str">
            <v>2130-002-01-00-0</v>
          </cell>
          <cell r="C212" t="str">
            <v xml:space="preserve">    CAF España</v>
          </cell>
          <cell r="D212">
            <v>0</v>
          </cell>
          <cell r="E212">
            <v>81559.009999999995</v>
          </cell>
          <cell r="F212">
            <v>0</v>
          </cell>
          <cell r="G212">
            <v>81559.009999999995</v>
          </cell>
        </row>
        <row r="213">
          <cell r="B213" t="str">
            <v>2130-002-02-00-0</v>
          </cell>
          <cell r="C213" t="str">
            <v xml:space="preserve">    CAF Brasil</v>
          </cell>
          <cell r="D213">
            <v>18265.37</v>
          </cell>
          <cell r="E213">
            <v>0</v>
          </cell>
          <cell r="F213">
            <v>0</v>
          </cell>
          <cell r="G213">
            <v>18265.37</v>
          </cell>
        </row>
        <row r="214">
          <cell r="B214" t="str">
            <v>2130-002-03-00-0</v>
          </cell>
          <cell r="C214" t="str">
            <v xml:space="preserve">    CAF Argentina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 t="str">
            <v>2150-000-00-00-0</v>
          </cell>
          <cell r="C215" t="str">
            <v>IMPUESTOS POR PAGAR</v>
          </cell>
          <cell r="D215">
            <v>-171322.39</v>
          </cell>
          <cell r="E215">
            <v>5228</v>
          </cell>
          <cell r="F215">
            <v>4432.5</v>
          </cell>
          <cell r="G215">
            <v>-170526.89</v>
          </cell>
        </row>
        <row r="216">
          <cell r="B216" t="str">
            <v>2150-001-00-00-0</v>
          </cell>
          <cell r="C216" t="str">
            <v xml:space="preserve">  Retenciones</v>
          </cell>
          <cell r="D216">
            <v>-5225.3900000000003</v>
          </cell>
          <cell r="E216">
            <v>5228</v>
          </cell>
          <cell r="F216">
            <v>4432.5</v>
          </cell>
          <cell r="G216">
            <v>-4429.8900000000003</v>
          </cell>
        </row>
        <row r="217">
          <cell r="B217" t="str">
            <v>2150-001-01-00-0</v>
          </cell>
          <cell r="C217" t="str">
            <v xml:space="preserve">    10% sobre Honorarios</v>
          </cell>
          <cell r="D217">
            <v>-2612.98</v>
          </cell>
          <cell r="E217">
            <v>2614</v>
          </cell>
          <cell r="F217">
            <v>2216.25</v>
          </cell>
          <cell r="G217">
            <v>-2215.23</v>
          </cell>
        </row>
        <row r="218">
          <cell r="B218" t="str">
            <v>2150-001-02-00-0</v>
          </cell>
          <cell r="C218" t="str">
            <v xml:space="preserve">    IVA</v>
          </cell>
          <cell r="D218">
            <v>-2612.41</v>
          </cell>
          <cell r="E218">
            <v>2614</v>
          </cell>
          <cell r="F218">
            <v>2216.25</v>
          </cell>
          <cell r="G218">
            <v>-2214.66</v>
          </cell>
        </row>
        <row r="219">
          <cell r="B219" t="str">
            <v>2150-002-00-00-0</v>
          </cell>
          <cell r="C219" t="str">
            <v xml:space="preserve">  Provisiones</v>
          </cell>
          <cell r="D219">
            <v>-166097</v>
          </cell>
          <cell r="E219">
            <v>0</v>
          </cell>
          <cell r="F219">
            <v>0</v>
          </cell>
          <cell r="G219">
            <v>-166097</v>
          </cell>
        </row>
        <row r="220">
          <cell r="B220" t="str">
            <v>2150-002-01-00-0</v>
          </cell>
          <cell r="C220" t="str">
            <v xml:space="preserve">    ISR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</row>
        <row r="221">
          <cell r="B221" t="str">
            <v>2150-002-02-00-0</v>
          </cell>
          <cell r="C221" t="str">
            <v xml:space="preserve">    IMPAC</v>
          </cell>
          <cell r="D221">
            <v>-166097</v>
          </cell>
          <cell r="E221">
            <v>0</v>
          </cell>
          <cell r="F221">
            <v>0</v>
          </cell>
          <cell r="G221">
            <v>-166097</v>
          </cell>
        </row>
        <row r="222">
          <cell r="B222" t="str">
            <v>2170-000-00-00-0</v>
          </cell>
          <cell r="C222" t="str">
            <v>IVA</v>
          </cell>
          <cell r="D222">
            <v>-408104.42</v>
          </cell>
          <cell r="E222">
            <v>49325.18</v>
          </cell>
          <cell r="F222">
            <v>66822.11</v>
          </cell>
          <cell r="G222">
            <v>-425601.35</v>
          </cell>
        </row>
        <row r="223">
          <cell r="B223" t="str">
            <v>2170-001-00-00-0</v>
          </cell>
          <cell r="C223" t="str">
            <v xml:space="preserve">  IVA por Pagar</v>
          </cell>
          <cell r="D223">
            <v>-410716.83</v>
          </cell>
          <cell r="E223">
            <v>0</v>
          </cell>
          <cell r="F223">
            <v>66822.11</v>
          </cell>
          <cell r="G223">
            <v>-477538.94</v>
          </cell>
        </row>
        <row r="224">
          <cell r="B224" t="str">
            <v>2170-001-01-00-0</v>
          </cell>
          <cell r="C224" t="str">
            <v xml:space="preserve">    IVA </v>
          </cell>
          <cell r="D224">
            <v>-405716.86</v>
          </cell>
          <cell r="E224">
            <v>0</v>
          </cell>
          <cell r="F224">
            <v>66822.11</v>
          </cell>
          <cell r="G224">
            <v>-472538.97</v>
          </cell>
        </row>
        <row r="225">
          <cell r="B225" t="str">
            <v>2170-001-02-00-0</v>
          </cell>
          <cell r="C225" t="str">
            <v xml:space="preserve">    IVA Anticip. no Cobrados</v>
          </cell>
          <cell r="D225">
            <v>-4999.97</v>
          </cell>
          <cell r="E225">
            <v>0</v>
          </cell>
          <cell r="F225">
            <v>0</v>
          </cell>
          <cell r="G225">
            <v>-4999.97</v>
          </cell>
        </row>
        <row r="226">
          <cell r="B226" t="str">
            <v>2170-002-00-00-0</v>
          </cell>
          <cell r="C226" t="str">
            <v xml:space="preserve">  IVA por Acreditar</v>
          </cell>
          <cell r="D226">
            <v>2612.41</v>
          </cell>
          <cell r="E226">
            <v>49325.18</v>
          </cell>
          <cell r="F226">
            <v>0</v>
          </cell>
          <cell r="G226">
            <v>51937.59</v>
          </cell>
        </row>
        <row r="227">
          <cell r="B227" t="str">
            <v>2170-002-01-00-0</v>
          </cell>
          <cell r="C227" t="str">
            <v xml:space="preserve">    IVA</v>
          </cell>
          <cell r="D227">
            <v>2612.41</v>
          </cell>
          <cell r="E227">
            <v>44310.18</v>
          </cell>
          <cell r="F227">
            <v>0</v>
          </cell>
          <cell r="G227">
            <v>46922.59</v>
          </cell>
        </row>
        <row r="228">
          <cell r="B228" t="str">
            <v>2170-002-02-00-0</v>
          </cell>
          <cell r="C228" t="str">
            <v xml:space="preserve">    IVA de Importaciones</v>
          </cell>
          <cell r="D228">
            <v>0</v>
          </cell>
          <cell r="E228">
            <v>5015</v>
          </cell>
          <cell r="F228">
            <v>0</v>
          </cell>
          <cell r="G228">
            <v>5015</v>
          </cell>
        </row>
        <row r="229">
          <cell r="B229" t="str">
            <v>2180-000-00-00-0</v>
          </cell>
          <cell r="C229" t="str">
            <v>ANTICIPOS DE CLIENTES</v>
          </cell>
          <cell r="D229">
            <v>-1504231.39</v>
          </cell>
          <cell r="E229">
            <v>0</v>
          </cell>
          <cell r="F229">
            <v>-1039.99</v>
          </cell>
          <cell r="G229">
            <v>-1503191.4</v>
          </cell>
        </row>
        <row r="230">
          <cell r="B230" t="str">
            <v>2180-001-00-00-0</v>
          </cell>
          <cell r="C230" t="str">
            <v xml:space="preserve">  Anticipos en Moneda Nacional</v>
          </cell>
          <cell r="D230">
            <v>-503927.99</v>
          </cell>
          <cell r="E230">
            <v>0</v>
          </cell>
          <cell r="F230">
            <v>0</v>
          </cell>
          <cell r="G230">
            <v>-503927.99</v>
          </cell>
        </row>
        <row r="231">
          <cell r="B231" t="str">
            <v>2180-001-01-00-0</v>
          </cell>
          <cell r="C231" t="str">
            <v xml:space="preserve">    Sistema de Transporte Colectivo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</row>
        <row r="232">
          <cell r="B232" t="str">
            <v>2180-001-02-00-0</v>
          </cell>
          <cell r="C232" t="str">
            <v xml:space="preserve">    Bombardier Concarril</v>
          </cell>
          <cell r="D232">
            <v>-503927.99</v>
          </cell>
          <cell r="E232">
            <v>0</v>
          </cell>
          <cell r="F232">
            <v>0</v>
          </cell>
          <cell r="G232">
            <v>-503927.99</v>
          </cell>
        </row>
        <row r="233">
          <cell r="B233" t="str">
            <v>2180-001-03-00-0</v>
          </cell>
          <cell r="C233" t="str">
            <v xml:space="preserve">    STCM Metrorrey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</row>
        <row r="234">
          <cell r="B234" t="str">
            <v>2180-002-00-00-0</v>
          </cell>
          <cell r="C234" t="str">
            <v xml:space="preserve">  Anticipos en Moneda Extranjera</v>
          </cell>
          <cell r="D234">
            <v>-1000303.4</v>
          </cell>
          <cell r="E234">
            <v>0</v>
          </cell>
          <cell r="F234">
            <v>-1039.99</v>
          </cell>
          <cell r="G234">
            <v>-999263.41</v>
          </cell>
        </row>
        <row r="235">
          <cell r="B235" t="str">
            <v>2180-002-01-00-0</v>
          </cell>
          <cell r="C235" t="str">
            <v xml:space="preserve">    Sistema de Transporte Colectivo</v>
          </cell>
          <cell r="D235">
            <v>-1000303.4</v>
          </cell>
          <cell r="E235">
            <v>0</v>
          </cell>
          <cell r="F235">
            <v>-1039.99</v>
          </cell>
          <cell r="G235">
            <v>-999263.41</v>
          </cell>
        </row>
        <row r="236">
          <cell r="B236" t="str">
            <v>2180-002-01-01-0</v>
          </cell>
          <cell r="C236" t="str">
            <v xml:space="preserve">      Moneda Nacional</v>
          </cell>
          <cell r="D236">
            <v>-895253.79</v>
          </cell>
          <cell r="E236">
            <v>0</v>
          </cell>
          <cell r="F236">
            <v>-1039.99</v>
          </cell>
          <cell r="G236">
            <v>-894213.8</v>
          </cell>
        </row>
        <row r="237">
          <cell r="B237" t="str">
            <v>2180-002-01-02-0</v>
          </cell>
          <cell r="C237" t="str">
            <v xml:space="preserve">      Complemento Dólares</v>
          </cell>
          <cell r="D237">
            <v>-105049.61</v>
          </cell>
          <cell r="E237">
            <v>0</v>
          </cell>
          <cell r="F237">
            <v>0</v>
          </cell>
          <cell r="G237">
            <v>-105049.61</v>
          </cell>
        </row>
        <row r="238">
          <cell r="B238" t="str">
            <v>2180-002-02-00-0</v>
          </cell>
          <cell r="C238" t="str">
            <v xml:space="preserve">    Bombardier Concarril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</row>
        <row r="239">
          <cell r="B239" t="str">
            <v>2180-002-02-01-0</v>
          </cell>
          <cell r="C239" t="str">
            <v xml:space="preserve">      Moneda Nacional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 t="str">
            <v>2180-002-02-02-0</v>
          </cell>
          <cell r="C240" t="str">
            <v xml:space="preserve">      Complemento Dólares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 t="str">
            <v>2180-002-03-00-0</v>
          </cell>
          <cell r="C241" t="str">
            <v xml:space="preserve">    STCM Metrorrey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</row>
        <row r="242">
          <cell r="B242" t="str">
            <v>2180-002-03-01-0</v>
          </cell>
          <cell r="C242" t="str">
            <v xml:space="preserve">      Moneda Nacional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 t="str">
            <v>2180-002-03-02-0</v>
          </cell>
          <cell r="C243" t="str">
            <v xml:space="preserve">      Complemento Dólares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 t="str">
            <v>2190-000-00-00-0</v>
          </cell>
          <cell r="C244" t="str">
            <v>ISR DIFERIDO SOBRE DIVIDENDOS</v>
          </cell>
          <cell r="D244">
            <v>-366042</v>
          </cell>
          <cell r="E244">
            <v>0</v>
          </cell>
          <cell r="F244">
            <v>0</v>
          </cell>
          <cell r="G244">
            <v>-366042</v>
          </cell>
        </row>
        <row r="245">
          <cell r="B245" t="str">
            <v>3100-000-00-00-0</v>
          </cell>
          <cell r="C245" t="str">
            <v>CAPITAL SOCIAL</v>
          </cell>
          <cell r="D245">
            <v>-1500000</v>
          </cell>
          <cell r="E245">
            <v>0</v>
          </cell>
          <cell r="F245">
            <v>0</v>
          </cell>
          <cell r="G245">
            <v>-1500000</v>
          </cell>
        </row>
        <row r="246">
          <cell r="B246" t="str">
            <v>3100-001-00-00-0</v>
          </cell>
          <cell r="C246" t="str">
            <v xml:space="preserve">  Capital Social</v>
          </cell>
          <cell r="D246">
            <v>-1500000</v>
          </cell>
          <cell r="E246">
            <v>0</v>
          </cell>
          <cell r="F246">
            <v>0</v>
          </cell>
          <cell r="G246">
            <v>-1500000</v>
          </cell>
        </row>
        <row r="247">
          <cell r="B247" t="str">
            <v>3200-000-00-00-0</v>
          </cell>
          <cell r="C247" t="str">
            <v>RESERVA LEGAL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</row>
        <row r="248">
          <cell r="B248" t="str">
            <v>3200-001-00-00-0</v>
          </cell>
          <cell r="C248" t="str">
            <v xml:space="preserve">  Reserva Legal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</row>
        <row r="249">
          <cell r="B249" t="str">
            <v>3210-000-00-00-0</v>
          </cell>
          <cell r="C249" t="str">
            <v>ACTUAL. DEL CAPITAL SOCIAL</v>
          </cell>
          <cell r="D249">
            <v>-3553499.91</v>
          </cell>
          <cell r="E249">
            <v>0</v>
          </cell>
          <cell r="F249">
            <v>0</v>
          </cell>
          <cell r="G249">
            <v>-3553499.91</v>
          </cell>
        </row>
        <row r="250">
          <cell r="B250" t="str">
            <v>3210-001-00-00-0</v>
          </cell>
          <cell r="C250" t="str">
            <v xml:space="preserve">  Actual. del Capital Social</v>
          </cell>
          <cell r="D250">
            <v>-3553499.91</v>
          </cell>
          <cell r="E250">
            <v>0</v>
          </cell>
          <cell r="F250">
            <v>0</v>
          </cell>
          <cell r="G250">
            <v>-3553499.91</v>
          </cell>
        </row>
        <row r="251">
          <cell r="B251" t="str">
            <v>3300-000-00-00-0</v>
          </cell>
          <cell r="C251" t="str">
            <v>ACTUAL. DE LOS RESULTADOS</v>
          </cell>
          <cell r="D251">
            <v>1803497.2</v>
          </cell>
          <cell r="E251">
            <v>0</v>
          </cell>
          <cell r="F251">
            <v>0</v>
          </cell>
          <cell r="G251">
            <v>1803497.2</v>
          </cell>
        </row>
        <row r="252">
          <cell r="B252" t="str">
            <v>3300-001-00-00-0</v>
          </cell>
          <cell r="C252" t="str">
            <v xml:space="preserve">  Actualiz. de los Resultados</v>
          </cell>
          <cell r="D252">
            <v>1803497.2</v>
          </cell>
          <cell r="E252">
            <v>0</v>
          </cell>
          <cell r="F252">
            <v>0</v>
          </cell>
          <cell r="G252">
            <v>1803497.2</v>
          </cell>
        </row>
        <row r="253">
          <cell r="B253" t="str">
            <v>3400-000-00-00-0</v>
          </cell>
          <cell r="C253" t="str">
            <v>RESULTADO DE EJERCICIOS ANTERIORES</v>
          </cell>
          <cell r="D253">
            <v>-6350089.7999999998</v>
          </cell>
          <cell r="E253">
            <v>0</v>
          </cell>
          <cell r="F253">
            <v>0</v>
          </cell>
          <cell r="G253">
            <v>-6350089.7999999998</v>
          </cell>
        </row>
        <row r="254">
          <cell r="B254" t="str">
            <v>3400-001-00-00-0</v>
          </cell>
          <cell r="C254" t="str">
            <v xml:space="preserve">  Ejercicios Anteriores</v>
          </cell>
          <cell r="D254">
            <v>-5271177.83</v>
          </cell>
          <cell r="E254">
            <v>0</v>
          </cell>
          <cell r="F254">
            <v>0</v>
          </cell>
          <cell r="G254">
            <v>-5271177.83</v>
          </cell>
        </row>
        <row r="255">
          <cell r="B255" t="str">
            <v>3400-002-00-00-0</v>
          </cell>
          <cell r="C255" t="str">
            <v xml:space="preserve">  Ejercicio de 1998</v>
          </cell>
          <cell r="D255">
            <v>-1078911.97</v>
          </cell>
          <cell r="E255">
            <v>0</v>
          </cell>
          <cell r="F255">
            <v>0</v>
          </cell>
          <cell r="G255">
            <v>-1078911.97</v>
          </cell>
        </row>
        <row r="256">
          <cell r="B256" t="str">
            <v>3400-003-00-00-0</v>
          </cell>
          <cell r="C256" t="str">
            <v xml:space="preserve">  Ejercicio de 1999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</row>
        <row r="257">
          <cell r="B257" t="str">
            <v>3500-000-00-00-0</v>
          </cell>
          <cell r="C257" t="str">
            <v>RESULTADOS DEL EJERCICIO</v>
          </cell>
          <cell r="D257">
            <v>-422412.52</v>
          </cell>
          <cell r="E257">
            <v>0</v>
          </cell>
          <cell r="F257">
            <v>0</v>
          </cell>
          <cell r="G257">
            <v>-422412.52</v>
          </cell>
        </row>
        <row r="258">
          <cell r="B258" t="str">
            <v>4100-000-00-00-0</v>
          </cell>
          <cell r="C258" t="str">
            <v>VENTAS</v>
          </cell>
          <cell r="D258">
            <v>0</v>
          </cell>
          <cell r="E258">
            <v>0</v>
          </cell>
          <cell r="F258">
            <v>445480.72</v>
          </cell>
          <cell r="G258">
            <v>-445480.72</v>
          </cell>
        </row>
        <row r="259">
          <cell r="B259" t="str">
            <v>4100-001-00-00-0</v>
          </cell>
          <cell r="C259" t="str">
            <v xml:space="preserve">  Proyecto MP-68 Bombardier</v>
          </cell>
          <cell r="D259">
            <v>0</v>
          </cell>
          <cell r="E259">
            <v>0</v>
          </cell>
          <cell r="F259">
            <v>445480.72</v>
          </cell>
          <cell r="G259">
            <v>-445480.72</v>
          </cell>
        </row>
        <row r="260">
          <cell r="B260" t="str">
            <v>4100-001-01-00-0</v>
          </cell>
          <cell r="C260" t="str">
            <v xml:space="preserve">    Ventas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 t="str">
            <v>4100-001-01-01-0</v>
          </cell>
          <cell r="C261" t="str">
            <v xml:space="preserve">      Parte en Moneda Nacional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 t="str">
            <v>4100-001-01-02-0</v>
          </cell>
          <cell r="C262" t="str">
            <v xml:space="preserve">      Parte en Moneda Extranjera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 t="str">
            <v>4100-001-02-00-0</v>
          </cell>
          <cell r="C263" t="str">
            <v xml:space="preserve">    Revisiones de Precios</v>
          </cell>
          <cell r="D263">
            <v>0</v>
          </cell>
          <cell r="E263">
            <v>0</v>
          </cell>
          <cell r="F263">
            <v>445480.72</v>
          </cell>
          <cell r="G263">
            <v>-445480.72</v>
          </cell>
        </row>
        <row r="264">
          <cell r="B264" t="str">
            <v>4100-001-02-01-0</v>
          </cell>
          <cell r="C264" t="str">
            <v xml:space="preserve">      Parte en Moneda Nacional</v>
          </cell>
          <cell r="D264">
            <v>0</v>
          </cell>
          <cell r="E264">
            <v>0</v>
          </cell>
          <cell r="F264">
            <v>445480.72</v>
          </cell>
          <cell r="G264">
            <v>-445480.72</v>
          </cell>
        </row>
        <row r="265">
          <cell r="B265" t="str">
            <v>4100-001-02-02-0</v>
          </cell>
          <cell r="C265" t="str">
            <v xml:space="preserve">      Parte en Moneda Extranjera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 t="str">
            <v>4100-002-00-00-0</v>
          </cell>
          <cell r="C266" t="str">
            <v xml:space="preserve">  Proyecto MP-68 STC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 t="str">
            <v>4100-002-01-00-0</v>
          </cell>
          <cell r="C267" t="str">
            <v xml:space="preserve">    Ventas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 t="str">
            <v>4100-002-01-01-0</v>
          </cell>
          <cell r="C268" t="str">
            <v xml:space="preserve">      Parte en Moneda Nacional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 t="str">
            <v>4100-002-01-02-0</v>
          </cell>
          <cell r="C269" t="str">
            <v xml:space="preserve">      Parte en Moneda Extranjera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 t="str">
            <v>4100-002-02-00-0</v>
          </cell>
          <cell r="C270" t="str">
            <v xml:space="preserve">    Revisiones de Precios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 t="str">
            <v>4100-002-02-01-0</v>
          </cell>
          <cell r="C271" t="str">
            <v xml:space="preserve">      Parte en Moneda Nacional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 t="str">
            <v>4100-002-02-02-0</v>
          </cell>
          <cell r="C272" t="str">
            <v xml:space="preserve">      Parte en Moneda Extranjera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</row>
        <row r="273">
          <cell r="B273" t="str">
            <v>4100-002-03-00-0</v>
          </cell>
          <cell r="C273" t="str">
            <v xml:space="preserve">    Refacciones Contracuales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 t="str">
            <v>4100-002-03-01-0</v>
          </cell>
          <cell r="C274" t="str">
            <v xml:space="preserve">      Parte en Moneda Nacional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</row>
        <row r="275">
          <cell r="B275" t="str">
            <v>4100-002-03-02-0</v>
          </cell>
          <cell r="C275" t="str">
            <v xml:space="preserve">      Parte en Moneda Extranjera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 t="str">
            <v>4100-010-00-00-0</v>
          </cell>
          <cell r="C276" t="str">
            <v xml:space="preserve">  Equipos y Refacciones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</row>
        <row r="277">
          <cell r="B277" t="str">
            <v>4100-010-01-00-0</v>
          </cell>
          <cell r="C277" t="str">
            <v xml:space="preserve">    Refacc. Eléctricas IMP-99/4045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</row>
        <row r="278">
          <cell r="B278" t="str">
            <v>4100-090-00-00-0</v>
          </cell>
          <cell r="C278" t="str">
            <v xml:space="preserve">  Efecto B-10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</row>
        <row r="279">
          <cell r="B279" t="str">
            <v>5000-000-00-00-0</v>
          </cell>
          <cell r="C279" t="str">
            <v>COSTO DE VENTAS</v>
          </cell>
          <cell r="D279">
            <v>1.4901161193847656E-8</v>
          </cell>
          <cell r="E279">
            <v>432116.3</v>
          </cell>
          <cell r="F279">
            <v>0</v>
          </cell>
          <cell r="G279">
            <v>432116.30000001489</v>
          </cell>
        </row>
        <row r="280">
          <cell r="B280" t="str">
            <v>5000-001-00-00-0</v>
          </cell>
          <cell r="C280" t="str">
            <v xml:space="preserve">  Proyecto MP-68 Bombardier</v>
          </cell>
          <cell r="D280">
            <v>0</v>
          </cell>
          <cell r="E280">
            <v>432116.3</v>
          </cell>
          <cell r="F280">
            <v>0</v>
          </cell>
          <cell r="G280">
            <v>432116.3</v>
          </cell>
        </row>
        <row r="281">
          <cell r="B281" t="str">
            <v>5000-001-01-00-0</v>
          </cell>
          <cell r="C281" t="str">
            <v xml:space="preserve">    Costo Proyecto MP-68 Bombardier</v>
          </cell>
          <cell r="D281">
            <v>0</v>
          </cell>
          <cell r="E281">
            <v>432116.3</v>
          </cell>
          <cell r="F281">
            <v>0</v>
          </cell>
          <cell r="G281">
            <v>432116.3</v>
          </cell>
        </row>
        <row r="282">
          <cell r="B282" t="str">
            <v>5000-002-00-00-0</v>
          </cell>
          <cell r="C282" t="str">
            <v xml:space="preserve">  Proyecto MP-68 STC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</row>
        <row r="283">
          <cell r="B283" t="str">
            <v>5000-002-01-00-0</v>
          </cell>
          <cell r="C283" t="str">
            <v xml:space="preserve">    Costo Proyecto MP-68 STC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</row>
        <row r="284">
          <cell r="B284" t="str">
            <v>5000-002-02-00-0</v>
          </cell>
          <cell r="C284" t="str">
            <v xml:space="preserve">    Costo Refacc. Contractuales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</row>
        <row r="285">
          <cell r="B285" t="str">
            <v>5000-010-00-00-0</v>
          </cell>
          <cell r="C285" t="str">
            <v xml:space="preserve">  Equipos y Refacciones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</row>
        <row r="286">
          <cell r="B286" t="str">
            <v>5000-010-01-00-0</v>
          </cell>
          <cell r="C286" t="str">
            <v xml:space="preserve">    Costo Ref. Eléctricas IMP-99/4045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 t="str">
            <v>5000-090-00-00-0</v>
          </cell>
          <cell r="C287" t="str">
            <v xml:space="preserve">  Efecto B-10</v>
          </cell>
          <cell r="D287">
            <v>-9.3132257461547852E-10</v>
          </cell>
          <cell r="E287">
            <v>0</v>
          </cell>
          <cell r="F287">
            <v>0</v>
          </cell>
          <cell r="G287">
            <v>-9.3132257461547852E-10</v>
          </cell>
        </row>
        <row r="288">
          <cell r="B288" t="str">
            <v>5000-090-01-00-0</v>
          </cell>
          <cell r="C288" t="str">
            <v xml:space="preserve">    Efecto B-10 Bombardier</v>
          </cell>
          <cell r="D288">
            <v>-9.3132257461547852E-10</v>
          </cell>
          <cell r="E288">
            <v>0</v>
          </cell>
          <cell r="F288">
            <v>0</v>
          </cell>
          <cell r="G288">
            <v>-9.3132257461547852E-10</v>
          </cell>
        </row>
        <row r="289">
          <cell r="B289" t="str">
            <v>5000-090-02-00-0</v>
          </cell>
          <cell r="C289" t="str">
            <v xml:space="preserve">    Efecto B-10 MP-68 STC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 t="str">
            <v>5000-090-10-00-0</v>
          </cell>
          <cell r="C290" t="str">
            <v xml:space="preserve">    Efecto B-10 Actualiz. de Resultados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 t="str">
            <v>6000-000-00-00-0</v>
          </cell>
          <cell r="C291" t="str">
            <v>GASTOS DE ADMINISTRACION</v>
          </cell>
          <cell r="D291">
            <v>0</v>
          </cell>
          <cell r="E291">
            <v>95080.26</v>
          </cell>
          <cell r="F291">
            <v>0</v>
          </cell>
          <cell r="G291">
            <v>95080.26</v>
          </cell>
        </row>
        <row r="292">
          <cell r="B292" t="str">
            <v>6000-001-00-00-0</v>
          </cell>
          <cell r="C292" t="str">
            <v xml:space="preserve">  Servicios Administrativos</v>
          </cell>
          <cell r="D292">
            <v>0</v>
          </cell>
          <cell r="E292">
            <v>43875</v>
          </cell>
          <cell r="F292">
            <v>0</v>
          </cell>
          <cell r="G292">
            <v>43875</v>
          </cell>
        </row>
        <row r="293">
          <cell r="B293" t="str">
            <v>6000-002-00-00-0</v>
          </cell>
          <cell r="C293" t="str">
            <v xml:space="preserve">  Publicidad y Propaganda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</row>
        <row r="294">
          <cell r="B294" t="str">
            <v>6000-003-00-00-0</v>
          </cell>
          <cell r="C294" t="str">
            <v xml:space="preserve">  Mensajería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 t="str">
            <v>6000-004-00-00-0</v>
          </cell>
          <cell r="C295" t="str">
            <v xml:space="preserve">  Recargos</v>
          </cell>
          <cell r="D295">
            <v>0</v>
          </cell>
          <cell r="E295">
            <v>513</v>
          </cell>
          <cell r="F295">
            <v>0</v>
          </cell>
          <cell r="G295">
            <v>513</v>
          </cell>
        </row>
        <row r="296">
          <cell r="B296" t="str">
            <v>6000-005-00-00-0</v>
          </cell>
          <cell r="C296" t="str">
            <v xml:space="preserve">  Obsequios a Clientes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 t="str">
            <v>6000-006-00-00-0</v>
          </cell>
          <cell r="C297" t="str">
            <v xml:space="preserve">  Mantenimiento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</row>
        <row r="298">
          <cell r="B298" t="str">
            <v>6000-007-00-00-0</v>
          </cell>
          <cell r="C298" t="str">
            <v xml:space="preserve">  Papelería y Artículos de Oficina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</row>
        <row r="299">
          <cell r="B299" t="str">
            <v>6000-008-00-00-0</v>
          </cell>
          <cell r="C299" t="str">
            <v xml:space="preserve">  Seguros y Fianzas</v>
          </cell>
          <cell r="D299">
            <v>0</v>
          </cell>
          <cell r="E299">
            <v>7598.98</v>
          </cell>
          <cell r="F299">
            <v>0</v>
          </cell>
          <cell r="G299">
            <v>7598.98</v>
          </cell>
        </row>
        <row r="300">
          <cell r="B300" t="str">
            <v>6000-009-00-00-0</v>
          </cell>
          <cell r="C300" t="str">
            <v xml:space="preserve">  Cuotas y Suscripciones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 t="str">
            <v>6000-010-00-00-0</v>
          </cell>
          <cell r="C301" t="str">
            <v xml:space="preserve">  Otros Impuestos y Derechos</v>
          </cell>
          <cell r="D301">
            <v>0</v>
          </cell>
          <cell r="E301">
            <v>5873</v>
          </cell>
          <cell r="F301">
            <v>0</v>
          </cell>
          <cell r="G301">
            <v>5873</v>
          </cell>
        </row>
        <row r="302">
          <cell r="B302" t="str">
            <v>6000-011-00-00-0</v>
          </cell>
          <cell r="C302" t="str">
            <v xml:space="preserve">  Gastos de Viaje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 t="str">
            <v>6000-012-00-00-0</v>
          </cell>
          <cell r="C303" t="str">
            <v xml:space="preserve">  Boletos de Avión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 t="str">
            <v>6000-013-00-00-0</v>
          </cell>
          <cell r="C304" t="str">
            <v xml:space="preserve">  Pasajes y Transportes Locales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 t="str">
            <v>6000-014-00-00-0</v>
          </cell>
          <cell r="C305" t="str">
            <v xml:space="preserve">  Casetas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 t="str">
            <v>6000-015-00-00-0</v>
          </cell>
          <cell r="C306" t="str">
            <v xml:space="preserve">  Gasolina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 t="str">
            <v>6000-016-00-00-0</v>
          </cell>
          <cell r="C307" t="str">
            <v xml:space="preserve">  Fletes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 t="str">
            <v>6000-017-00-00-0</v>
          </cell>
          <cell r="C308" t="str">
            <v xml:space="preserve">  Teléfonos Oficinas</v>
          </cell>
          <cell r="D308">
            <v>0</v>
          </cell>
          <cell r="E308">
            <v>23442</v>
          </cell>
          <cell r="F308">
            <v>0</v>
          </cell>
          <cell r="G308">
            <v>23442</v>
          </cell>
        </row>
        <row r="309">
          <cell r="B309" t="str">
            <v>6000-018-00-00-0</v>
          </cell>
          <cell r="C309" t="str">
            <v xml:space="preserve">  Teléfonos Celulares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 t="str">
            <v>6000-019-00-00-0</v>
          </cell>
          <cell r="C310" t="str">
            <v xml:space="preserve">  Luz</v>
          </cell>
          <cell r="D310">
            <v>0</v>
          </cell>
          <cell r="E310">
            <v>2486</v>
          </cell>
          <cell r="F310">
            <v>0</v>
          </cell>
          <cell r="G310">
            <v>2486</v>
          </cell>
        </row>
        <row r="311">
          <cell r="B311" t="str">
            <v>6000-020-00-00-0</v>
          </cell>
          <cell r="C311" t="str">
            <v xml:space="preserve">  Agua</v>
          </cell>
          <cell r="D311">
            <v>0</v>
          </cell>
          <cell r="E311">
            <v>343</v>
          </cell>
          <cell r="F311">
            <v>0</v>
          </cell>
          <cell r="G311">
            <v>343</v>
          </cell>
        </row>
        <row r="312">
          <cell r="B312" t="str">
            <v>6000-021-00-00-0</v>
          </cell>
          <cell r="C312" t="str">
            <v xml:space="preserve">  Mantenimiento Autos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 t="str">
            <v>6000-022-00-00-0</v>
          </cell>
          <cell r="C313" t="str">
            <v xml:space="preserve">  Comidas Deducibles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 t="str">
            <v>6000-023-00-00-0</v>
          </cell>
          <cell r="C314" t="str">
            <v xml:space="preserve">  Taxis y Transportes Foráneos 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 t="str">
            <v>6000-024-00-00-0</v>
          </cell>
          <cell r="C315" t="str">
            <v xml:space="preserve">  Bases para Licitaciones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 t="str">
            <v>6000-025-00-00-0</v>
          </cell>
          <cell r="C316" t="str">
            <v xml:space="preserve">  Periodicos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 t="str">
            <v>6000-026-00-00-0</v>
          </cell>
          <cell r="C317" t="str">
            <v xml:space="preserve">  Estacionamiento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 t="str">
            <v>6000-027-00-00-0</v>
          </cell>
          <cell r="C318" t="str">
            <v xml:space="preserve">  Varios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 t="str">
            <v>6000-060-00-00-0</v>
          </cell>
          <cell r="C319" t="str">
            <v xml:space="preserve">  Depreciaciones</v>
          </cell>
          <cell r="D319">
            <v>0</v>
          </cell>
          <cell r="E319">
            <v>10274.09</v>
          </cell>
          <cell r="F319">
            <v>0</v>
          </cell>
          <cell r="G319">
            <v>10274.09</v>
          </cell>
        </row>
        <row r="320">
          <cell r="B320" t="str">
            <v>6000-060-01-00-0</v>
          </cell>
          <cell r="C320" t="str">
            <v xml:space="preserve">    Deprec. Equipo de Transporte</v>
          </cell>
          <cell r="D320">
            <v>0</v>
          </cell>
          <cell r="E320">
            <v>3786.23</v>
          </cell>
          <cell r="F320">
            <v>0</v>
          </cell>
          <cell r="G320">
            <v>3786.23</v>
          </cell>
        </row>
        <row r="321">
          <cell r="B321" t="str">
            <v>6000-060-02-00-0</v>
          </cell>
          <cell r="C321" t="str">
            <v xml:space="preserve">    Deprec. Equipo de Oficina</v>
          </cell>
          <cell r="D321">
            <v>0</v>
          </cell>
          <cell r="E321">
            <v>2150.84</v>
          </cell>
          <cell r="F321">
            <v>0</v>
          </cell>
          <cell r="G321">
            <v>2150.84</v>
          </cell>
        </row>
        <row r="322">
          <cell r="B322" t="str">
            <v>6000-060-03-00-0</v>
          </cell>
          <cell r="C322" t="str">
            <v xml:space="preserve">    Deprec. Equipo de Cómputo</v>
          </cell>
          <cell r="D322">
            <v>0</v>
          </cell>
          <cell r="E322">
            <v>2309.3000000000002</v>
          </cell>
          <cell r="F322">
            <v>0</v>
          </cell>
          <cell r="G322">
            <v>2309.3000000000002</v>
          </cell>
        </row>
        <row r="323">
          <cell r="B323" t="str">
            <v>6000-060-04-00-0</v>
          </cell>
          <cell r="C323" t="str">
            <v xml:space="preserve">    Deprec. Edificios</v>
          </cell>
          <cell r="D323">
            <v>0</v>
          </cell>
          <cell r="E323">
            <v>2027.72</v>
          </cell>
          <cell r="F323">
            <v>0</v>
          </cell>
          <cell r="G323">
            <v>2027.72</v>
          </cell>
        </row>
        <row r="324">
          <cell r="B324" t="str">
            <v>6000-061-00-00-0</v>
          </cell>
          <cell r="C324" t="str">
            <v xml:space="preserve">  Amortizaciones</v>
          </cell>
          <cell r="D324">
            <v>0</v>
          </cell>
          <cell r="E324">
            <v>675.19</v>
          </cell>
          <cell r="F324">
            <v>0</v>
          </cell>
          <cell r="G324">
            <v>675.19</v>
          </cell>
        </row>
        <row r="325">
          <cell r="B325" t="str">
            <v>6000-061-01-00-0</v>
          </cell>
          <cell r="C325" t="str">
            <v xml:space="preserve">    Amortiz. Gtos de Instalación</v>
          </cell>
          <cell r="D325">
            <v>0</v>
          </cell>
          <cell r="E325">
            <v>441.06</v>
          </cell>
          <cell r="F325">
            <v>0</v>
          </cell>
          <cell r="G325">
            <v>441.06</v>
          </cell>
        </row>
        <row r="326">
          <cell r="B326" t="str">
            <v>6000-061-02-00-0</v>
          </cell>
          <cell r="C326" t="str">
            <v xml:space="preserve">    Amortiz. Gtos Preoperativos</v>
          </cell>
          <cell r="D326">
            <v>0</v>
          </cell>
          <cell r="E326">
            <v>234.13</v>
          </cell>
          <cell r="F326">
            <v>0</v>
          </cell>
          <cell r="G326">
            <v>234.13</v>
          </cell>
        </row>
        <row r="327">
          <cell r="B327" t="str">
            <v>6000-062-00-00-0</v>
          </cell>
          <cell r="C327" t="str">
            <v xml:space="preserve">  Honorarios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 t="str">
            <v>6000-062-01-00-0</v>
          </cell>
          <cell r="C328" t="str">
            <v xml:space="preserve">    Personas Físicas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 t="str">
            <v>6000-062-02-00-0</v>
          </cell>
          <cell r="C329" t="str">
            <v xml:space="preserve">    Personas Morales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 t="str">
            <v>6000-063-00-00-0</v>
          </cell>
          <cell r="C330" t="str">
            <v xml:space="preserve">  Gastos no Deducibles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 t="str">
            <v>6000-063-01-00-0</v>
          </cell>
          <cell r="C331" t="str">
            <v xml:space="preserve">    Multas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B332" t="str">
            <v>6000-063-02-00-0</v>
          </cell>
          <cell r="C332" t="str">
            <v xml:space="preserve">    Comidas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</row>
        <row r="333">
          <cell r="B333" t="str">
            <v>6000-063-03-00-0</v>
          </cell>
          <cell r="C333" t="str">
            <v xml:space="preserve">    Gastos sin Comprobantes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</row>
        <row r="334">
          <cell r="B334" t="str">
            <v>6000-063-04-00-0</v>
          </cell>
          <cell r="C334" t="str">
            <v xml:space="preserve">    No Deducibles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</row>
        <row r="335">
          <cell r="B335" t="str">
            <v>6000-090-00-00-0</v>
          </cell>
          <cell r="C335" t="str">
            <v xml:space="preserve">  Efectos B-10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</row>
        <row r="336">
          <cell r="B336" t="str">
            <v>7100-000-00-00-0</v>
          </cell>
          <cell r="C336" t="str">
            <v>PRODUCTOS FINANCIEROS</v>
          </cell>
          <cell r="D336">
            <v>0</v>
          </cell>
          <cell r="E336">
            <v>0</v>
          </cell>
          <cell r="F336">
            <v>395399.74</v>
          </cell>
          <cell r="G336">
            <v>-395399.74</v>
          </cell>
        </row>
        <row r="337">
          <cell r="B337" t="str">
            <v>7100-001-00-00-0</v>
          </cell>
          <cell r="C337" t="str">
            <v xml:space="preserve">  Intereses Ganados en Inversiones</v>
          </cell>
          <cell r="D337">
            <v>0</v>
          </cell>
          <cell r="E337">
            <v>0</v>
          </cell>
          <cell r="F337">
            <v>306264.39</v>
          </cell>
          <cell r="G337">
            <v>-306264.39</v>
          </cell>
        </row>
        <row r="338">
          <cell r="B338" t="str">
            <v>7100-002-00-00-0</v>
          </cell>
          <cell r="C338" t="str">
            <v xml:space="preserve">  Intereses Gan. en Inv. en USD</v>
          </cell>
          <cell r="D338">
            <v>0</v>
          </cell>
          <cell r="E338">
            <v>0</v>
          </cell>
          <cell r="F338">
            <v>17525.38</v>
          </cell>
          <cell r="G338">
            <v>-17525.38</v>
          </cell>
        </row>
        <row r="339">
          <cell r="B339" t="str">
            <v>7100-003-00-00-0</v>
          </cell>
          <cell r="C339" t="str">
            <v xml:space="preserve">  Utilidad Cambiaria</v>
          </cell>
          <cell r="D339">
            <v>0</v>
          </cell>
          <cell r="E339">
            <v>0</v>
          </cell>
          <cell r="F339">
            <v>71609.97</v>
          </cell>
          <cell r="G339">
            <v>-71609.97</v>
          </cell>
        </row>
        <row r="340">
          <cell r="B340" t="str">
            <v>7100-090-00-00-0</v>
          </cell>
          <cell r="C340" t="str">
            <v xml:space="preserve">  Efectos B-10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 t="str">
            <v>7200-000-00-00-0</v>
          </cell>
          <cell r="C341" t="str">
            <v>RESUL. POSIC. MON. (REPOMO)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 t="str">
            <v>7500-000-00-00-0</v>
          </cell>
          <cell r="C342" t="str">
            <v>GASTOS FINANCIEROS</v>
          </cell>
          <cell r="D342">
            <v>4.6566128730773926E-10</v>
          </cell>
          <cell r="E342">
            <v>-80937.539999999994</v>
          </cell>
          <cell r="F342">
            <v>0</v>
          </cell>
          <cell r="G342">
            <v>-80937.539999999542</v>
          </cell>
        </row>
        <row r="343">
          <cell r="B343" t="str">
            <v>7500-001-00-00-0</v>
          </cell>
          <cell r="C343" t="str">
            <v xml:space="preserve">  Intereses Pagados</v>
          </cell>
          <cell r="D343">
            <v>4.6566128730773926E-10</v>
          </cell>
          <cell r="E343">
            <v>0</v>
          </cell>
          <cell r="F343">
            <v>0</v>
          </cell>
          <cell r="G343">
            <v>4.6566128730773926E-10</v>
          </cell>
        </row>
        <row r="344">
          <cell r="B344" t="str">
            <v>7500-002-00-00-0</v>
          </cell>
          <cell r="C344" t="str">
            <v xml:space="preserve">  Pérdida Cambiaria</v>
          </cell>
          <cell r="D344">
            <v>0</v>
          </cell>
          <cell r="E344">
            <v>-80937.539999999994</v>
          </cell>
          <cell r="F344">
            <v>0</v>
          </cell>
          <cell r="G344">
            <v>-80937.539999999994</v>
          </cell>
        </row>
        <row r="345">
          <cell r="B345" t="str">
            <v>7500-003-00-00-0</v>
          </cell>
          <cell r="C345" t="str">
            <v xml:space="preserve">  Efectos B-10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</row>
        <row r="346">
          <cell r="B346" t="str">
            <v>7750-000-00-00-0</v>
          </cell>
          <cell r="C346" t="str">
            <v>OTROS GASTOS Y PRODUCTOS</v>
          </cell>
          <cell r="D346">
            <v>-9.3132257461547852E-10</v>
          </cell>
          <cell r="E346">
            <v>15126.71</v>
          </cell>
          <cell r="F346">
            <v>3913.04</v>
          </cell>
          <cell r="G346">
            <v>11213.669999999067</v>
          </cell>
        </row>
        <row r="347">
          <cell r="B347" t="str">
            <v>7750-001-00-00-0</v>
          </cell>
          <cell r="C347" t="str">
            <v xml:space="preserve">  Otros Gastos</v>
          </cell>
          <cell r="D347">
            <v>-9.3132257461547852E-10</v>
          </cell>
          <cell r="E347">
            <v>140</v>
          </cell>
          <cell r="F347">
            <v>0</v>
          </cell>
          <cell r="G347">
            <v>139.99999999906868</v>
          </cell>
        </row>
        <row r="348">
          <cell r="B348" t="str">
            <v>7750-001-01-00-0</v>
          </cell>
          <cell r="C348" t="str">
            <v xml:space="preserve">    Comisiones Bancarias</v>
          </cell>
          <cell r="D348">
            <v>-9.3132257461547852E-10</v>
          </cell>
          <cell r="E348">
            <v>140</v>
          </cell>
          <cell r="F348">
            <v>0</v>
          </cell>
          <cell r="G348">
            <v>139.99999999906868</v>
          </cell>
        </row>
        <row r="349">
          <cell r="B349" t="str">
            <v>7750-001-02-00-0</v>
          </cell>
          <cell r="C349" t="str">
            <v xml:space="preserve">    Gastos no Deducibles por Depuración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 t="str">
            <v>7750-001-03-00-0</v>
          </cell>
          <cell r="C350" t="str">
            <v xml:space="preserve">    Otros Gastos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</row>
        <row r="351">
          <cell r="B351" t="str">
            <v>7750-002-00-00-0</v>
          </cell>
          <cell r="C351" t="str">
            <v xml:space="preserve">  Gastos Proyectos CAF España</v>
          </cell>
          <cell r="D351">
            <v>0</v>
          </cell>
          <cell r="E351">
            <v>14986.71</v>
          </cell>
          <cell r="F351">
            <v>0</v>
          </cell>
          <cell r="G351">
            <v>14986.71</v>
          </cell>
        </row>
        <row r="352">
          <cell r="B352" t="str">
            <v>7750-002-01-00-0</v>
          </cell>
          <cell r="C352" t="str">
            <v xml:space="preserve">    Proyecto FM-95</v>
          </cell>
          <cell r="D352">
            <v>0</v>
          </cell>
          <cell r="E352">
            <v>14986.71</v>
          </cell>
          <cell r="F352">
            <v>0</v>
          </cell>
          <cell r="G352">
            <v>14986.71</v>
          </cell>
        </row>
        <row r="353">
          <cell r="B353" t="str">
            <v>7750-002-01-01-0</v>
          </cell>
          <cell r="C353" t="str">
            <v xml:space="preserve">      Proyecto</v>
          </cell>
          <cell r="D353">
            <v>0</v>
          </cell>
          <cell r="E353">
            <v>3461.25</v>
          </cell>
          <cell r="F353">
            <v>0</v>
          </cell>
          <cell r="G353">
            <v>3461.25</v>
          </cell>
        </row>
        <row r="354">
          <cell r="B354" t="str">
            <v>7750-002-01-02-0</v>
          </cell>
          <cell r="C354" t="str">
            <v xml:space="preserve">      SAT</v>
          </cell>
          <cell r="D354">
            <v>0</v>
          </cell>
          <cell r="E354">
            <v>11525.46</v>
          </cell>
          <cell r="F354">
            <v>0</v>
          </cell>
          <cell r="G354">
            <v>11525.46</v>
          </cell>
        </row>
        <row r="355">
          <cell r="B355" t="str">
            <v>7750-002-01-03-0</v>
          </cell>
          <cell r="C355" t="str">
            <v xml:space="preserve">      Irún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 t="str">
            <v>7750-002-01-04-0</v>
          </cell>
          <cell r="C356" t="str">
            <v xml:space="preserve">      Zaragoza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 t="str">
            <v>7750-002-01-05-0</v>
          </cell>
          <cell r="C357" t="str">
            <v xml:space="preserve">      Personal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</row>
        <row r="358">
          <cell r="B358" t="str">
            <v>7750-002-02-00-0</v>
          </cell>
          <cell r="C358" t="str">
            <v xml:space="preserve">    Proyecto NE-92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 t="str">
            <v>7750-002-02-01-0</v>
          </cell>
          <cell r="C359" t="str">
            <v xml:space="preserve">      Gastos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</row>
        <row r="360">
          <cell r="B360" t="str">
            <v>7750-002-03-00-0</v>
          </cell>
          <cell r="C360" t="str">
            <v xml:space="preserve">    Proyecto Brasil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</row>
        <row r="361">
          <cell r="B361" t="str">
            <v>7750-002-03-01-0</v>
          </cell>
          <cell r="C361" t="str">
            <v xml:space="preserve">      Personal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</row>
        <row r="362">
          <cell r="B362" t="str">
            <v>7750-003-00-00-0</v>
          </cell>
          <cell r="C362" t="str">
            <v xml:space="preserve">  Ingresos por Depuración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</row>
        <row r="363">
          <cell r="B363" t="str">
            <v>7750-004-00-00-0</v>
          </cell>
          <cell r="C363" t="str">
            <v xml:space="preserve">  Otros Ingresos</v>
          </cell>
          <cell r="D363">
            <v>0</v>
          </cell>
          <cell r="E363">
            <v>0</v>
          </cell>
          <cell r="F363">
            <v>3913.04</v>
          </cell>
          <cell r="G363">
            <v>-3913.04</v>
          </cell>
        </row>
        <row r="364">
          <cell r="B364" t="str">
            <v>7750-005-00-00-0</v>
          </cell>
          <cell r="C364" t="str">
            <v xml:space="preserve">  Ingresos CAF España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 t="str">
            <v>7750-005-01-00-0</v>
          </cell>
          <cell r="C365" t="str">
            <v xml:space="preserve">    Proyecto FM-95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B366" t="str">
            <v>7750-005-02-00-0</v>
          </cell>
          <cell r="C366" t="str">
            <v xml:space="preserve">    Proyecto NE-92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 t="str">
            <v>7750-005-03-00-0</v>
          </cell>
          <cell r="C367" t="str">
            <v xml:space="preserve">    Proyecto Brasil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</row>
        <row r="368">
          <cell r="B368" t="str">
            <v>7750-006-00-00-0</v>
          </cell>
          <cell r="C368" t="str">
            <v xml:space="preserve">  Efecto B-10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</row>
        <row r="369">
          <cell r="B369" t="str">
            <v>8000-000-00-00-0</v>
          </cell>
          <cell r="C369" t="str">
            <v>ISR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 t="str">
            <v>8000-090-00-00-0</v>
          </cell>
          <cell r="C370" t="str">
            <v xml:space="preserve">  Efecto B-10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</row>
        <row r="371">
          <cell r="B371" t="str">
            <v>8100-000-00-00-0</v>
          </cell>
          <cell r="C371" t="str">
            <v>IMPAC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</row>
        <row r="372">
          <cell r="B372" t="str">
            <v>8100-090-00-00-0</v>
          </cell>
          <cell r="C372" t="str">
            <v xml:space="preserve">  Efecto B-10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-F13 RESFIS"/>
      <sheetName val="PCF13-1 OTROS"/>
      <sheetName val="PCF14 CCF"/>
      <sheetName val="PCF09-COMPIN"/>
      <sheetName val="PCF09-1 CSF-MN"/>
      <sheetName val="PCF09-2 CSF-ME"/>
      <sheetName val="PCF09-3 DSF-ME"/>
      <sheetName val="PCF09-4 DSF-MN"/>
      <sheetName val="PCF09-5 CXC-CXP ME"/>
      <sheetName val="PCF04 IA"/>
      <sheetName val="PCF04-1 TERR"/>
      <sheetName val="PCFO4-2 INV"/>
      <sheetName val="PCF11 CUFIN"/>
      <sheetName val="PCF12 PERD"/>
      <sheetName val="PCF12-1 99"/>
      <sheetName val="PCF12-2 2000"/>
      <sheetName val="PCC06 AFDPN"/>
      <sheetName val=" PCF19 CU"/>
      <sheetName val="INPC"/>
      <sheetName val="Anticipo a proveedor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B4" t="str">
            <v>Fecha</v>
          </cell>
          <cell r="C4" t="str">
            <v>Base 1994</v>
          </cell>
        </row>
        <row r="5">
          <cell r="B5">
            <v>25569</v>
          </cell>
          <cell r="C5">
            <v>8.4985789482382446E-2</v>
          </cell>
        </row>
        <row r="6">
          <cell r="B6">
            <v>25600</v>
          </cell>
          <cell r="C6">
            <v>8.4978301676942161E-2</v>
          </cell>
        </row>
        <row r="7">
          <cell r="B7">
            <v>25628</v>
          </cell>
          <cell r="C7">
            <v>8.5232887061911899E-2</v>
          </cell>
        </row>
        <row r="8">
          <cell r="B8">
            <v>25659</v>
          </cell>
          <cell r="C8">
            <v>8.5344134457024726E-2</v>
          </cell>
        </row>
        <row r="9">
          <cell r="B9">
            <v>25689</v>
          </cell>
          <cell r="C9">
            <v>8.5519563041625724E-2</v>
          </cell>
        </row>
        <row r="10">
          <cell r="B10">
            <v>25720</v>
          </cell>
          <cell r="C10">
            <v>8.6037291303496952E-2</v>
          </cell>
        </row>
        <row r="11">
          <cell r="B11">
            <v>25750</v>
          </cell>
          <cell r="C11">
            <v>8.6456875829775862E-2</v>
          </cell>
        </row>
        <row r="12">
          <cell r="B12">
            <v>25781</v>
          </cell>
          <cell r="C12">
            <v>8.6860147637059862E-2</v>
          </cell>
        </row>
        <row r="13">
          <cell r="B13">
            <v>25812</v>
          </cell>
          <cell r="C13">
            <v>8.7073817513730889E-2</v>
          </cell>
        </row>
        <row r="14">
          <cell r="B14">
            <v>25842</v>
          </cell>
          <cell r="C14">
            <v>8.7095211243560275E-2</v>
          </cell>
        </row>
        <row r="15">
          <cell r="B15">
            <v>25873</v>
          </cell>
          <cell r="C15">
            <v>8.7511586710364783E-2</v>
          </cell>
        </row>
        <row r="16">
          <cell r="B16">
            <v>25903</v>
          </cell>
          <cell r="C16">
            <v>8.8305561508657995E-2</v>
          </cell>
        </row>
        <row r="17">
          <cell r="B17">
            <v>25934</v>
          </cell>
          <cell r="C17">
            <v>8.9182704431662999E-2</v>
          </cell>
        </row>
        <row r="18">
          <cell r="B18">
            <v>25965</v>
          </cell>
          <cell r="C18">
            <v>8.9551478849597105E-2</v>
          </cell>
        </row>
        <row r="19">
          <cell r="B19">
            <v>25993</v>
          </cell>
          <cell r="C19">
            <v>8.9891639153884387E-2</v>
          </cell>
        </row>
        <row r="20">
          <cell r="B20">
            <v>26024</v>
          </cell>
          <cell r="C20">
            <v>9.0349999815479073E-2</v>
          </cell>
        </row>
        <row r="21">
          <cell r="B21">
            <v>26054</v>
          </cell>
          <cell r="C21">
            <v>9.0537729794731972E-2</v>
          </cell>
        </row>
        <row r="22">
          <cell r="B22">
            <v>26085</v>
          </cell>
          <cell r="C22">
            <v>9.0951965888553532E-2</v>
          </cell>
        </row>
        <row r="23">
          <cell r="B23">
            <v>26115</v>
          </cell>
          <cell r="C23">
            <v>9.0879227207133609E-2</v>
          </cell>
        </row>
        <row r="24">
          <cell r="B24">
            <v>26146</v>
          </cell>
          <cell r="C24">
            <v>9.170957134613679E-2</v>
          </cell>
        </row>
        <row r="25">
          <cell r="B25">
            <v>26177</v>
          </cell>
          <cell r="C25">
            <v>9.2011757779976916E-2</v>
          </cell>
        </row>
        <row r="26">
          <cell r="B26">
            <v>26207</v>
          </cell>
          <cell r="C26">
            <v>9.2102681131751837E-2</v>
          </cell>
        </row>
        <row r="27">
          <cell r="B27">
            <v>26238</v>
          </cell>
          <cell r="C27">
            <v>9.2254309191917641E-2</v>
          </cell>
        </row>
        <row r="28">
          <cell r="B28">
            <v>26268</v>
          </cell>
          <cell r="C28">
            <v>9.2687264799339905E-2</v>
          </cell>
        </row>
        <row r="29">
          <cell r="B29">
            <v>26299</v>
          </cell>
          <cell r="C29">
            <v>9.3099361520178531E-2</v>
          </cell>
        </row>
        <row r="30">
          <cell r="B30">
            <v>26330</v>
          </cell>
          <cell r="C30">
            <v>9.3390316245858238E-2</v>
          </cell>
        </row>
        <row r="31">
          <cell r="B31">
            <v>26359</v>
          </cell>
          <cell r="C31">
            <v>9.3900289280666308E-2</v>
          </cell>
        </row>
        <row r="32">
          <cell r="B32">
            <v>26390</v>
          </cell>
          <cell r="C32">
            <v>9.4492895596940421E-2</v>
          </cell>
        </row>
        <row r="33">
          <cell r="B33">
            <v>26420</v>
          </cell>
          <cell r="C33">
            <v>9.467554456535883E-2</v>
          </cell>
        </row>
        <row r="34">
          <cell r="B34">
            <v>26451</v>
          </cell>
          <cell r="C34">
            <v>9.5377258903762821E-2</v>
          </cell>
        </row>
        <row r="35">
          <cell r="B35">
            <v>26481</v>
          </cell>
          <cell r="C35">
            <v>9.5735871300027961E-2</v>
          </cell>
        </row>
        <row r="36">
          <cell r="B36">
            <v>26512</v>
          </cell>
          <cell r="C36">
            <v>8.8348616389939655E-2</v>
          </cell>
        </row>
        <row r="37">
          <cell r="B37">
            <v>26543</v>
          </cell>
          <cell r="C37">
            <v>9.6805290369874591E-2</v>
          </cell>
        </row>
        <row r="38">
          <cell r="B38">
            <v>26573</v>
          </cell>
          <cell r="C38">
            <v>9.6875622256688707E-2</v>
          </cell>
        </row>
        <row r="39">
          <cell r="B39">
            <v>26604</v>
          </cell>
          <cell r="C39">
            <v>9.750834181639291E-2</v>
          </cell>
        </row>
        <row r="40">
          <cell r="B40">
            <v>26634</v>
          </cell>
          <cell r="C40">
            <v>9.783834009901124E-2</v>
          </cell>
        </row>
        <row r="41">
          <cell r="B41">
            <v>26665</v>
          </cell>
          <cell r="C41">
            <v>9.9258883759682726E-2</v>
          </cell>
        </row>
        <row r="42">
          <cell r="B42">
            <v>26696</v>
          </cell>
          <cell r="C42">
            <v>0.10008334462298284</v>
          </cell>
        </row>
        <row r="43">
          <cell r="B43">
            <v>26724</v>
          </cell>
          <cell r="C43">
            <v>0.10096128981085642</v>
          </cell>
        </row>
        <row r="44">
          <cell r="B44">
            <v>26755</v>
          </cell>
          <cell r="C44">
            <v>0.1025604711156033</v>
          </cell>
        </row>
        <row r="45">
          <cell r="B45">
            <v>26785</v>
          </cell>
          <cell r="C45">
            <v>0.10365449297475374</v>
          </cell>
        </row>
        <row r="46">
          <cell r="B46">
            <v>26816</v>
          </cell>
          <cell r="C46">
            <v>0.1044982081949003</v>
          </cell>
        </row>
        <row r="47">
          <cell r="B47">
            <v>26846</v>
          </cell>
          <cell r="C47">
            <v>0.10717643574791703</v>
          </cell>
        </row>
        <row r="48">
          <cell r="B48">
            <v>26877</v>
          </cell>
          <cell r="C48">
            <v>0.10890050295054299</v>
          </cell>
        </row>
        <row r="49">
          <cell r="B49">
            <v>26908</v>
          </cell>
          <cell r="C49">
            <v>0.11149101621125922</v>
          </cell>
        </row>
        <row r="50">
          <cell r="B50">
            <v>26938</v>
          </cell>
          <cell r="C50">
            <v>0.11291664088276519</v>
          </cell>
        </row>
        <row r="51">
          <cell r="B51">
            <v>26969</v>
          </cell>
          <cell r="C51">
            <v>0.11430536137031545</v>
          </cell>
        </row>
        <row r="52">
          <cell r="B52">
            <v>26999</v>
          </cell>
          <cell r="C52">
            <v>0.11874830421263398</v>
          </cell>
        </row>
        <row r="53">
          <cell r="B53">
            <v>27030</v>
          </cell>
          <cell r="C53">
            <v>0.12300378449732249</v>
          </cell>
        </row>
        <row r="54">
          <cell r="B54">
            <v>27061</v>
          </cell>
          <cell r="C54">
            <v>0.12577748156970286</v>
          </cell>
        </row>
        <row r="55">
          <cell r="B55">
            <v>27089</v>
          </cell>
          <cell r="C55">
            <v>0.12674661753097424</v>
          </cell>
        </row>
        <row r="56">
          <cell r="B56">
            <v>27120</v>
          </cell>
          <cell r="C56">
            <v>0.12847255668496027</v>
          </cell>
        </row>
        <row r="57">
          <cell r="B57">
            <v>27150</v>
          </cell>
          <cell r="C57">
            <v>0.12947779456531872</v>
          </cell>
        </row>
        <row r="58">
          <cell r="B58">
            <v>27181</v>
          </cell>
          <cell r="C58">
            <v>0.13075794187398482</v>
          </cell>
        </row>
        <row r="59">
          <cell r="B59">
            <v>27211</v>
          </cell>
          <cell r="C59">
            <v>0.13264888016928</v>
          </cell>
        </row>
        <row r="60">
          <cell r="B60">
            <v>27242</v>
          </cell>
          <cell r="C60">
            <v>0.13405284368933371</v>
          </cell>
        </row>
        <row r="61">
          <cell r="B61">
            <v>27273</v>
          </cell>
          <cell r="C61">
            <v>0.1355709962423518</v>
          </cell>
        </row>
        <row r="62">
          <cell r="B62">
            <v>27303</v>
          </cell>
          <cell r="C62">
            <v>0.13826125776839757</v>
          </cell>
        </row>
        <row r="63">
          <cell r="B63">
            <v>27334</v>
          </cell>
          <cell r="C63">
            <v>0.14210009516465869</v>
          </cell>
        </row>
        <row r="64">
          <cell r="B64">
            <v>27364</v>
          </cell>
          <cell r="C64">
            <v>0.14321042974280404</v>
          </cell>
        </row>
        <row r="65">
          <cell r="B65">
            <v>27395</v>
          </cell>
          <cell r="C65">
            <v>0.14504146559457695</v>
          </cell>
        </row>
        <row r="66">
          <cell r="B66">
            <v>27426</v>
          </cell>
          <cell r="C66">
            <v>0.14584292819831046</v>
          </cell>
        </row>
        <row r="67">
          <cell r="B67">
            <v>27454</v>
          </cell>
          <cell r="C67">
            <v>0.14676125405123699</v>
          </cell>
        </row>
        <row r="68">
          <cell r="B68">
            <v>27485</v>
          </cell>
          <cell r="C68">
            <v>0.14800128811647303</v>
          </cell>
        </row>
        <row r="69">
          <cell r="B69">
            <v>27515</v>
          </cell>
          <cell r="C69">
            <v>0.1499799407040687</v>
          </cell>
        </row>
        <row r="70">
          <cell r="B70">
            <v>27546</v>
          </cell>
          <cell r="C70">
            <v>0.15252632939701183</v>
          </cell>
        </row>
        <row r="71">
          <cell r="B71">
            <v>27576</v>
          </cell>
          <cell r="C71">
            <v>0.15375138785136727</v>
          </cell>
        </row>
        <row r="72">
          <cell r="B72">
            <v>27607</v>
          </cell>
          <cell r="C72">
            <v>0.15508341495486966</v>
          </cell>
        </row>
        <row r="73">
          <cell r="B73">
            <v>27638</v>
          </cell>
          <cell r="C73">
            <v>0.1562100622520099</v>
          </cell>
        </row>
        <row r="74">
          <cell r="B74">
            <v>27668</v>
          </cell>
          <cell r="C74">
            <v>0.15701179227736628</v>
          </cell>
        </row>
        <row r="75">
          <cell r="B75">
            <v>27699</v>
          </cell>
          <cell r="C75">
            <v>0.15811062772572831</v>
          </cell>
        </row>
        <row r="76">
          <cell r="B76">
            <v>27729</v>
          </cell>
          <cell r="C76">
            <v>0.15940040221281765</v>
          </cell>
        </row>
        <row r="77">
          <cell r="B77">
            <v>27760</v>
          </cell>
          <cell r="C77">
            <v>0.16248350610285558</v>
          </cell>
        </row>
        <row r="78">
          <cell r="B78">
            <v>27791</v>
          </cell>
          <cell r="C78">
            <v>0.16551900894402313</v>
          </cell>
        </row>
        <row r="79">
          <cell r="B79">
            <v>27820</v>
          </cell>
          <cell r="C79">
            <v>0.16714359530294243</v>
          </cell>
        </row>
        <row r="80">
          <cell r="B80">
            <v>27851</v>
          </cell>
          <cell r="C80">
            <v>0.16831329748136431</v>
          </cell>
        </row>
        <row r="81">
          <cell r="B81">
            <v>27881</v>
          </cell>
          <cell r="C81">
            <v>0.16949102230847221</v>
          </cell>
        </row>
        <row r="82">
          <cell r="B82">
            <v>27912</v>
          </cell>
          <cell r="C82">
            <v>0.17016893612244102</v>
          </cell>
        </row>
        <row r="83">
          <cell r="B83">
            <v>27942</v>
          </cell>
          <cell r="C83">
            <v>0.17160525765886167</v>
          </cell>
        </row>
        <row r="84">
          <cell r="B84">
            <v>27973</v>
          </cell>
          <cell r="C84">
            <v>0.17325391196383902</v>
          </cell>
        </row>
        <row r="85">
          <cell r="B85">
            <v>28004</v>
          </cell>
          <cell r="C85">
            <v>0.17916152303460217</v>
          </cell>
        </row>
        <row r="86">
          <cell r="B86">
            <v>28034</v>
          </cell>
          <cell r="C86">
            <v>0.18924893407078233</v>
          </cell>
        </row>
        <row r="87">
          <cell r="B87">
            <v>28065</v>
          </cell>
          <cell r="C87">
            <v>0.19779679882411502</v>
          </cell>
        </row>
        <row r="88">
          <cell r="B88">
            <v>28095</v>
          </cell>
          <cell r="C88">
            <v>0.2027598767229106</v>
          </cell>
        </row>
        <row r="89">
          <cell r="B89">
            <v>28126</v>
          </cell>
          <cell r="C89">
            <v>0.20921703922866616</v>
          </cell>
        </row>
        <row r="90">
          <cell r="B90">
            <v>28157</v>
          </cell>
          <cell r="C90">
            <v>0.21383728260694576</v>
          </cell>
        </row>
        <row r="91">
          <cell r="B91">
            <v>28185</v>
          </cell>
          <cell r="C91">
            <v>0.2175712907270429</v>
          </cell>
        </row>
        <row r="92">
          <cell r="B92">
            <v>28216</v>
          </cell>
          <cell r="C92">
            <v>0.22086218121804879</v>
          </cell>
        </row>
        <row r="93">
          <cell r="B93">
            <v>28246</v>
          </cell>
          <cell r="C93">
            <v>0.22280152282708299</v>
          </cell>
        </row>
        <row r="94">
          <cell r="B94">
            <v>28277</v>
          </cell>
          <cell r="C94">
            <v>0.22552628174247863</v>
          </cell>
        </row>
        <row r="95">
          <cell r="B95">
            <v>28307</v>
          </cell>
          <cell r="C95">
            <v>0.22807882113274772</v>
          </cell>
        </row>
        <row r="96">
          <cell r="B96">
            <v>28338</v>
          </cell>
          <cell r="C96">
            <v>0.23276083890590965</v>
          </cell>
        </row>
        <row r="97">
          <cell r="B97">
            <v>28369</v>
          </cell>
          <cell r="C97">
            <v>0.23689410750894779</v>
          </cell>
        </row>
        <row r="98">
          <cell r="B98">
            <v>28399</v>
          </cell>
          <cell r="C98">
            <v>0.23869920346330256</v>
          </cell>
        </row>
        <row r="99">
          <cell r="B99">
            <v>28430</v>
          </cell>
          <cell r="C99">
            <v>0.24131298240520827</v>
          </cell>
        </row>
        <row r="100">
          <cell r="B100">
            <v>28460</v>
          </cell>
          <cell r="C100">
            <v>0.24465254363157599</v>
          </cell>
        </row>
        <row r="101">
          <cell r="B101">
            <v>28491</v>
          </cell>
          <cell r="C101">
            <v>0.25008574874337242</v>
          </cell>
        </row>
        <row r="102">
          <cell r="B102">
            <v>28522</v>
          </cell>
          <cell r="C102">
            <v>0.25367588403036689</v>
          </cell>
        </row>
        <row r="103">
          <cell r="B103">
            <v>28550</v>
          </cell>
          <cell r="C103">
            <v>0.25631988161565661</v>
          </cell>
        </row>
        <row r="104">
          <cell r="B104">
            <v>28581</v>
          </cell>
          <cell r="C104">
            <v>0.25917353775327434</v>
          </cell>
        </row>
        <row r="105">
          <cell r="B105">
            <v>28611</v>
          </cell>
          <cell r="C105">
            <v>0.26171484543538298</v>
          </cell>
        </row>
        <row r="106">
          <cell r="B106">
            <v>28642</v>
          </cell>
          <cell r="C106">
            <v>0.26530738751698324</v>
          </cell>
        </row>
        <row r="107">
          <cell r="B107">
            <v>28672</v>
          </cell>
          <cell r="C107">
            <v>0.26980675632172685</v>
          </cell>
        </row>
        <row r="108">
          <cell r="B108">
            <v>28703</v>
          </cell>
          <cell r="C108">
            <v>0.27250236628022995</v>
          </cell>
        </row>
        <row r="109">
          <cell r="B109">
            <v>28734</v>
          </cell>
          <cell r="C109">
            <v>0.2756138168622918</v>
          </cell>
        </row>
        <row r="110">
          <cell r="B110">
            <v>28764</v>
          </cell>
          <cell r="C110">
            <v>0.27894535543997356</v>
          </cell>
        </row>
        <row r="111">
          <cell r="B111">
            <v>28795</v>
          </cell>
          <cell r="C111">
            <v>0.28182254468040357</v>
          </cell>
        </row>
        <row r="112">
          <cell r="B112">
            <v>28825</v>
          </cell>
          <cell r="C112">
            <v>0.28421463109695227</v>
          </cell>
        </row>
        <row r="113">
          <cell r="B113">
            <v>28856</v>
          </cell>
          <cell r="C113">
            <v>0.29429615885742932</v>
          </cell>
        </row>
        <row r="114">
          <cell r="B114">
            <v>28887</v>
          </cell>
          <cell r="C114">
            <v>0.2985305128339113</v>
          </cell>
        </row>
        <row r="115">
          <cell r="B115">
            <v>28915</v>
          </cell>
          <cell r="C115">
            <v>0.30257526487978031</v>
          </cell>
        </row>
        <row r="116">
          <cell r="B116">
            <v>28946</v>
          </cell>
          <cell r="C116">
            <v>0.3052877224005241</v>
          </cell>
        </row>
        <row r="117">
          <cell r="B117">
            <v>28976</v>
          </cell>
          <cell r="C117">
            <v>0.30929129151647156</v>
          </cell>
        </row>
        <row r="118">
          <cell r="B118">
            <v>29007</v>
          </cell>
          <cell r="C118">
            <v>0.31271616024053395</v>
          </cell>
        </row>
        <row r="119">
          <cell r="B119">
            <v>29037</v>
          </cell>
          <cell r="C119">
            <v>0.31651114049064483</v>
          </cell>
        </row>
        <row r="120">
          <cell r="B120">
            <v>29068</v>
          </cell>
          <cell r="C120">
            <v>0.32129531332374217</v>
          </cell>
        </row>
        <row r="121">
          <cell r="B121">
            <v>29099</v>
          </cell>
          <cell r="C121">
            <v>0.32524299132051027</v>
          </cell>
        </row>
        <row r="122">
          <cell r="B122">
            <v>29129</v>
          </cell>
          <cell r="C122">
            <v>0.33092356143345902</v>
          </cell>
        </row>
        <row r="123">
          <cell r="B123">
            <v>29160</v>
          </cell>
          <cell r="C123">
            <v>0.33517984398301615</v>
          </cell>
        </row>
        <row r="124">
          <cell r="B124">
            <v>29190</v>
          </cell>
          <cell r="C124">
            <v>0.34110804651874005</v>
          </cell>
        </row>
        <row r="125">
          <cell r="B125">
            <v>29221</v>
          </cell>
          <cell r="C125">
            <v>0.35774407825569643</v>
          </cell>
        </row>
        <row r="126">
          <cell r="B126">
            <v>29252</v>
          </cell>
          <cell r="C126">
            <v>0.36601462678611568</v>
          </cell>
        </row>
        <row r="127">
          <cell r="B127">
            <v>29281</v>
          </cell>
          <cell r="C127">
            <v>0.37353719703737492</v>
          </cell>
        </row>
        <row r="128">
          <cell r="B128">
            <v>29312</v>
          </cell>
          <cell r="C128">
            <v>0.38006816791104187</v>
          </cell>
        </row>
        <row r="129">
          <cell r="B129">
            <v>29342</v>
          </cell>
          <cell r="C129">
            <v>0.38627395409130211</v>
          </cell>
        </row>
        <row r="130">
          <cell r="B130">
            <v>29373</v>
          </cell>
          <cell r="C130">
            <v>0.39393210710535509</v>
          </cell>
        </row>
        <row r="131">
          <cell r="B131">
            <v>29403</v>
          </cell>
          <cell r="C131">
            <v>0.40493383267011879</v>
          </cell>
        </row>
        <row r="132">
          <cell r="B132">
            <v>29434</v>
          </cell>
          <cell r="C132">
            <v>0.41331830281187953</v>
          </cell>
        </row>
        <row r="133">
          <cell r="B133">
            <v>29465</v>
          </cell>
          <cell r="C133">
            <v>0.41791046691975803</v>
          </cell>
        </row>
        <row r="134">
          <cell r="B134">
            <v>29495</v>
          </cell>
          <cell r="C134">
            <v>0.42424140641952024</v>
          </cell>
        </row>
        <row r="135">
          <cell r="B135">
            <v>29526</v>
          </cell>
          <cell r="C135">
            <v>0.43160272143219042</v>
          </cell>
        </row>
        <row r="136">
          <cell r="B136">
            <v>29556</v>
          </cell>
          <cell r="C136">
            <v>0.44292107419842902</v>
          </cell>
        </row>
        <row r="137">
          <cell r="B137">
            <v>29587</v>
          </cell>
          <cell r="C137">
            <v>0.4571869480919119</v>
          </cell>
        </row>
        <row r="138">
          <cell r="B138">
            <v>29618</v>
          </cell>
          <cell r="C138">
            <v>0.4684224001550617</v>
          </cell>
        </row>
        <row r="139">
          <cell r="B139">
            <v>29646</v>
          </cell>
          <cell r="C139">
            <v>0.47844456031526228</v>
          </cell>
        </row>
        <row r="140">
          <cell r="B140">
            <v>29677</v>
          </cell>
          <cell r="C140">
            <v>0.48922566304116039</v>
          </cell>
        </row>
        <row r="141">
          <cell r="B141">
            <v>29707</v>
          </cell>
          <cell r="C141">
            <v>0.49662762614050637</v>
          </cell>
        </row>
        <row r="142">
          <cell r="B142">
            <v>29738</v>
          </cell>
          <cell r="C142">
            <v>0.50357069373501195</v>
          </cell>
        </row>
        <row r="143">
          <cell r="B143">
            <v>29768</v>
          </cell>
          <cell r="C143">
            <v>0.51244187123039131</v>
          </cell>
        </row>
        <row r="144">
          <cell r="B144">
            <v>29799</v>
          </cell>
          <cell r="C144">
            <v>0.52299727010658947</v>
          </cell>
        </row>
        <row r="145">
          <cell r="B145">
            <v>29830</v>
          </cell>
          <cell r="C145">
            <v>0.53273221944383042</v>
          </cell>
        </row>
        <row r="146">
          <cell r="B146">
            <v>29860</v>
          </cell>
          <cell r="C146">
            <v>0.54454851127184811</v>
          </cell>
        </row>
        <row r="147">
          <cell r="B147">
            <v>29891</v>
          </cell>
          <cell r="C147">
            <v>0.55503331083960916</v>
          </cell>
        </row>
        <row r="148">
          <cell r="B148">
            <v>29921</v>
          </cell>
          <cell r="C148">
            <v>0.56997175011460344</v>
          </cell>
        </row>
        <row r="149">
          <cell r="B149">
            <v>29952</v>
          </cell>
          <cell r="C149">
            <v>0.59829089771138966</v>
          </cell>
        </row>
        <row r="150">
          <cell r="B150">
            <v>29983</v>
          </cell>
          <cell r="C150">
            <v>0.6218036764803806</v>
          </cell>
        </row>
        <row r="151">
          <cell r="B151">
            <v>30011</v>
          </cell>
          <cell r="C151">
            <v>0.64450643515370609</v>
          </cell>
        </row>
        <row r="152">
          <cell r="B152">
            <v>30042</v>
          </cell>
          <cell r="C152">
            <v>0.6794423959650997</v>
          </cell>
        </row>
        <row r="153">
          <cell r="B153">
            <v>30072</v>
          </cell>
          <cell r="C153">
            <v>0.71763100597542917</v>
          </cell>
        </row>
        <row r="154">
          <cell r="B154">
            <v>30103</v>
          </cell>
          <cell r="C154">
            <v>0.7521963204175286</v>
          </cell>
        </row>
        <row r="155">
          <cell r="B155">
            <v>30133</v>
          </cell>
          <cell r="C155">
            <v>0.7909582823872856</v>
          </cell>
        </row>
        <row r="156">
          <cell r="B156">
            <v>30164</v>
          </cell>
          <cell r="C156">
            <v>0.87972006518455537</v>
          </cell>
        </row>
        <row r="157">
          <cell r="B157">
            <v>30195</v>
          </cell>
          <cell r="C157">
            <v>0.92668465059252325</v>
          </cell>
        </row>
        <row r="158">
          <cell r="B158">
            <v>30225</v>
          </cell>
          <cell r="C158">
            <v>0.97471517858924073</v>
          </cell>
        </row>
        <row r="159">
          <cell r="B159">
            <v>30256</v>
          </cell>
          <cell r="C159">
            <v>1.0240025882134347</v>
          </cell>
        </row>
        <row r="160">
          <cell r="B160">
            <v>30286</v>
          </cell>
          <cell r="C160">
            <v>1.1333507549606576</v>
          </cell>
        </row>
        <row r="161">
          <cell r="B161">
            <v>30317</v>
          </cell>
          <cell r="C161">
            <v>1.2566666204918664</v>
          </cell>
        </row>
        <row r="162">
          <cell r="B162">
            <v>30348</v>
          </cell>
          <cell r="C162">
            <v>1.3241148999466066</v>
          </cell>
        </row>
        <row r="163">
          <cell r="B163">
            <v>30376</v>
          </cell>
          <cell r="C163">
            <v>1.3881963411694465</v>
          </cell>
        </row>
        <row r="164">
          <cell r="B164">
            <v>30407</v>
          </cell>
          <cell r="C164">
            <v>1.4760887362707744</v>
          </cell>
        </row>
        <row r="165">
          <cell r="B165">
            <v>30437</v>
          </cell>
          <cell r="C165">
            <v>1.5401076008338632</v>
          </cell>
        </row>
        <row r="166">
          <cell r="B166">
            <v>30468</v>
          </cell>
          <cell r="C166">
            <v>1.5984285128785169</v>
          </cell>
        </row>
        <row r="167">
          <cell r="B167">
            <v>30498</v>
          </cell>
          <cell r="C167">
            <v>1.6774614970358719</v>
          </cell>
        </row>
        <row r="168">
          <cell r="B168">
            <v>30529</v>
          </cell>
          <cell r="C168">
            <v>1.7425660933878022</v>
          </cell>
        </row>
        <row r="169">
          <cell r="B169">
            <v>30560</v>
          </cell>
          <cell r="C169">
            <v>1.79620365055118</v>
          </cell>
        </row>
        <row r="170">
          <cell r="B170">
            <v>30590</v>
          </cell>
          <cell r="C170">
            <v>1.8558047099044999</v>
          </cell>
        </row>
        <row r="171">
          <cell r="B171">
            <v>30621</v>
          </cell>
          <cell r="C171">
            <v>1.9647849044986572</v>
          </cell>
        </row>
        <row r="172">
          <cell r="B172">
            <v>30651</v>
          </cell>
          <cell r="C172">
            <v>2.0488483568037701</v>
          </cell>
        </row>
        <row r="173">
          <cell r="B173">
            <v>30682</v>
          </cell>
          <cell r="C173">
            <v>2.1790080765074005</v>
          </cell>
        </row>
        <row r="174">
          <cell r="B174">
            <v>30713</v>
          </cell>
          <cell r="C174">
            <v>2.2940052576160741</v>
          </cell>
        </row>
        <row r="175">
          <cell r="B175">
            <v>30742</v>
          </cell>
          <cell r="C175">
            <v>2.3920572675917562</v>
          </cell>
        </row>
        <row r="176">
          <cell r="B176">
            <v>30773</v>
          </cell>
          <cell r="C176">
            <v>2.4955430175224809</v>
          </cell>
        </row>
        <row r="177">
          <cell r="B177">
            <v>30803</v>
          </cell>
          <cell r="C177">
            <v>2.578285674432252</v>
          </cell>
        </row>
        <row r="178">
          <cell r="B178">
            <v>30834</v>
          </cell>
          <cell r="C178">
            <v>2.6716024497318216</v>
          </cell>
        </row>
        <row r="179">
          <cell r="B179">
            <v>30864</v>
          </cell>
          <cell r="C179">
            <v>2.7591822289560177</v>
          </cell>
        </row>
        <row r="180">
          <cell r="B180">
            <v>30895</v>
          </cell>
          <cell r="C180">
            <v>2.8376100379808231</v>
          </cell>
        </row>
        <row r="181">
          <cell r="B181">
            <v>30926</v>
          </cell>
          <cell r="C181">
            <v>2.9221398735962172</v>
          </cell>
        </row>
        <row r="182">
          <cell r="B182">
            <v>30956</v>
          </cell>
          <cell r="C182">
            <v>3.0242438560015854</v>
          </cell>
        </row>
        <row r="183">
          <cell r="B183">
            <v>30987</v>
          </cell>
          <cell r="C183">
            <v>3.1280331294742645</v>
          </cell>
        </row>
        <row r="184">
          <cell r="B184">
            <v>31017</v>
          </cell>
          <cell r="C184">
            <v>3.2608761577417464</v>
          </cell>
        </row>
        <row r="185">
          <cell r="B185">
            <v>31048</v>
          </cell>
          <cell r="C185">
            <v>3.5027646314793652</v>
          </cell>
        </row>
        <row r="186">
          <cell r="B186">
            <v>31079</v>
          </cell>
          <cell r="C186">
            <v>3.6482874559951033</v>
          </cell>
        </row>
        <row r="187">
          <cell r="B187">
            <v>31107</v>
          </cell>
          <cell r="C187">
            <v>3.7896620362969227</v>
          </cell>
        </row>
        <row r="188">
          <cell r="B188">
            <v>31138</v>
          </cell>
          <cell r="C188">
            <v>3.9062688281536349</v>
          </cell>
        </row>
        <row r="189">
          <cell r="B189">
            <v>31168</v>
          </cell>
          <cell r="C189">
            <v>3.998811685276626</v>
          </cell>
        </row>
        <row r="190">
          <cell r="B190">
            <v>31199</v>
          </cell>
          <cell r="C190">
            <v>4.0989573391377379</v>
          </cell>
        </row>
        <row r="191">
          <cell r="B191">
            <v>31229</v>
          </cell>
          <cell r="C191">
            <v>4.2417131521216671</v>
          </cell>
        </row>
        <row r="192">
          <cell r="B192">
            <v>31260</v>
          </cell>
          <cell r="C192">
            <v>4.4271491886936056</v>
          </cell>
        </row>
        <row r="193">
          <cell r="B193">
            <v>31291</v>
          </cell>
          <cell r="C193">
            <v>4.6039638195659238</v>
          </cell>
        </row>
        <row r="194">
          <cell r="B194">
            <v>31321</v>
          </cell>
          <cell r="C194">
            <v>4.7788508753806145</v>
          </cell>
        </row>
        <row r="195">
          <cell r="B195">
            <v>31352</v>
          </cell>
          <cell r="C195">
            <v>4.9993282368833567</v>
          </cell>
        </row>
        <row r="196">
          <cell r="B196">
            <v>31382</v>
          </cell>
          <cell r="C196">
            <v>5.3396687833444672</v>
          </cell>
        </row>
        <row r="197">
          <cell r="B197">
            <v>31413</v>
          </cell>
          <cell r="C197">
            <v>5.8117471045057494</v>
          </cell>
        </row>
        <row r="198">
          <cell r="B198">
            <v>31444</v>
          </cell>
          <cell r="C198">
            <v>6.0701333530013013</v>
          </cell>
        </row>
        <row r="199">
          <cell r="B199">
            <v>31472</v>
          </cell>
          <cell r="C199">
            <v>6.3522722574615571</v>
          </cell>
        </row>
        <row r="200">
          <cell r="B200">
            <v>31503</v>
          </cell>
          <cell r="C200">
            <v>6.6839071604118443</v>
          </cell>
        </row>
        <row r="201">
          <cell r="B201">
            <v>31533</v>
          </cell>
          <cell r="C201">
            <v>7.0553442954448418</v>
          </cell>
        </row>
        <row r="202">
          <cell r="B202">
            <v>31564</v>
          </cell>
          <cell r="C202">
            <v>7.5082163956517887</v>
          </cell>
        </row>
        <row r="203">
          <cell r="B203">
            <v>31594</v>
          </cell>
          <cell r="C203">
            <v>7.8828468122834447</v>
          </cell>
        </row>
        <row r="204">
          <cell r="B204">
            <v>31625</v>
          </cell>
          <cell r="C204">
            <v>8.5113338899625273</v>
          </cell>
        </row>
        <row r="205">
          <cell r="B205">
            <v>31656</v>
          </cell>
          <cell r="C205">
            <v>9.0219270755140357</v>
          </cell>
        </row>
        <row r="206">
          <cell r="B206">
            <v>31686</v>
          </cell>
          <cell r="C206">
            <v>9.537628014062312</v>
          </cell>
        </row>
        <row r="207">
          <cell r="B207">
            <v>31717</v>
          </cell>
          <cell r="C207">
            <v>10.182345712298083</v>
          </cell>
        </row>
        <row r="208">
          <cell r="B208">
            <v>31747</v>
          </cell>
          <cell r="C208">
            <v>10.986215110637405</v>
          </cell>
        </row>
        <row r="209">
          <cell r="B209">
            <v>31778</v>
          </cell>
          <cell r="C209">
            <v>11.875926849917153</v>
          </cell>
        </row>
        <row r="210">
          <cell r="B210">
            <v>31809</v>
          </cell>
          <cell r="C210">
            <v>12.732745729584217</v>
          </cell>
        </row>
        <row r="211">
          <cell r="B211">
            <v>31837</v>
          </cell>
          <cell r="C211">
            <v>13.574321576747838</v>
          </cell>
        </row>
        <row r="212">
          <cell r="B212">
            <v>31868</v>
          </cell>
          <cell r="C212">
            <v>14.761941003901843</v>
          </cell>
        </row>
        <row r="213">
          <cell r="B213">
            <v>31898</v>
          </cell>
          <cell r="C213">
            <v>15.874682376652979</v>
          </cell>
        </row>
        <row r="214">
          <cell r="B214">
            <v>31929</v>
          </cell>
          <cell r="C214">
            <v>17.023258246868345</v>
          </cell>
        </row>
        <row r="215">
          <cell r="B215">
            <v>31959</v>
          </cell>
          <cell r="C215">
            <v>18.402084134372519</v>
          </cell>
        </row>
        <row r="216">
          <cell r="B216">
            <v>31990</v>
          </cell>
          <cell r="C216">
            <v>19.906063341378623</v>
          </cell>
        </row>
        <row r="217">
          <cell r="B217">
            <v>32021</v>
          </cell>
          <cell r="C217">
            <v>21.217498979920219</v>
          </cell>
        </row>
        <row r="218">
          <cell r="B218">
            <v>32051</v>
          </cell>
          <cell r="C218">
            <v>22.98542332869642</v>
          </cell>
        </row>
        <row r="219">
          <cell r="B219">
            <v>32082</v>
          </cell>
          <cell r="C219">
            <v>24.808703953406166</v>
          </cell>
        </row>
        <row r="220">
          <cell r="B220">
            <v>32112</v>
          </cell>
          <cell r="C220">
            <v>28.47291502993491</v>
          </cell>
        </row>
        <row r="221">
          <cell r="B221">
            <v>32143</v>
          </cell>
          <cell r="C221">
            <v>32.875477207200461</v>
          </cell>
        </row>
        <row r="222">
          <cell r="B222">
            <v>32174</v>
          </cell>
          <cell r="C222">
            <v>35.617618528082502</v>
          </cell>
        </row>
        <row r="223">
          <cell r="B223">
            <v>32203</v>
          </cell>
          <cell r="C223">
            <v>37.441433996037986</v>
          </cell>
        </row>
        <row r="224">
          <cell r="B224">
            <v>32234</v>
          </cell>
          <cell r="C224">
            <v>38.594021190596358</v>
          </cell>
        </row>
        <row r="225">
          <cell r="B225">
            <v>32264</v>
          </cell>
          <cell r="C225">
            <v>39.340662361642067</v>
          </cell>
        </row>
        <row r="226">
          <cell r="B226">
            <v>32295</v>
          </cell>
          <cell r="C226">
            <v>40.143194651867056</v>
          </cell>
        </row>
        <row r="227">
          <cell r="B227">
            <v>32325</v>
          </cell>
          <cell r="C227">
            <v>40.813353238772685</v>
          </cell>
        </row>
        <row r="228">
          <cell r="B228">
            <v>32356</v>
          </cell>
          <cell r="C228">
            <v>41.188813197278485</v>
          </cell>
        </row>
        <row r="229">
          <cell r="B229">
            <v>32387</v>
          </cell>
          <cell r="C229">
            <v>41.424144225401768</v>
          </cell>
        </row>
        <row r="230">
          <cell r="B230">
            <v>32417</v>
          </cell>
          <cell r="C230">
            <v>41.740236583631003</v>
          </cell>
        </row>
        <row r="231">
          <cell r="B231">
            <v>32448</v>
          </cell>
          <cell r="C231">
            <v>42.298880353800939</v>
          </cell>
        </row>
        <row r="232">
          <cell r="B232">
            <v>32478</v>
          </cell>
          <cell r="C232">
            <v>43.181371709263274</v>
          </cell>
        </row>
        <row r="233">
          <cell r="B233">
            <v>32509</v>
          </cell>
          <cell r="C233">
            <v>44.238489384457992</v>
          </cell>
        </row>
        <row r="234">
          <cell r="B234">
            <v>32540</v>
          </cell>
          <cell r="C234">
            <v>44.838850927795242</v>
          </cell>
        </row>
        <row r="235">
          <cell r="B235">
            <v>32568</v>
          </cell>
          <cell r="C235">
            <v>45.324756016545265</v>
          </cell>
        </row>
        <row r="236">
          <cell r="B236">
            <v>32599</v>
          </cell>
          <cell r="C236">
            <v>46.002669830514051</v>
          </cell>
        </row>
        <row r="237">
          <cell r="B237">
            <v>32629</v>
          </cell>
          <cell r="C237">
            <v>46.635924233463989</v>
          </cell>
        </row>
        <row r="238">
          <cell r="B238">
            <v>32660</v>
          </cell>
          <cell r="C238">
            <v>47.202323230697097</v>
          </cell>
        </row>
        <row r="239">
          <cell r="B239">
            <v>32690</v>
          </cell>
          <cell r="C239">
            <v>47.674322395058006</v>
          </cell>
        </row>
        <row r="240">
          <cell r="B240">
            <v>32721</v>
          </cell>
          <cell r="C240">
            <v>48.12867173230967</v>
          </cell>
        </row>
        <row r="241">
          <cell r="B241">
            <v>32752</v>
          </cell>
          <cell r="C241">
            <v>48.588904345264424</v>
          </cell>
        </row>
        <row r="242">
          <cell r="B242">
            <v>32782</v>
          </cell>
          <cell r="C242">
            <v>49.30746624590904</v>
          </cell>
        </row>
        <row r="243">
          <cell r="B243">
            <v>32813</v>
          </cell>
          <cell r="C243">
            <v>49.999553405889813</v>
          </cell>
        </row>
        <row r="244">
          <cell r="B244">
            <v>32843</v>
          </cell>
          <cell r="C244">
            <v>51.686983846182933</v>
          </cell>
        </row>
        <row r="245">
          <cell r="B245">
            <v>32874</v>
          </cell>
          <cell r="C245">
            <v>54.181492744289784</v>
          </cell>
        </row>
        <row r="246">
          <cell r="B246">
            <v>32905</v>
          </cell>
          <cell r="C246">
            <v>55.408423150005291</v>
          </cell>
        </row>
        <row r="247">
          <cell r="B247">
            <v>32933</v>
          </cell>
          <cell r="C247">
            <v>56.385314338339796</v>
          </cell>
        </row>
        <row r="248">
          <cell r="B248">
            <v>32964</v>
          </cell>
          <cell r="C248">
            <v>57.243470326121205</v>
          </cell>
        </row>
        <row r="249">
          <cell r="B249">
            <v>32994</v>
          </cell>
          <cell r="C249">
            <v>58.24229008753084</v>
          </cell>
        </row>
        <row r="250">
          <cell r="B250">
            <v>33025</v>
          </cell>
          <cell r="C250">
            <v>59.525111612425626</v>
          </cell>
        </row>
        <row r="251">
          <cell r="B251">
            <v>33055</v>
          </cell>
          <cell r="C251">
            <v>60.610575979644288</v>
          </cell>
        </row>
        <row r="252">
          <cell r="B252">
            <v>33086</v>
          </cell>
          <cell r="C252">
            <v>61.643358287158087</v>
          </cell>
        </row>
        <row r="253">
          <cell r="B253">
            <v>33117</v>
          </cell>
          <cell r="C253">
            <v>62.522105739900269</v>
          </cell>
        </row>
        <row r="254">
          <cell r="B254">
            <v>33147</v>
          </cell>
          <cell r="C254">
            <v>63.420909814357515</v>
          </cell>
        </row>
        <row r="255">
          <cell r="B255">
            <v>33178</v>
          </cell>
          <cell r="C255">
            <v>65.104863773553362</v>
          </cell>
        </row>
        <row r="256">
          <cell r="B256">
            <v>33208</v>
          </cell>
          <cell r="C256">
            <v>67.156789885814703</v>
          </cell>
        </row>
        <row r="257">
          <cell r="B257">
            <v>33239</v>
          </cell>
          <cell r="C257">
            <v>68.868555693788764</v>
          </cell>
        </row>
        <row r="258">
          <cell r="B258">
            <v>33270</v>
          </cell>
          <cell r="C258">
            <v>70.070615888577592</v>
          </cell>
        </row>
        <row r="259">
          <cell r="B259">
            <v>33298</v>
          </cell>
          <cell r="C259">
            <v>71.069970493232972</v>
          </cell>
        </row>
        <row r="260">
          <cell r="B260">
            <v>33329</v>
          </cell>
          <cell r="C260">
            <v>71.814472291295743</v>
          </cell>
        </row>
        <row r="261">
          <cell r="B261">
            <v>33359</v>
          </cell>
          <cell r="C261">
            <v>72.516454051322597</v>
          </cell>
        </row>
        <row r="262">
          <cell r="B262">
            <v>33390</v>
          </cell>
          <cell r="C262">
            <v>73.27753599000313</v>
          </cell>
        </row>
        <row r="263">
          <cell r="B263">
            <v>33420</v>
          </cell>
          <cell r="C263">
            <v>73.924963738965033</v>
          </cell>
        </row>
        <row r="264">
          <cell r="B264">
            <v>33451</v>
          </cell>
          <cell r="C264">
            <v>74.439482941361874</v>
          </cell>
        </row>
        <row r="265">
          <cell r="B265">
            <v>33482</v>
          </cell>
          <cell r="C265">
            <v>75.181043101573096</v>
          </cell>
        </row>
        <row r="266">
          <cell r="B266">
            <v>33512</v>
          </cell>
          <cell r="C266">
            <v>76.055511808349394</v>
          </cell>
        </row>
        <row r="267">
          <cell r="B267">
            <v>33543</v>
          </cell>
          <cell r="C267">
            <v>77.943775887415924</v>
          </cell>
        </row>
        <row r="268">
          <cell r="B268">
            <v>33573</v>
          </cell>
          <cell r="C268">
            <v>79.778555641908966</v>
          </cell>
        </row>
        <row r="269">
          <cell r="B269">
            <v>33604</v>
          </cell>
          <cell r="C269">
            <v>81.228515681095857</v>
          </cell>
        </row>
        <row r="270">
          <cell r="B270">
            <v>33635</v>
          </cell>
          <cell r="C270">
            <v>82.190966101795524</v>
          </cell>
        </row>
        <row r="271">
          <cell r="B271">
            <v>33664</v>
          </cell>
          <cell r="C271">
            <v>83.027460938124676</v>
          </cell>
        </row>
        <row r="272">
          <cell r="B272">
            <v>33695</v>
          </cell>
          <cell r="C272">
            <v>83.767416568598691</v>
          </cell>
        </row>
        <row r="273">
          <cell r="B273">
            <v>33725</v>
          </cell>
          <cell r="C273">
            <v>84.319909641442692</v>
          </cell>
        </row>
        <row r="274">
          <cell r="B274">
            <v>33756</v>
          </cell>
          <cell r="C274">
            <v>84.890587384641663</v>
          </cell>
        </row>
        <row r="275">
          <cell r="B275">
            <v>33786</v>
          </cell>
          <cell r="C275">
            <v>85.426500316867873</v>
          </cell>
        </row>
        <row r="276">
          <cell r="B276">
            <v>33817</v>
          </cell>
          <cell r="C276">
            <v>85.951448962556526</v>
          </cell>
        </row>
        <row r="277">
          <cell r="B277">
            <v>33848</v>
          </cell>
          <cell r="C277">
            <v>86.699159820093712</v>
          </cell>
        </row>
        <row r="278">
          <cell r="B278">
            <v>33878</v>
          </cell>
          <cell r="C278">
            <v>87.323321887866143</v>
          </cell>
        </row>
        <row r="279">
          <cell r="B279">
            <v>33909</v>
          </cell>
          <cell r="C279">
            <v>88.048836750705334</v>
          </cell>
        </row>
        <row r="280">
          <cell r="B280">
            <v>33939</v>
          </cell>
          <cell r="C280">
            <v>89.302509318707578</v>
          </cell>
        </row>
        <row r="281">
          <cell r="B281">
            <v>33970</v>
          </cell>
          <cell r="C281">
            <v>90.422738496899001</v>
          </cell>
        </row>
        <row r="282">
          <cell r="B282">
            <v>34001</v>
          </cell>
          <cell r="C282">
            <v>91.161624440881553</v>
          </cell>
        </row>
        <row r="283">
          <cell r="B283">
            <v>34029</v>
          </cell>
          <cell r="C283">
            <v>91.692723783896142</v>
          </cell>
        </row>
        <row r="284">
          <cell r="B284">
            <v>34060</v>
          </cell>
          <cell r="C284">
            <v>92.22168375392782</v>
          </cell>
        </row>
        <row r="285">
          <cell r="B285">
            <v>34090</v>
          </cell>
          <cell r="C285">
            <v>92.748771772599397</v>
          </cell>
        </row>
        <row r="286">
          <cell r="B286">
            <v>34121</v>
          </cell>
          <cell r="C286">
            <v>93.268906829076442</v>
          </cell>
        </row>
        <row r="287">
          <cell r="B287">
            <v>34151</v>
          </cell>
          <cell r="C287">
            <v>93.717105469002149</v>
          </cell>
        </row>
        <row r="288">
          <cell r="B288">
            <v>34182</v>
          </cell>
          <cell r="C288">
            <v>94.218788433501359</v>
          </cell>
        </row>
        <row r="289">
          <cell r="B289">
            <v>34213</v>
          </cell>
          <cell r="C289">
            <v>94.916491447562322</v>
          </cell>
        </row>
        <row r="290">
          <cell r="B290">
            <v>34243</v>
          </cell>
          <cell r="C290">
            <v>95.304787643965753</v>
          </cell>
        </row>
        <row r="291">
          <cell r="B291">
            <v>34274</v>
          </cell>
          <cell r="C291">
            <v>95.72517443511326</v>
          </cell>
        </row>
        <row r="292">
          <cell r="B292">
            <v>34304</v>
          </cell>
          <cell r="C292">
            <v>96.454968043918328</v>
          </cell>
        </row>
        <row r="293">
          <cell r="B293">
            <v>34335</v>
          </cell>
          <cell r="C293">
            <v>97.202678901455499</v>
          </cell>
        </row>
        <row r="294">
          <cell r="B294">
            <v>34366</v>
          </cell>
          <cell r="C294">
            <v>97.702757336217488</v>
          </cell>
        </row>
        <row r="295">
          <cell r="B295">
            <v>34394</v>
          </cell>
          <cell r="C295">
            <v>98.204975143962415</v>
          </cell>
        </row>
        <row r="296">
          <cell r="B296">
            <v>34425</v>
          </cell>
          <cell r="C296">
            <v>98.686066643500823</v>
          </cell>
        </row>
        <row r="297">
          <cell r="B297">
            <v>34455</v>
          </cell>
          <cell r="C297">
            <v>99.16287939707334</v>
          </cell>
        </row>
        <row r="298">
          <cell r="B298">
            <v>34486</v>
          </cell>
          <cell r="C298">
            <v>99.658946507492317</v>
          </cell>
        </row>
        <row r="299">
          <cell r="B299">
            <v>34516</v>
          </cell>
          <cell r="C299">
            <v>100.10099445009209</v>
          </cell>
        </row>
        <row r="300">
          <cell r="B300">
            <v>34547</v>
          </cell>
          <cell r="C300">
            <v>100.56764518199566</v>
          </cell>
        </row>
        <row r="301">
          <cell r="B301">
            <v>34578</v>
          </cell>
          <cell r="C301">
            <v>101.28273060154301</v>
          </cell>
        </row>
        <row r="302">
          <cell r="B302">
            <v>34608</v>
          </cell>
          <cell r="C302">
            <v>101.81463220942621</v>
          </cell>
        </row>
        <row r="303">
          <cell r="B303">
            <v>34639</v>
          </cell>
          <cell r="C303">
            <v>102.35883521196131</v>
          </cell>
        </row>
        <row r="304">
          <cell r="B304">
            <v>34669</v>
          </cell>
          <cell r="C304">
            <v>103.25656959992709</v>
          </cell>
        </row>
        <row r="305">
          <cell r="B305">
            <v>34700</v>
          </cell>
          <cell r="C305">
            <v>107.14300804505861</v>
          </cell>
        </row>
        <row r="306">
          <cell r="B306">
            <v>34731</v>
          </cell>
          <cell r="C306">
            <v>111.68409462296947</v>
          </cell>
        </row>
        <row r="307">
          <cell r="B307">
            <v>34759</v>
          </cell>
          <cell r="C307">
            <v>118.27</v>
          </cell>
        </row>
        <row r="308">
          <cell r="B308">
            <v>34790</v>
          </cell>
          <cell r="C308">
            <v>127.69</v>
          </cell>
        </row>
        <row r="309">
          <cell r="B309">
            <v>34820</v>
          </cell>
          <cell r="C309">
            <v>133.029</v>
          </cell>
        </row>
        <row r="310">
          <cell r="B310">
            <v>34851</v>
          </cell>
          <cell r="C310">
            <v>137.251</v>
          </cell>
        </row>
        <row r="311">
          <cell r="B311">
            <v>34881</v>
          </cell>
          <cell r="C311">
            <v>140.04900000000001</v>
          </cell>
        </row>
        <row r="312">
          <cell r="B312">
            <v>34912</v>
          </cell>
          <cell r="C312">
            <v>142.37200000000001</v>
          </cell>
        </row>
        <row r="313">
          <cell r="B313">
            <v>34943</v>
          </cell>
          <cell r="C313">
            <v>145.31700000000001</v>
          </cell>
        </row>
        <row r="314">
          <cell r="B314">
            <v>34973</v>
          </cell>
          <cell r="C314">
            <v>148.30699999999999</v>
          </cell>
        </row>
        <row r="315">
          <cell r="B315">
            <v>35004</v>
          </cell>
          <cell r="C315">
            <v>151.964</v>
          </cell>
        </row>
        <row r="316">
          <cell r="B316">
            <v>35034</v>
          </cell>
          <cell r="C316">
            <v>156.91499999999999</v>
          </cell>
        </row>
        <row r="317">
          <cell r="B317">
            <v>35065</v>
          </cell>
          <cell r="C317">
            <v>162.55600000000001</v>
          </cell>
        </row>
        <row r="318">
          <cell r="B318">
            <v>35096</v>
          </cell>
          <cell r="C318">
            <v>166.35</v>
          </cell>
        </row>
        <row r="319">
          <cell r="B319">
            <v>35125</v>
          </cell>
          <cell r="C319">
            <v>170.012</v>
          </cell>
        </row>
        <row r="320">
          <cell r="B320">
            <v>35156</v>
          </cell>
          <cell r="C320">
            <v>174.845</v>
          </cell>
        </row>
        <row r="321">
          <cell r="B321">
            <v>35186</v>
          </cell>
          <cell r="C321">
            <v>177.298</v>
          </cell>
        </row>
        <row r="322">
          <cell r="B322">
            <v>35217</v>
          </cell>
          <cell r="C322">
            <v>180.93100000000001</v>
          </cell>
        </row>
        <row r="323">
          <cell r="B323">
            <v>35247</v>
          </cell>
          <cell r="C323">
            <v>183.50299999999999</v>
          </cell>
        </row>
        <row r="324">
          <cell r="B324">
            <v>35278</v>
          </cell>
          <cell r="C324">
            <v>185.94200000000001</v>
          </cell>
        </row>
        <row r="325">
          <cell r="B325">
            <v>35309</v>
          </cell>
          <cell r="C325">
            <v>188.91149999999999</v>
          </cell>
        </row>
        <row r="326">
          <cell r="B326">
            <v>35339</v>
          </cell>
          <cell r="C326">
            <v>190.76499999999999</v>
          </cell>
        </row>
        <row r="327">
          <cell r="B327">
            <v>35370</v>
          </cell>
          <cell r="C327">
            <v>194.17099999999999</v>
          </cell>
        </row>
        <row r="328">
          <cell r="B328">
            <v>35400</v>
          </cell>
          <cell r="C328">
            <v>200.38800000000001</v>
          </cell>
        </row>
        <row r="329">
          <cell r="B329">
            <v>35431</v>
          </cell>
          <cell r="C329">
            <v>205.541</v>
          </cell>
        </row>
        <row r="330">
          <cell r="B330">
            <v>35462</v>
          </cell>
          <cell r="C330">
            <v>208.995</v>
          </cell>
        </row>
        <row r="331">
          <cell r="B331">
            <v>35490</v>
          </cell>
          <cell r="C331">
            <v>211.596</v>
          </cell>
        </row>
        <row r="332">
          <cell r="B332">
            <v>35521</v>
          </cell>
          <cell r="C332">
            <v>213.88200000000001</v>
          </cell>
        </row>
        <row r="333">
          <cell r="B333">
            <v>35551</v>
          </cell>
          <cell r="C333">
            <v>215.834</v>
          </cell>
        </row>
        <row r="334">
          <cell r="B334">
            <v>35582</v>
          </cell>
          <cell r="C334">
            <v>217.749</v>
          </cell>
        </row>
        <row r="335">
          <cell r="B335">
            <v>35612</v>
          </cell>
          <cell r="C335">
            <v>219.64599999999999</v>
          </cell>
        </row>
        <row r="336">
          <cell r="B336">
            <v>35643</v>
          </cell>
          <cell r="C336">
            <v>221.59899999999999</v>
          </cell>
        </row>
        <row r="337">
          <cell r="B337">
            <v>35674</v>
          </cell>
          <cell r="C337">
            <v>224.35900000000001</v>
          </cell>
        </row>
        <row r="338">
          <cell r="B338">
            <v>35704</v>
          </cell>
          <cell r="C338">
            <v>226.15199999999999</v>
          </cell>
        </row>
        <row r="339">
          <cell r="B339">
            <v>35735</v>
          </cell>
          <cell r="C339">
            <v>228.68199999999999</v>
          </cell>
        </row>
        <row r="340">
          <cell r="B340">
            <v>35765</v>
          </cell>
          <cell r="C340">
            <v>231.886</v>
          </cell>
        </row>
        <row r="341">
          <cell r="B341">
            <v>35796</v>
          </cell>
          <cell r="C341">
            <v>236.93100000000001</v>
          </cell>
        </row>
        <row r="342">
          <cell r="B342">
            <v>35827</v>
          </cell>
          <cell r="C342">
            <v>241.07900000000001</v>
          </cell>
        </row>
        <row r="343">
          <cell r="B343">
            <v>35855</v>
          </cell>
          <cell r="C343">
            <v>243.90299999999999</v>
          </cell>
        </row>
        <row r="344">
          <cell r="B344">
            <v>35886</v>
          </cell>
          <cell r="C344">
            <v>246.185</v>
          </cell>
        </row>
        <row r="345">
          <cell r="B345">
            <v>35916</v>
          </cell>
          <cell r="C345">
            <v>248.14599999999999</v>
          </cell>
        </row>
        <row r="346">
          <cell r="B346">
            <v>35947</v>
          </cell>
          <cell r="C346">
            <v>251.07900000000001</v>
          </cell>
        </row>
        <row r="347">
          <cell r="B347">
            <v>35977</v>
          </cell>
          <cell r="C347">
            <v>253.5</v>
          </cell>
        </row>
        <row r="348">
          <cell r="B348">
            <v>36008</v>
          </cell>
          <cell r="C348">
            <v>255.93700000000001</v>
          </cell>
        </row>
        <row r="349">
          <cell r="B349">
            <v>36039</v>
          </cell>
          <cell r="C349">
            <v>260.08800000000002</v>
          </cell>
        </row>
        <row r="350">
          <cell r="B350">
            <v>36069</v>
          </cell>
          <cell r="C350">
            <v>263.815</v>
          </cell>
        </row>
        <row r="351">
          <cell r="B351">
            <v>36100</v>
          </cell>
          <cell r="C351">
            <v>268.48700000000002</v>
          </cell>
        </row>
        <row r="352">
          <cell r="B352">
            <v>36130</v>
          </cell>
          <cell r="C352">
            <v>275.03800000000001</v>
          </cell>
        </row>
        <row r="353">
          <cell r="B353">
            <v>36161</v>
          </cell>
          <cell r="C353">
            <v>281.983</v>
          </cell>
        </row>
        <row r="354">
          <cell r="B354">
            <v>36192</v>
          </cell>
          <cell r="C354">
            <v>285.77300000000002</v>
          </cell>
        </row>
        <row r="355">
          <cell r="B355">
            <v>36220</v>
          </cell>
          <cell r="C355">
            <v>288.428</v>
          </cell>
        </row>
        <row r="356">
          <cell r="B356">
            <v>36251</v>
          </cell>
          <cell r="C356">
            <v>291.07499999999999</v>
          </cell>
        </row>
        <row r="357">
          <cell r="B357">
            <v>36281</v>
          </cell>
          <cell r="C357">
            <v>292.82600000000002</v>
          </cell>
        </row>
        <row r="358">
          <cell r="B358">
            <v>36312</v>
          </cell>
          <cell r="C358">
            <v>294.75</v>
          </cell>
        </row>
        <row r="359">
          <cell r="B359">
            <v>36342</v>
          </cell>
          <cell r="C359">
            <v>296.69799999999998</v>
          </cell>
        </row>
        <row r="360">
          <cell r="B360">
            <v>36373</v>
          </cell>
          <cell r="C360">
            <v>298.36799999999999</v>
          </cell>
        </row>
        <row r="361">
          <cell r="B361">
            <v>36404</v>
          </cell>
          <cell r="C361">
            <v>301.25099999999998</v>
          </cell>
        </row>
        <row r="362">
          <cell r="B362">
            <v>36434</v>
          </cell>
          <cell r="C362">
            <v>303.15899999999999</v>
          </cell>
        </row>
        <row r="363">
          <cell r="B363">
            <v>36465</v>
          </cell>
          <cell r="C363">
            <v>305.85500000000002</v>
          </cell>
        </row>
        <row r="364">
          <cell r="B364">
            <v>36495</v>
          </cell>
          <cell r="C364">
            <v>308.91899999999998</v>
          </cell>
        </row>
        <row r="365">
          <cell r="B365">
            <v>36526</v>
          </cell>
          <cell r="C365">
            <v>313.06700000000001</v>
          </cell>
        </row>
        <row r="366">
          <cell r="B366">
            <v>36557</v>
          </cell>
          <cell r="C366">
            <v>315.84399999999999</v>
          </cell>
        </row>
        <row r="367">
          <cell r="B367">
            <v>36586</v>
          </cell>
          <cell r="C367">
            <v>317.59500000000003</v>
          </cell>
        </row>
        <row r="368">
          <cell r="B368">
            <v>36617</v>
          </cell>
          <cell r="C368">
            <v>319.40199999999999</v>
          </cell>
        </row>
        <row r="369">
          <cell r="B369">
            <v>36647</v>
          </cell>
          <cell r="C369">
            <v>320.596</v>
          </cell>
        </row>
        <row r="370">
          <cell r="B370">
            <v>36678</v>
          </cell>
          <cell r="C370">
            <v>322.495</v>
          </cell>
        </row>
        <row r="371">
          <cell r="B371">
            <v>36708</v>
          </cell>
          <cell r="C371">
            <v>323.75299999999999</v>
          </cell>
        </row>
        <row r="372">
          <cell r="B372">
            <v>36739</v>
          </cell>
          <cell r="C372">
            <v>325.53199999999998</v>
          </cell>
        </row>
        <row r="373">
          <cell r="B373">
            <v>36770</v>
          </cell>
          <cell r="C373">
            <v>327.91</v>
          </cell>
        </row>
        <row r="374">
          <cell r="B374">
            <v>36800</v>
          </cell>
          <cell r="C374">
            <v>330.16800000000001</v>
          </cell>
        </row>
        <row r="375">
          <cell r="B375">
            <v>36831</v>
          </cell>
          <cell r="C375">
            <v>332.99099999999999</v>
          </cell>
        </row>
        <row r="376">
          <cell r="B376">
            <v>36861</v>
          </cell>
          <cell r="C376">
            <v>336.596</v>
          </cell>
        </row>
      </sheetData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s"/>
      <sheetName val="NC"/>
      <sheetName val="Facturas"/>
      <sheetName val="Clientes"/>
      <sheetName val="Reporte #1"/>
      <sheetName val="Reporte #2"/>
      <sheetName val="Reporte #3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AMG, S.A. DE C.V.</v>
          </cell>
        </row>
        <row r="3">
          <cell r="B3" t="str">
            <v>JOSE FRANCISCO HENRIQUEZ</v>
          </cell>
        </row>
        <row r="4">
          <cell r="B4" t="str">
            <v>CARLOS BANDEK</v>
          </cell>
        </row>
        <row r="5">
          <cell r="B5" t="str">
            <v>GIOVANI FIGUEROA</v>
          </cell>
        </row>
        <row r="6">
          <cell r="B6" t="str">
            <v>LUX INGENIEROS, S.A. DE C.V.</v>
          </cell>
        </row>
        <row r="7">
          <cell r="B7" t="str">
            <v>AMNET TEL Y CÍA, S. EN C. DE C.V.</v>
          </cell>
        </row>
        <row r="8">
          <cell r="B8" t="str">
            <v>AMNET TELECOMMUNICATIONS LTDA.</v>
          </cell>
        </row>
        <row r="9">
          <cell r="B9" t="str">
            <v>PRODUCTOS ATLAS</v>
          </cell>
        </row>
        <row r="10">
          <cell r="B10" t="str">
            <v>ALEXANDER BANDEK MADRIZ</v>
          </cell>
        </row>
        <row r="11">
          <cell r="B11" t="str">
            <v>CTE, S.A. DE C.V</v>
          </cell>
        </row>
        <row r="12">
          <cell r="B12" t="str">
            <v>COBE, S.A. DE C.V.</v>
          </cell>
        </row>
        <row r="13">
          <cell r="B13" t="str">
            <v>CASTELLA SAGARRA</v>
          </cell>
        </row>
        <row r="14">
          <cell r="B14" t="str">
            <v>EL SALVADOR NETWORK, S.A.</v>
          </cell>
        </row>
        <row r="15">
          <cell r="B15" t="str">
            <v>JOSÉ EDWAN AVALOS</v>
          </cell>
        </row>
        <row r="16">
          <cell r="B16" t="str">
            <v>LUIS ALBERTO DIAZ</v>
          </cell>
        </row>
        <row r="17">
          <cell r="B17" t="str">
            <v>EDGAR MAURICIO NAVARRETE</v>
          </cell>
        </row>
        <row r="18">
          <cell r="B18" t="str">
            <v>SEIRT, S.A.U.</v>
          </cell>
        </row>
        <row r="19">
          <cell r="B19" t="str">
            <v>GOLDTREE, S.A. DE C.V.</v>
          </cell>
        </row>
        <row r="20">
          <cell r="B20" t="str">
            <v>ANTONIO ALAS GUEVARA</v>
          </cell>
        </row>
        <row r="21">
          <cell r="B21" t="str">
            <v>MADE, S.A. DE C.V.</v>
          </cell>
        </row>
        <row r="22">
          <cell r="B22" t="str">
            <v>MEW, S.A. DE C.V.</v>
          </cell>
        </row>
        <row r="23">
          <cell r="B23" t="str">
            <v>GCA TELECOM</v>
          </cell>
        </row>
        <row r="24">
          <cell r="B24" t="str">
            <v>PANADES, S.A. DE C.V.</v>
          </cell>
        </row>
        <row r="25">
          <cell r="B25" t="str">
            <v>COFESAL, S.A.  DE C.V.</v>
          </cell>
        </row>
        <row r="26">
          <cell r="B26" t="str">
            <v xml:space="preserve">ROMAN MONTERROSA </v>
          </cell>
        </row>
        <row r="27">
          <cell r="B27" t="str">
            <v>VALORES ARCADIA</v>
          </cell>
        </row>
        <row r="28">
          <cell r="B28" t="str">
            <v>ENERGÍA ELÉCTRICA</v>
          </cell>
        </row>
        <row r="29">
          <cell r="B29" t="str">
            <v>ELECTROMERCANTIL, S.A. DE C.V.</v>
          </cell>
        </row>
        <row r="30">
          <cell r="B30" t="str">
            <v>NELSON ANTONIO CRESPÍN</v>
          </cell>
        </row>
        <row r="31">
          <cell r="B31" t="str">
            <v>M+H INGENIEROS, S.A. DE C.V.</v>
          </cell>
        </row>
        <row r="32">
          <cell r="B32" t="str">
            <v>CELESTINO GUARDADO LOPEZ</v>
          </cell>
        </row>
        <row r="33">
          <cell r="B33" t="str">
            <v>CENTRO DE COMUNICACIONE DE E.S.</v>
          </cell>
        </row>
        <row r="34">
          <cell r="B34" t="str">
            <v xml:space="preserve">JULIO DEL CARMEN AGUILAR </v>
          </cell>
        </row>
        <row r="35">
          <cell r="B35" t="str">
            <v>SUMELECTRIC, S.A. DE C.V.</v>
          </cell>
        </row>
        <row r="36">
          <cell r="B36" t="str">
            <v xml:space="preserve">ANIBAL DE JESUS ZUNIGA </v>
          </cell>
        </row>
        <row r="37">
          <cell r="B37" t="str">
            <v>NAPOLEON ZETINO GONZALES</v>
          </cell>
        </row>
        <row r="38">
          <cell r="B38" t="str">
            <v>MIGUEL BALMORE VAQUERANO</v>
          </cell>
        </row>
        <row r="39">
          <cell r="B39" t="str">
            <v>ESTCOM, S.A. DE C.V.</v>
          </cell>
        </row>
        <row r="40">
          <cell r="B40" t="str">
            <v>MARTA ALICIA ARTEAGA FIGUEROA</v>
          </cell>
        </row>
        <row r="41">
          <cell r="B41" t="str">
            <v>URRACA, S.A. DE C.V.</v>
          </cell>
        </row>
        <row r="42">
          <cell r="B42" t="str">
            <v>NORBE ANTONIO ARTEAGA</v>
          </cell>
        </row>
        <row r="43">
          <cell r="B43" t="str">
            <v>SIEMENS, S.A.</v>
          </cell>
        </row>
        <row r="44">
          <cell r="B44" t="str">
            <v>DISMATEL, S.A. DE C.V.</v>
          </cell>
        </row>
        <row r="45">
          <cell r="B45" t="str">
            <v>SISTEL, S.A. DE C.V.</v>
          </cell>
        </row>
        <row r="46">
          <cell r="B46" t="str">
            <v>CASA OMAR, S.A DE C.V.</v>
          </cell>
        </row>
        <row r="47">
          <cell r="B47" t="str">
            <v>AUTOCONSA, S.A. DE C.V.</v>
          </cell>
        </row>
        <row r="48">
          <cell r="B48" t="str">
            <v>FEDERICO ELIX RIVERA MONGE</v>
          </cell>
        </row>
        <row r="49">
          <cell r="B49" t="str">
            <v>CONTELMED, S.A. DE C.V.</v>
          </cell>
        </row>
        <row r="50">
          <cell r="B50" t="str">
            <v>CARLOS RENE URQUILLA LOPEZ</v>
          </cell>
        </row>
        <row r="51">
          <cell r="B51" t="str">
            <v>ELECTRO INDUSTRIALES PACIFICO, S.A. DE C.V.</v>
          </cell>
        </row>
        <row r="52">
          <cell r="B52" t="str">
            <v>FERRO ELECTRONICA HT, S.A. DE C.V.</v>
          </cell>
        </row>
        <row r="53">
          <cell r="B53" t="str">
            <v>CONS. Y SERV. INTEG. DE TELECOM, S.A. DE C.V.</v>
          </cell>
        </row>
        <row r="54">
          <cell r="B54" t="str">
            <v>RONALD OMAR MORAN</v>
          </cell>
        </row>
        <row r="55">
          <cell r="B55" t="str">
            <v>EDGAR RAFAEL MONGE FIGUEROA</v>
          </cell>
        </row>
        <row r="56">
          <cell r="B56" t="str">
            <v>SIDNEY EDUARDO VALLADARES</v>
          </cell>
        </row>
        <row r="57">
          <cell r="B57" t="str">
            <v>CYMCA, S.A. DE C.V.</v>
          </cell>
        </row>
        <row r="67">
          <cell r="B67" t="str">
            <v>MASS@TIERRA EL SALVADOR, S.A. DE C.V.</v>
          </cell>
        </row>
        <row r="68">
          <cell r="B68" t="str">
            <v>CIG CONSTRUCTORES, S.A. DE C.V.</v>
          </cell>
        </row>
        <row r="69">
          <cell r="B69" t="str">
            <v xml:space="preserve">F.P. INVERSIONES EL SALVADOR, S.A. </v>
          </cell>
        </row>
        <row r="70">
          <cell r="B70" t="str">
            <v>JOSE WILLIAM LAINEZ</v>
          </cell>
        </row>
        <row r="71">
          <cell r="B71" t="str">
            <v>PROMEC,  S.A.  DE  C.V.</v>
          </cell>
        </row>
        <row r="72">
          <cell r="B72" t="str">
            <v>MARLON PARRA GUEVARA</v>
          </cell>
        </row>
        <row r="73">
          <cell r="B73" t="str">
            <v>DISTRIBUDIRA DE ELECTRICIDAD DEL SUR, S.A. DE C.V.</v>
          </cell>
        </row>
        <row r="74">
          <cell r="B74" t="str">
            <v>CARLOS ALBERTO ESCOBAR</v>
          </cell>
        </row>
        <row r="75">
          <cell r="B75" t="str">
            <v>SIMAN,  S.A.  DE C.V.</v>
          </cell>
        </row>
        <row r="76">
          <cell r="B76" t="str">
            <v>FRANCISCO FIGUEROA RAYMUNDO</v>
          </cell>
        </row>
        <row r="77">
          <cell r="B77" t="str">
            <v>JC  SERTEC, S.A. DE C.V.</v>
          </cell>
        </row>
        <row r="78">
          <cell r="B78" t="str">
            <v>PINEDA RAMIREZ, S.A. DE C.V.</v>
          </cell>
        </row>
        <row r="79">
          <cell r="B79" t="str">
            <v>CYMCA, S.A DE C.V.</v>
          </cell>
        </row>
        <row r="80">
          <cell r="B80" t="str">
            <v>GRUPO RUDY, S.A. DE C.V.</v>
          </cell>
        </row>
        <row r="81">
          <cell r="B81" t="str">
            <v>REDES DE CENTROAMERICA S.A. DE C.V.</v>
          </cell>
        </row>
        <row r="82">
          <cell r="B82" t="str">
            <v>COMISION EJECUTIVA DEL RIO LEMPA</v>
          </cell>
        </row>
        <row r="83">
          <cell r="B83" t="str">
            <v>VICTOR ANTONIO ALVARADO</v>
          </cell>
        </row>
        <row r="84">
          <cell r="B84" t="str">
            <v>JOSE LISANDRO MONGE</v>
          </cell>
        </row>
        <row r="85">
          <cell r="B85" t="str">
            <v>NAVEGA.COM S.A. SUCURSAL EL SALVADOR</v>
          </cell>
        </row>
        <row r="86">
          <cell r="B86" t="str">
            <v>HENRIQUEZ, S. A. DE C. V.</v>
          </cell>
        </row>
        <row r="87">
          <cell r="B87" t="str">
            <v>NACEL DE EL SALVADOR, S.A. DE C.V.</v>
          </cell>
        </row>
        <row r="88">
          <cell r="B88" t="str">
            <v>MASSATIERRA HONDURAS</v>
          </cell>
        </row>
        <row r="89">
          <cell r="B89" t="str">
            <v>EBIS NICARAGUA, S.A. DE C.V.</v>
          </cell>
        </row>
        <row r="90">
          <cell r="B90" t="str">
            <v>E.T.G.  S.A. DE C.V.</v>
          </cell>
        </row>
        <row r="91">
          <cell r="B91" t="str">
            <v>FERRETERIA AZ, S.A. DE C.V.</v>
          </cell>
        </row>
        <row r="92">
          <cell r="B92" t="str">
            <v xml:space="preserve">ROSA MIRNA AVALOS </v>
          </cell>
        </row>
        <row r="93">
          <cell r="B93" t="str">
            <v>PRINEL, S.A. DE C.V.</v>
          </cell>
        </row>
        <row r="94">
          <cell r="B94" t="str">
            <v>ALFA TECNOLOGIAS, S.A. DE C.V.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VTA"/>
      <sheetName val="Hoja1"/>
    </sheetNames>
    <sheetDataSet>
      <sheetData sheetId="0"/>
      <sheetData sheetId="1">
        <row r="1">
          <cell r="E1" t="str">
            <v>FCOD</v>
          </cell>
          <cell r="F1" t="str">
            <v>DESCRIPTIO</v>
          </cell>
          <cell r="G1" t="str">
            <v>STANDARD_C</v>
          </cell>
          <cell r="H1" t="str">
            <v>LAST_COST</v>
          </cell>
          <cell r="I1" t="str">
            <v>AVERAGE_CO</v>
          </cell>
          <cell r="J1" t="str">
            <v>LAST_ALLOC</v>
          </cell>
          <cell r="K1" t="str">
            <v>COSTO</v>
          </cell>
        </row>
        <row r="2">
          <cell r="E2" t="str">
            <v>0020002</v>
          </cell>
          <cell r="F2" t="str">
            <v>ARCHIV.DELUXE PLAS.CTA.C/INDEX</v>
          </cell>
          <cell r="G2">
            <v>0</v>
          </cell>
          <cell r="H2">
            <v>1.6519999999999999</v>
          </cell>
          <cell r="I2">
            <v>1.6519999999999999</v>
          </cell>
          <cell r="J2">
            <v>0</v>
          </cell>
          <cell r="K2">
            <v>1.6519999999999999</v>
          </cell>
        </row>
        <row r="3">
          <cell r="E3" t="str">
            <v>0020003</v>
          </cell>
          <cell r="F3" t="str">
            <v>ARCHIV.DELUXE PLAS.OFI.C/INDEX</v>
          </cell>
          <cell r="G3">
            <v>0</v>
          </cell>
          <cell r="H3">
            <v>1.7181</v>
          </cell>
          <cell r="I3">
            <v>1.7181</v>
          </cell>
          <cell r="J3">
            <v>0</v>
          </cell>
          <cell r="K3">
            <v>1.7181</v>
          </cell>
        </row>
        <row r="4">
          <cell r="E4" t="str">
            <v>0020012</v>
          </cell>
          <cell r="F4" t="str">
            <v>ARCHIVADOR DE COMPROBANTES</v>
          </cell>
          <cell r="G4">
            <v>0.25119999999999998</v>
          </cell>
          <cell r="H4">
            <v>0</v>
          </cell>
          <cell r="I4">
            <v>0</v>
          </cell>
          <cell r="J4">
            <v>0</v>
          </cell>
          <cell r="K4">
            <v>0.25119999999999998</v>
          </cell>
        </row>
        <row r="5">
          <cell r="E5" t="str">
            <v>0030651</v>
          </cell>
          <cell r="F5" t="str">
            <v>TARJETERO EAGLE No.818S PEQ.</v>
          </cell>
          <cell r="G5">
            <v>2.4718</v>
          </cell>
          <cell r="H5">
            <v>2.4718</v>
          </cell>
          <cell r="I5">
            <v>2.4718</v>
          </cell>
          <cell r="J5">
            <v>0</v>
          </cell>
          <cell r="K5">
            <v>2.4718</v>
          </cell>
        </row>
        <row r="6">
          <cell r="E6" t="str">
            <v>0030684</v>
          </cell>
          <cell r="F6" t="str">
            <v>NOTAS HOT TAC 3x3" ADHESIVA</v>
          </cell>
          <cell r="G6">
            <v>0</v>
          </cell>
          <cell r="H6">
            <v>0.45150000000000001</v>
          </cell>
          <cell r="I6">
            <v>0.45150000000000001</v>
          </cell>
          <cell r="J6">
            <v>0</v>
          </cell>
          <cell r="K6">
            <v>0.45150000000000001</v>
          </cell>
        </row>
        <row r="7">
          <cell r="E7" t="str">
            <v>0060030</v>
          </cell>
          <cell r="F7" t="str">
            <v>BLOCK MILIMETRADO CARTA 50HJS</v>
          </cell>
          <cell r="G7">
            <v>0</v>
          </cell>
          <cell r="H7">
            <v>0.27639999999999998</v>
          </cell>
          <cell r="I7">
            <v>0.27639999999999998</v>
          </cell>
          <cell r="J7">
            <v>0</v>
          </cell>
          <cell r="K7">
            <v>0.27639999999999998</v>
          </cell>
        </row>
        <row r="8">
          <cell r="E8" t="str">
            <v>0100020</v>
          </cell>
          <cell r="F8" t="str">
            <v>HOJAS #12 RAYADAS INNOVADAS</v>
          </cell>
          <cell r="G8">
            <v>0</v>
          </cell>
          <cell r="H8">
            <v>0.32340000000000002</v>
          </cell>
          <cell r="I8">
            <v>0.32340000000000002</v>
          </cell>
          <cell r="J8">
            <v>0</v>
          </cell>
          <cell r="K8">
            <v>0.32340000000000002</v>
          </cell>
        </row>
        <row r="9">
          <cell r="E9" t="str">
            <v>0100022</v>
          </cell>
          <cell r="F9" t="str">
            <v>HOJAS #12 100H C/5MM INNOVADO</v>
          </cell>
          <cell r="G9">
            <v>0</v>
          </cell>
          <cell r="H9">
            <v>0.32340000000000002</v>
          </cell>
          <cell r="I9">
            <v>0.32340000000000002</v>
          </cell>
          <cell r="J9">
            <v>0</v>
          </cell>
          <cell r="K9">
            <v>0.32340000000000002</v>
          </cell>
        </row>
        <row r="10">
          <cell r="E10" t="str">
            <v>0100023</v>
          </cell>
          <cell r="F10" t="str">
            <v>HOJAS #12 CUADRO 8MM INNOVADO</v>
          </cell>
          <cell r="G10">
            <v>0</v>
          </cell>
          <cell r="H10">
            <v>0.32340000000000002</v>
          </cell>
          <cell r="I10">
            <v>0.32340000000000002</v>
          </cell>
          <cell r="J10">
            <v>0</v>
          </cell>
          <cell r="K10">
            <v>0.32340000000000002</v>
          </cell>
        </row>
        <row r="11">
          <cell r="E11" t="str">
            <v>0110052</v>
          </cell>
          <cell r="F11" t="str">
            <v>CUAD.NOTE BOOK 8X10 1/2RAY 50</v>
          </cell>
          <cell r="G11">
            <v>0</v>
          </cell>
          <cell r="H11">
            <v>0.21379999999999999</v>
          </cell>
          <cell r="I11">
            <v>0.21379999999999999</v>
          </cell>
          <cell r="J11">
            <v>0</v>
          </cell>
          <cell r="K11">
            <v>0.21379999999999999</v>
          </cell>
        </row>
        <row r="12">
          <cell r="E12" t="str">
            <v>0110184</v>
          </cell>
          <cell r="F12" t="str">
            <v>CUAD EJEC.AMA PERF.CTA 50HJS 1</v>
          </cell>
          <cell r="G12">
            <v>0</v>
          </cell>
          <cell r="H12">
            <v>0.25</v>
          </cell>
          <cell r="I12">
            <v>0.25</v>
          </cell>
          <cell r="J12">
            <v>0</v>
          </cell>
          <cell r="K12">
            <v>0.25</v>
          </cell>
        </row>
        <row r="13">
          <cell r="E13" t="str">
            <v>0110190</v>
          </cell>
          <cell r="F13" t="str">
            <v>CUAD EJEC BCO PERF.CTA. 50H 1</v>
          </cell>
          <cell r="G13">
            <v>0</v>
          </cell>
          <cell r="H13">
            <v>0.2354</v>
          </cell>
          <cell r="I13">
            <v>0.2392</v>
          </cell>
          <cell r="J13">
            <v>0</v>
          </cell>
          <cell r="K13">
            <v>0.2392</v>
          </cell>
        </row>
        <row r="14">
          <cell r="E14" t="str">
            <v>0110220</v>
          </cell>
          <cell r="F14" t="str">
            <v>BLOCK PERF 5X8 AMA 50H RAY(1)</v>
          </cell>
          <cell r="G14">
            <v>0</v>
          </cell>
          <cell r="H14">
            <v>0.12</v>
          </cell>
          <cell r="I14">
            <v>0.12</v>
          </cell>
          <cell r="J14">
            <v>0</v>
          </cell>
          <cell r="K14">
            <v>0.12</v>
          </cell>
        </row>
        <row r="15">
          <cell r="E15" t="str">
            <v>0110221</v>
          </cell>
          <cell r="F15" t="str">
            <v>BLOCK PERF.5X8 BCO 50H RAY (1)</v>
          </cell>
          <cell r="G15">
            <v>0</v>
          </cell>
          <cell r="H15">
            <v>0.11</v>
          </cell>
          <cell r="I15">
            <v>0.11</v>
          </cell>
          <cell r="J15">
            <v>0</v>
          </cell>
          <cell r="K15">
            <v>0.11</v>
          </cell>
        </row>
        <row r="16">
          <cell r="E16" t="str">
            <v>0110222</v>
          </cell>
          <cell r="F16" t="str">
            <v>BLOCK PERF.CTA.50H AMA.RAY.(1)</v>
          </cell>
          <cell r="G16">
            <v>0</v>
          </cell>
          <cell r="H16">
            <v>0.23</v>
          </cell>
          <cell r="I16">
            <v>0.23</v>
          </cell>
          <cell r="J16">
            <v>0</v>
          </cell>
          <cell r="K16">
            <v>0.23</v>
          </cell>
        </row>
        <row r="17">
          <cell r="E17" t="str">
            <v>0110223</v>
          </cell>
          <cell r="F17" t="str">
            <v>BLOCK PERF.CTA.50H BCO RAY (1)</v>
          </cell>
          <cell r="G17">
            <v>0</v>
          </cell>
          <cell r="H17">
            <v>0.23</v>
          </cell>
          <cell r="I17">
            <v>0.23</v>
          </cell>
          <cell r="J17">
            <v>0</v>
          </cell>
          <cell r="K17">
            <v>0.23</v>
          </cell>
        </row>
        <row r="18">
          <cell r="E18" t="str">
            <v>0110224</v>
          </cell>
          <cell r="F18" t="str">
            <v>BLOCK PERF.OFIC.50H.AMA RAY (1</v>
          </cell>
          <cell r="G18">
            <v>0</v>
          </cell>
          <cell r="H18">
            <v>0.28000000000000003</v>
          </cell>
          <cell r="I18">
            <v>0.28000000000000003</v>
          </cell>
          <cell r="J18">
            <v>0</v>
          </cell>
          <cell r="K18">
            <v>0.28000000000000003</v>
          </cell>
        </row>
        <row r="19">
          <cell r="E19" t="str">
            <v>0110225</v>
          </cell>
          <cell r="F19" t="str">
            <v>BLOCK CAVALIER BCO OFIC</v>
          </cell>
          <cell r="G19">
            <v>0</v>
          </cell>
          <cell r="H19">
            <v>0.27</v>
          </cell>
          <cell r="I19">
            <v>0.27</v>
          </cell>
          <cell r="J19">
            <v>0</v>
          </cell>
          <cell r="K19">
            <v>0.27</v>
          </cell>
        </row>
        <row r="20">
          <cell r="E20" t="str">
            <v>0110304</v>
          </cell>
          <cell r="F20" t="str">
            <v>BLOCK 50HJS P/CORR.ESP.5.5X8.5</v>
          </cell>
          <cell r="G20">
            <v>0</v>
          </cell>
          <cell r="H20">
            <v>0.18890000000000001</v>
          </cell>
          <cell r="I20">
            <v>0.18890000000000001</v>
          </cell>
          <cell r="J20">
            <v>0</v>
          </cell>
          <cell r="K20">
            <v>0.18890000000000001</v>
          </cell>
        </row>
        <row r="21">
          <cell r="E21" t="str">
            <v>0120043</v>
          </cell>
          <cell r="F21" t="str">
            <v>BLOCK.MULT.S/C VDE OP.H#104B15</v>
          </cell>
          <cell r="G21">
            <v>0.38030000000000003</v>
          </cell>
          <cell r="H21">
            <v>0.38030000000000003</v>
          </cell>
          <cell r="I21">
            <v>0.38030000000000003</v>
          </cell>
          <cell r="J21">
            <v>0</v>
          </cell>
          <cell r="K21">
            <v>0.38030000000000003</v>
          </cell>
        </row>
        <row r="22">
          <cell r="E22" t="str">
            <v>0120062</v>
          </cell>
          <cell r="F22" t="str">
            <v>BLOCK MULT.BCO.#130 S/C CT</v>
          </cell>
          <cell r="G22">
            <v>0</v>
          </cell>
          <cell r="H22">
            <v>1.1516999999999999</v>
          </cell>
          <cell r="I22">
            <v>1.1516999999999999</v>
          </cell>
          <cell r="J22">
            <v>0</v>
          </cell>
          <cell r="K22">
            <v>1.1516999999999999</v>
          </cell>
        </row>
        <row r="23">
          <cell r="E23" t="str">
            <v>0220005</v>
          </cell>
          <cell r="F23" t="str">
            <v>CART.FOLDCOTE C-12 30x40 (4700</v>
          </cell>
          <cell r="G23">
            <v>0</v>
          </cell>
          <cell r="H23">
            <v>0</v>
          </cell>
          <cell r="I23">
            <v>0.17549999999999999</v>
          </cell>
          <cell r="J23">
            <v>0</v>
          </cell>
          <cell r="K23">
            <v>0.17549999999999999</v>
          </cell>
        </row>
        <row r="24">
          <cell r="E24" t="str">
            <v>0230198</v>
          </cell>
          <cell r="F24" t="str">
            <v>CINTA TRANSPARENTE 2"</v>
          </cell>
          <cell r="G24">
            <v>0</v>
          </cell>
          <cell r="H24">
            <v>0</v>
          </cell>
          <cell r="I24">
            <v>0.37730000000000002</v>
          </cell>
          <cell r="J24">
            <v>0</v>
          </cell>
          <cell r="K24">
            <v>0.37730000000000002</v>
          </cell>
        </row>
        <row r="25">
          <cell r="E25" t="str">
            <v>0240010</v>
          </cell>
          <cell r="F25" t="str">
            <v>CONTOMETRO BOND 2 1/4" (100UDS</v>
          </cell>
          <cell r="G25">
            <v>0</v>
          </cell>
          <cell r="H25">
            <v>0.1145</v>
          </cell>
          <cell r="I25">
            <v>0.1145</v>
          </cell>
          <cell r="J25">
            <v>0</v>
          </cell>
          <cell r="K25">
            <v>0.1145</v>
          </cell>
        </row>
        <row r="26">
          <cell r="E26" t="str">
            <v>0240148</v>
          </cell>
          <cell r="F26" t="str">
            <v>CINTA P/CONTOMETRO C. P 22481</v>
          </cell>
          <cell r="G26">
            <v>0</v>
          </cell>
          <cell r="H26">
            <v>0</v>
          </cell>
          <cell r="I26">
            <v>0.50509999999999999</v>
          </cell>
          <cell r="J26">
            <v>0</v>
          </cell>
          <cell r="K26">
            <v>0.50509999999999999</v>
          </cell>
        </row>
        <row r="27">
          <cell r="E27" t="str">
            <v>0270003</v>
          </cell>
          <cell r="F27" t="str">
            <v>CLIPS ACCO No.2 JUMBO CJA.100</v>
          </cell>
          <cell r="G27">
            <v>0</v>
          </cell>
          <cell r="H27">
            <v>0.27789999999999998</v>
          </cell>
          <cell r="I27">
            <v>0.27789999999999998</v>
          </cell>
          <cell r="J27">
            <v>0</v>
          </cell>
          <cell r="K27">
            <v>0.27789999999999998</v>
          </cell>
        </row>
        <row r="28">
          <cell r="E28" t="str">
            <v>0280203</v>
          </cell>
          <cell r="F28" t="str">
            <v>CUADERNO ENGRAP.#100 RAYADO</v>
          </cell>
          <cell r="G28">
            <v>0</v>
          </cell>
          <cell r="H28">
            <v>0.11550000000000001</v>
          </cell>
          <cell r="I28">
            <v>0.11550000000000001</v>
          </cell>
          <cell r="J28">
            <v>0</v>
          </cell>
          <cell r="K28">
            <v>0.11550000000000001</v>
          </cell>
        </row>
        <row r="29">
          <cell r="E29" t="str">
            <v>0280204</v>
          </cell>
          <cell r="F29" t="str">
            <v>CUADERNO ENGRAP.#100 D.RAYADO</v>
          </cell>
          <cell r="G29">
            <v>0</v>
          </cell>
          <cell r="H29">
            <v>0.11550000000000001</v>
          </cell>
          <cell r="I29">
            <v>0.11550000000000001</v>
          </cell>
          <cell r="J29">
            <v>0</v>
          </cell>
          <cell r="K29">
            <v>0.11550000000000001</v>
          </cell>
        </row>
        <row r="30">
          <cell r="E30" t="str">
            <v>0280207</v>
          </cell>
          <cell r="F30" t="str">
            <v>CUADERNO ENGRAP.#100 CUAD.8MM.</v>
          </cell>
          <cell r="G30">
            <v>0</v>
          </cell>
          <cell r="H30">
            <v>0.11550000000000001</v>
          </cell>
          <cell r="I30">
            <v>0.11550000000000001</v>
          </cell>
          <cell r="J30">
            <v>0</v>
          </cell>
          <cell r="K30">
            <v>0.11550000000000001</v>
          </cell>
        </row>
        <row r="31">
          <cell r="E31" t="str">
            <v>0280216</v>
          </cell>
          <cell r="F31" t="str">
            <v>CUADERNO ENGRAP.#200 RAYADO</v>
          </cell>
          <cell r="G31">
            <v>0</v>
          </cell>
          <cell r="H31">
            <v>0.2054</v>
          </cell>
          <cell r="I31">
            <v>0.2054</v>
          </cell>
          <cell r="J31">
            <v>0</v>
          </cell>
          <cell r="K31">
            <v>0.2054</v>
          </cell>
        </row>
        <row r="32">
          <cell r="E32" t="str">
            <v>0280217</v>
          </cell>
          <cell r="F32" t="str">
            <v>CUADERNO ENGRAP.#200 D.RAYADO</v>
          </cell>
          <cell r="G32">
            <v>0</v>
          </cell>
          <cell r="H32">
            <v>0.20569999999999999</v>
          </cell>
          <cell r="I32">
            <v>0.20569999999999999</v>
          </cell>
          <cell r="J32">
            <v>0</v>
          </cell>
          <cell r="K32">
            <v>0.20569999999999999</v>
          </cell>
        </row>
        <row r="33">
          <cell r="E33" t="str">
            <v>0280218</v>
          </cell>
          <cell r="F33" t="str">
            <v>CUADERNO ENGRAP.#200 LISO</v>
          </cell>
          <cell r="G33">
            <v>0</v>
          </cell>
          <cell r="H33">
            <v>0.20280000000000001</v>
          </cell>
          <cell r="I33">
            <v>0.20280000000000001</v>
          </cell>
          <cell r="J33">
            <v>0</v>
          </cell>
          <cell r="K33">
            <v>0.20280000000000001</v>
          </cell>
        </row>
        <row r="34">
          <cell r="E34" t="str">
            <v>0280220</v>
          </cell>
          <cell r="F34" t="str">
            <v>CUAD.ENGRAP.#200 CUAD.8MM</v>
          </cell>
          <cell r="G34">
            <v>0</v>
          </cell>
          <cell r="H34">
            <v>0.2054</v>
          </cell>
          <cell r="I34">
            <v>0.2054</v>
          </cell>
          <cell r="J34">
            <v>0</v>
          </cell>
          <cell r="K34">
            <v>0.2054</v>
          </cell>
        </row>
        <row r="35">
          <cell r="E35" t="str">
            <v>0280378</v>
          </cell>
          <cell r="F35" t="str">
            <v>CUAD.COSIDO PEQUEÑ.100/200 RAY</v>
          </cell>
          <cell r="G35">
            <v>0</v>
          </cell>
          <cell r="H35">
            <v>0.22120000000000001</v>
          </cell>
          <cell r="I35">
            <v>0.22120000000000001</v>
          </cell>
          <cell r="J35">
            <v>0</v>
          </cell>
          <cell r="K35">
            <v>0.22120000000000001</v>
          </cell>
        </row>
        <row r="36">
          <cell r="E36" t="str">
            <v>0290002</v>
          </cell>
          <cell r="F36" t="str">
            <v>CUAD ESP.MINIMASTER 170/340 PG</v>
          </cell>
          <cell r="G36">
            <v>0</v>
          </cell>
          <cell r="H36">
            <v>0.26429999999999998</v>
          </cell>
          <cell r="I36">
            <v>0.26429999999999998</v>
          </cell>
          <cell r="J36">
            <v>0</v>
          </cell>
          <cell r="K36">
            <v>0.26429999999999998</v>
          </cell>
        </row>
        <row r="37">
          <cell r="E37" t="str">
            <v>0290004</v>
          </cell>
          <cell r="F37" t="str">
            <v>CUADERNO ESP. MASTER 170/340</v>
          </cell>
          <cell r="G37">
            <v>0</v>
          </cell>
          <cell r="H37">
            <v>0.7883</v>
          </cell>
          <cell r="I37">
            <v>0.7883</v>
          </cell>
          <cell r="J37">
            <v>0</v>
          </cell>
          <cell r="K37">
            <v>0.7883</v>
          </cell>
        </row>
        <row r="38">
          <cell r="E38" t="str">
            <v>0290033</v>
          </cell>
          <cell r="F38" t="str">
            <v>CUAD.8X10.5 CAVAL120/240 D"O"R</v>
          </cell>
          <cell r="G38">
            <v>0</v>
          </cell>
          <cell r="H38">
            <v>0.8659</v>
          </cell>
          <cell r="I38">
            <v>0.8659</v>
          </cell>
          <cell r="J38">
            <v>0</v>
          </cell>
          <cell r="K38">
            <v>0.8659</v>
          </cell>
        </row>
        <row r="39">
          <cell r="E39" t="str">
            <v>0290035</v>
          </cell>
          <cell r="F39" t="str">
            <v>CUAD.8X10.5 ESP.100/200 D"O"R</v>
          </cell>
          <cell r="G39">
            <v>0</v>
          </cell>
          <cell r="H39">
            <v>0.78800000000000003</v>
          </cell>
          <cell r="I39">
            <v>0.78800000000000003</v>
          </cell>
          <cell r="J39">
            <v>0</v>
          </cell>
          <cell r="K39">
            <v>0.78800000000000003</v>
          </cell>
        </row>
        <row r="40">
          <cell r="E40" t="str">
            <v>0290036</v>
          </cell>
          <cell r="F40" t="str">
            <v>CUAD.8X10.5 ESPA.150/300 D"O"R</v>
          </cell>
          <cell r="G40">
            <v>0</v>
          </cell>
          <cell r="H40">
            <v>1.0883</v>
          </cell>
          <cell r="I40">
            <v>1.0883</v>
          </cell>
          <cell r="J40">
            <v>0</v>
          </cell>
          <cell r="K40">
            <v>1.0883</v>
          </cell>
        </row>
        <row r="41">
          <cell r="E41" t="str">
            <v>0290129</v>
          </cell>
          <cell r="F41" t="str">
            <v>CUAD.UNIVERSITARIO #8 RAYADO</v>
          </cell>
          <cell r="G41">
            <v>0</v>
          </cell>
          <cell r="H41">
            <v>0.16839999999999999</v>
          </cell>
          <cell r="I41">
            <v>0.16839999999999999</v>
          </cell>
          <cell r="J41">
            <v>0</v>
          </cell>
          <cell r="K41">
            <v>0.16839999999999999</v>
          </cell>
        </row>
        <row r="42">
          <cell r="E42" t="str">
            <v>0290131</v>
          </cell>
          <cell r="F42" t="str">
            <v>CUAD.UNIVERSITARIO #10 RAYADO</v>
          </cell>
          <cell r="G42">
            <v>0</v>
          </cell>
          <cell r="H42">
            <v>0.22189999999999999</v>
          </cell>
          <cell r="I42">
            <v>0.22189999999999999</v>
          </cell>
          <cell r="J42">
            <v>0</v>
          </cell>
          <cell r="K42">
            <v>0.22189999999999999</v>
          </cell>
        </row>
        <row r="43">
          <cell r="E43" t="str">
            <v>0290136</v>
          </cell>
          <cell r="F43" t="str">
            <v>CUAD.SILUETA #1 RAYADO</v>
          </cell>
          <cell r="G43">
            <v>0</v>
          </cell>
          <cell r="H43">
            <v>0.34789999999999999</v>
          </cell>
          <cell r="I43">
            <v>0.34789999999999999</v>
          </cell>
          <cell r="J43">
            <v>0</v>
          </cell>
          <cell r="K43">
            <v>0.34789999999999999</v>
          </cell>
        </row>
        <row r="44">
          <cell r="E44" t="str">
            <v>0290138</v>
          </cell>
          <cell r="F44" t="str">
            <v>CUAD.SILUETA #1 CUAD 5MM.</v>
          </cell>
          <cell r="G44">
            <v>0</v>
          </cell>
          <cell r="H44">
            <v>0.33260000000000001</v>
          </cell>
          <cell r="I44">
            <v>0.33260000000000001</v>
          </cell>
          <cell r="J44">
            <v>0</v>
          </cell>
          <cell r="K44">
            <v>0.33260000000000001</v>
          </cell>
        </row>
        <row r="45">
          <cell r="E45" t="str">
            <v>0290139</v>
          </cell>
          <cell r="F45" t="str">
            <v>CUAD.SILUETA #1 CUAD 8MM.</v>
          </cell>
          <cell r="G45">
            <v>0</v>
          </cell>
          <cell r="H45">
            <v>0.33260000000000001</v>
          </cell>
          <cell r="I45">
            <v>0.33260000000000001</v>
          </cell>
          <cell r="J45">
            <v>0</v>
          </cell>
          <cell r="K45">
            <v>0.33260000000000001</v>
          </cell>
        </row>
        <row r="46">
          <cell r="E46" t="str">
            <v>0290140</v>
          </cell>
          <cell r="F46" t="str">
            <v>CUAD.SILUETA #2 RAYADO</v>
          </cell>
          <cell r="G46">
            <v>0</v>
          </cell>
          <cell r="H46">
            <v>0.19259999999999999</v>
          </cell>
          <cell r="I46">
            <v>0.19259999999999999</v>
          </cell>
          <cell r="J46">
            <v>0</v>
          </cell>
          <cell r="K46">
            <v>0.19259999999999999</v>
          </cell>
        </row>
        <row r="47">
          <cell r="E47" t="str">
            <v>0290142</v>
          </cell>
          <cell r="F47" t="str">
            <v>CUAD.SILUETA #3 RAYADO</v>
          </cell>
          <cell r="G47">
            <v>0</v>
          </cell>
          <cell r="H47">
            <v>0.29199999999999998</v>
          </cell>
          <cell r="I47">
            <v>0.29199999999999998</v>
          </cell>
          <cell r="J47">
            <v>0</v>
          </cell>
          <cell r="K47">
            <v>0.29199999999999998</v>
          </cell>
        </row>
        <row r="48">
          <cell r="E48" t="str">
            <v>0290145</v>
          </cell>
          <cell r="F48" t="str">
            <v>CUAD.SILUETA #3 CUAD 8MM.</v>
          </cell>
          <cell r="G48">
            <v>0</v>
          </cell>
          <cell r="H48">
            <v>0.2853</v>
          </cell>
          <cell r="I48">
            <v>0.2853</v>
          </cell>
          <cell r="J48">
            <v>0</v>
          </cell>
          <cell r="K48">
            <v>0.2853</v>
          </cell>
        </row>
        <row r="49">
          <cell r="E49" t="str">
            <v>0290159</v>
          </cell>
          <cell r="F49" t="str">
            <v>CUAD.SILUETA #2 CUAD 8MM.</v>
          </cell>
          <cell r="G49">
            <v>0</v>
          </cell>
          <cell r="H49">
            <v>0.20039999999999999</v>
          </cell>
          <cell r="I49">
            <v>0.20039999999999999</v>
          </cell>
          <cell r="J49">
            <v>0</v>
          </cell>
          <cell r="K49">
            <v>0.20039999999999999</v>
          </cell>
        </row>
        <row r="50">
          <cell r="E50" t="str">
            <v>0290627</v>
          </cell>
          <cell r="F50" t="str">
            <v>CUAD.ESP.80/160 NBA RAY.D"O"</v>
          </cell>
          <cell r="G50">
            <v>0</v>
          </cell>
          <cell r="H50">
            <v>0.3362</v>
          </cell>
          <cell r="I50">
            <v>0.3362</v>
          </cell>
          <cell r="J50">
            <v>0</v>
          </cell>
          <cell r="K50">
            <v>0.3362</v>
          </cell>
        </row>
        <row r="51">
          <cell r="E51" t="str">
            <v>0350057</v>
          </cell>
          <cell r="F51" t="str">
            <v>FOLDERS HISPACOL.CAT.NVO.(100U</v>
          </cell>
          <cell r="G51">
            <v>0</v>
          </cell>
          <cell r="H51">
            <v>2.1100000000000001E-2</v>
          </cell>
          <cell r="I51">
            <v>2.1100000000000001E-2</v>
          </cell>
          <cell r="J51">
            <v>0</v>
          </cell>
          <cell r="K51">
            <v>2.1100000000000001E-2</v>
          </cell>
        </row>
        <row r="52">
          <cell r="E52" t="str">
            <v>0350057-S</v>
          </cell>
          <cell r="F52" t="str">
            <v>FOLDER HISPACOLOR CARTA 2a</v>
          </cell>
          <cell r="G52">
            <v>0</v>
          </cell>
          <cell r="H52">
            <v>2.1100000000000001E-2</v>
          </cell>
          <cell r="I52">
            <v>2.1100000000000001E-2</v>
          </cell>
          <cell r="J52">
            <v>0</v>
          </cell>
          <cell r="K52">
            <v>2.1100000000000001E-2</v>
          </cell>
        </row>
        <row r="53">
          <cell r="E53" t="str">
            <v>0350103-S</v>
          </cell>
          <cell r="F53" t="str">
            <v>FOLDER EXECUTIVO CARTA 2░</v>
          </cell>
          <cell r="G53">
            <v>0</v>
          </cell>
          <cell r="H53">
            <v>2.2100000000000002E-2</v>
          </cell>
          <cell r="I53">
            <v>2.2100000000000002E-2</v>
          </cell>
          <cell r="J53">
            <v>0</v>
          </cell>
          <cell r="K53">
            <v>2.2100000000000002E-2</v>
          </cell>
        </row>
        <row r="54">
          <cell r="E54" t="str">
            <v>0399999</v>
          </cell>
          <cell r="F54" t="str">
            <v>BOLSONES VARIOS TAMAÐOS</v>
          </cell>
          <cell r="G54">
            <v>0</v>
          </cell>
          <cell r="H54">
            <v>0</v>
          </cell>
          <cell r="I54">
            <v>3.0341999999999998</v>
          </cell>
          <cell r="J54">
            <v>0</v>
          </cell>
          <cell r="K54">
            <v>3.0341999999999998</v>
          </cell>
        </row>
        <row r="55">
          <cell r="E55" t="str">
            <v>0480007</v>
          </cell>
          <cell r="F55" t="str">
            <v>LIB.FICHAS ESCOLARES 3 x 5</v>
          </cell>
          <cell r="G55">
            <v>0</v>
          </cell>
          <cell r="H55">
            <v>0.1173</v>
          </cell>
          <cell r="I55">
            <v>0.1173</v>
          </cell>
          <cell r="J55">
            <v>0</v>
          </cell>
          <cell r="K55">
            <v>0.1173</v>
          </cell>
        </row>
        <row r="56">
          <cell r="E56" t="str">
            <v>0480010</v>
          </cell>
          <cell r="F56" t="str">
            <v>LIB.FICHAS ESCOLARES 4 x 6</v>
          </cell>
          <cell r="G56">
            <v>0</v>
          </cell>
          <cell r="H56">
            <v>0.1429</v>
          </cell>
          <cell r="I56">
            <v>0.1429</v>
          </cell>
          <cell r="J56">
            <v>0</v>
          </cell>
          <cell r="K56">
            <v>0.1429</v>
          </cell>
        </row>
        <row r="57">
          <cell r="E57" t="str">
            <v>0480011</v>
          </cell>
          <cell r="F57" t="str">
            <v>LIB.FICHAS ESCOLARES 5 x 8</v>
          </cell>
          <cell r="G57">
            <v>0.20930000000000001</v>
          </cell>
          <cell r="H57">
            <v>0.20930000000000001</v>
          </cell>
          <cell r="I57">
            <v>0.20930000000000001</v>
          </cell>
          <cell r="J57">
            <v>0</v>
          </cell>
          <cell r="K57">
            <v>0.20930000000000001</v>
          </cell>
        </row>
        <row r="58">
          <cell r="E58" t="str">
            <v>0480014</v>
          </cell>
          <cell r="F58" t="str">
            <v>CUAD.ESPIRAL POSTAL RAY50 HJS</v>
          </cell>
          <cell r="G58">
            <v>0</v>
          </cell>
          <cell r="H58">
            <v>8.7800000000000003E-2</v>
          </cell>
          <cell r="I58">
            <v>8.7800000000000003E-2</v>
          </cell>
          <cell r="J58">
            <v>0</v>
          </cell>
          <cell r="K58">
            <v>8.7800000000000003E-2</v>
          </cell>
        </row>
        <row r="59">
          <cell r="E59" t="str">
            <v>0480021</v>
          </cell>
          <cell r="F59" t="str">
            <v>CUAD DIBUJO Y RECORTES OFICIO</v>
          </cell>
          <cell r="G59">
            <v>0</v>
          </cell>
          <cell r="H59">
            <v>0.23730000000000001</v>
          </cell>
          <cell r="I59">
            <v>0.23730000000000001</v>
          </cell>
          <cell r="J59">
            <v>0</v>
          </cell>
          <cell r="K59">
            <v>0.23730000000000001</v>
          </cell>
        </row>
        <row r="60">
          <cell r="E60" t="str">
            <v>0480043</v>
          </cell>
          <cell r="F60" t="str">
            <v>CUAD.ESPIRAL DE APUNTES 50 HJS</v>
          </cell>
          <cell r="G60">
            <v>0</v>
          </cell>
          <cell r="H60">
            <v>6.9199999999999998E-2</v>
          </cell>
          <cell r="I60">
            <v>6.9199999999999998E-2</v>
          </cell>
          <cell r="J60">
            <v>0</v>
          </cell>
          <cell r="K60">
            <v>6.9199999999999998E-2</v>
          </cell>
        </row>
        <row r="61">
          <cell r="E61" t="str">
            <v>0480067</v>
          </cell>
          <cell r="F61" t="str">
            <v>CUAD.PERIOD.CTA.70H.S/CARATULA</v>
          </cell>
          <cell r="G61">
            <v>0</v>
          </cell>
          <cell r="H61">
            <v>0.2336</v>
          </cell>
          <cell r="I61">
            <v>0.2336</v>
          </cell>
          <cell r="J61">
            <v>0</v>
          </cell>
          <cell r="K61">
            <v>0.2336</v>
          </cell>
        </row>
        <row r="62">
          <cell r="E62" t="str">
            <v>0480071</v>
          </cell>
          <cell r="F62" t="str">
            <v>CUADERNO TAQUIGRAFIA  60H  5X8</v>
          </cell>
          <cell r="G62">
            <v>0</v>
          </cell>
          <cell r="H62">
            <v>0.16320000000000001</v>
          </cell>
          <cell r="I62">
            <v>0.16320000000000001</v>
          </cell>
          <cell r="J62">
            <v>0</v>
          </cell>
          <cell r="K62">
            <v>0.16320000000000001</v>
          </cell>
        </row>
        <row r="63">
          <cell r="E63" t="str">
            <v>0480132</v>
          </cell>
          <cell r="F63" t="str">
            <v>CUAD.P/NOTAS 72HJS PEQ.</v>
          </cell>
          <cell r="G63">
            <v>0</v>
          </cell>
          <cell r="H63">
            <v>4.9399999999999999E-2</v>
          </cell>
          <cell r="I63">
            <v>4.9399999999999999E-2</v>
          </cell>
          <cell r="J63">
            <v>0</v>
          </cell>
          <cell r="K63">
            <v>4.9399999999999999E-2</v>
          </cell>
        </row>
        <row r="64">
          <cell r="E64" t="str">
            <v>0480133</v>
          </cell>
          <cell r="F64" t="str">
            <v>CUAD,TAQ.EJEC.150HESP.DOBLE"O"</v>
          </cell>
          <cell r="G64">
            <v>0</v>
          </cell>
          <cell r="H64">
            <v>0.43990000000000001</v>
          </cell>
          <cell r="I64">
            <v>0.43990000000000001</v>
          </cell>
          <cell r="J64">
            <v>0</v>
          </cell>
          <cell r="K64">
            <v>0.43990000000000001</v>
          </cell>
        </row>
        <row r="65">
          <cell r="E65" t="str">
            <v>0480134</v>
          </cell>
          <cell r="F65" t="str">
            <v>CUAD.TAQ.PROFES.100HESP.NORMAL</v>
          </cell>
          <cell r="G65">
            <v>0</v>
          </cell>
          <cell r="H65">
            <v>0.26819999999999999</v>
          </cell>
          <cell r="I65">
            <v>0.26819999999999999</v>
          </cell>
          <cell r="J65">
            <v>0</v>
          </cell>
          <cell r="K65">
            <v>0.26819999999999999</v>
          </cell>
        </row>
        <row r="66">
          <cell r="E66" t="str">
            <v>0480160</v>
          </cell>
          <cell r="F66" t="str">
            <v>CUAD.CONSTRUCCION CARTA 26HJS.</v>
          </cell>
          <cell r="G66">
            <v>0</v>
          </cell>
          <cell r="H66">
            <v>0.36370000000000002</v>
          </cell>
          <cell r="I66">
            <v>0.36370000000000002</v>
          </cell>
          <cell r="J66">
            <v>0</v>
          </cell>
          <cell r="K66">
            <v>0.36370000000000002</v>
          </cell>
        </row>
        <row r="67">
          <cell r="E67" t="str">
            <v>0480212</v>
          </cell>
          <cell r="F67" t="str">
            <v>CUAD.TAQUIGRAFIA ACCES 60H BCO</v>
          </cell>
          <cell r="G67">
            <v>0</v>
          </cell>
          <cell r="H67">
            <v>0.16289999999999999</v>
          </cell>
          <cell r="I67">
            <v>0.16289999999999999</v>
          </cell>
          <cell r="J67">
            <v>0</v>
          </cell>
          <cell r="K67">
            <v>0.16289999999999999</v>
          </cell>
        </row>
        <row r="68">
          <cell r="E68" t="str">
            <v>0480230</v>
          </cell>
          <cell r="F68" t="str">
            <v>STENO BOOK 6X9 60H. CAVAL BCA.</v>
          </cell>
          <cell r="G68">
            <v>0</v>
          </cell>
          <cell r="H68">
            <v>2.1360000000000001</v>
          </cell>
          <cell r="I68">
            <v>2.1360000000000001</v>
          </cell>
          <cell r="J68">
            <v>0</v>
          </cell>
          <cell r="K68">
            <v>2.1360000000000001</v>
          </cell>
        </row>
        <row r="69">
          <cell r="E69" t="str">
            <v>0485010</v>
          </cell>
          <cell r="F69" t="str">
            <v>CUAD.TAQUIGRAFIA"DISNEY"   70H</v>
          </cell>
          <cell r="G69">
            <v>0.19350000000000001</v>
          </cell>
          <cell r="H69">
            <v>0.19350000000000001</v>
          </cell>
          <cell r="I69">
            <v>0.19350000000000001</v>
          </cell>
          <cell r="J69">
            <v>0</v>
          </cell>
          <cell r="K69">
            <v>0.19350000000000001</v>
          </cell>
        </row>
        <row r="70">
          <cell r="E70" t="str">
            <v>0485014</v>
          </cell>
          <cell r="F70" t="str">
            <v>CUAD.TAQUIGRAFIA W.POOH</v>
          </cell>
          <cell r="G70">
            <v>0.19350000000000001</v>
          </cell>
          <cell r="H70">
            <v>0.19350000000000001</v>
          </cell>
          <cell r="I70">
            <v>0.19350000000000001</v>
          </cell>
          <cell r="J70">
            <v>0</v>
          </cell>
          <cell r="K70">
            <v>0.19350000000000001</v>
          </cell>
        </row>
        <row r="71">
          <cell r="E71" t="str">
            <v>0485030</v>
          </cell>
          <cell r="F71" t="str">
            <v>STENO NOTBOOK 6X9 60H VDE.</v>
          </cell>
          <cell r="G71">
            <v>0</v>
          </cell>
          <cell r="H71">
            <v>0.18</v>
          </cell>
          <cell r="I71">
            <v>0.18</v>
          </cell>
          <cell r="J71">
            <v>0</v>
          </cell>
          <cell r="K71">
            <v>0.18</v>
          </cell>
        </row>
        <row r="72">
          <cell r="E72" t="str">
            <v>0500012</v>
          </cell>
          <cell r="F72" t="str">
            <v>LIBRO DE CONTAB.HISPASA#1003</v>
          </cell>
          <cell r="G72">
            <v>0</v>
          </cell>
          <cell r="H72">
            <v>0</v>
          </cell>
          <cell r="I72">
            <v>2.2128999999999999</v>
          </cell>
          <cell r="J72">
            <v>0</v>
          </cell>
          <cell r="K72">
            <v>2.2128999999999999</v>
          </cell>
        </row>
        <row r="73">
          <cell r="E73" t="str">
            <v>0500014</v>
          </cell>
          <cell r="F73" t="str">
            <v>LIBRO PARA ACTAS 120 PAG.</v>
          </cell>
          <cell r="G73">
            <v>0</v>
          </cell>
          <cell r="H73">
            <v>0.32550000000000001</v>
          </cell>
          <cell r="I73">
            <v>0.32550000000000001</v>
          </cell>
          <cell r="J73">
            <v>0</v>
          </cell>
          <cell r="K73">
            <v>0.32550000000000001</v>
          </cell>
        </row>
        <row r="74">
          <cell r="E74" t="str">
            <v>0500029</v>
          </cell>
          <cell r="F74" t="str">
            <v>LIBRO ORDER BOOK # 1/144</v>
          </cell>
          <cell r="G74">
            <v>0</v>
          </cell>
          <cell r="H74">
            <v>0.36990000000000001</v>
          </cell>
          <cell r="I74">
            <v>0.36990000000000001</v>
          </cell>
          <cell r="J74">
            <v>0</v>
          </cell>
          <cell r="K74">
            <v>0.36990000000000001</v>
          </cell>
        </row>
        <row r="75">
          <cell r="E75" t="str">
            <v>0520001</v>
          </cell>
          <cell r="F75" t="str">
            <v>NAIPE ESPANOL HISPASA</v>
          </cell>
          <cell r="G75">
            <v>0</v>
          </cell>
          <cell r="H75">
            <v>8.5300000000000001E-2</v>
          </cell>
          <cell r="I75">
            <v>8.5300000000000001E-2</v>
          </cell>
          <cell r="J75">
            <v>0</v>
          </cell>
          <cell r="K75">
            <v>8.5300000000000001E-2</v>
          </cell>
        </row>
        <row r="76">
          <cell r="E76" t="str">
            <v>0540034</v>
          </cell>
          <cell r="F76" t="str">
            <v>PAP.BOND 20 BCO.30X40(31.16)SE</v>
          </cell>
          <cell r="G76">
            <v>0</v>
          </cell>
          <cell r="H76">
            <v>4.8899999999999999E-2</v>
          </cell>
          <cell r="I76">
            <v>4.8899999999999999E-2</v>
          </cell>
          <cell r="J76">
            <v>0</v>
          </cell>
          <cell r="K76">
            <v>4.8899999999999999E-2</v>
          </cell>
        </row>
        <row r="77">
          <cell r="E77" t="str">
            <v>0540071</v>
          </cell>
          <cell r="F77" t="str">
            <v>PAP.BOND PEGASUS CTA. (400.00)</v>
          </cell>
          <cell r="G77">
            <v>0</v>
          </cell>
          <cell r="H77">
            <v>2.2229000000000001</v>
          </cell>
          <cell r="I77">
            <v>2.2229000000000001</v>
          </cell>
          <cell r="J77">
            <v>0</v>
          </cell>
          <cell r="K77">
            <v>2.2229000000000001</v>
          </cell>
        </row>
        <row r="78">
          <cell r="E78" t="str">
            <v>0540072</v>
          </cell>
          <cell r="F78" t="str">
            <v>PAP.BOND PEGASUS OFIC.(338.48)</v>
          </cell>
          <cell r="G78">
            <v>0</v>
          </cell>
          <cell r="H78">
            <v>2.1770999999999998</v>
          </cell>
          <cell r="I78">
            <v>2.1770999999999998</v>
          </cell>
          <cell r="J78">
            <v>0</v>
          </cell>
          <cell r="K78">
            <v>2.1770999999999998</v>
          </cell>
        </row>
        <row r="79">
          <cell r="E79" t="str">
            <v>0540088</v>
          </cell>
          <cell r="F79" t="str">
            <v>P.BOND GOLD.PAPE.BC CTA.B-20SE</v>
          </cell>
          <cell r="G79">
            <v>0</v>
          </cell>
          <cell r="H79">
            <v>2.1126</v>
          </cell>
          <cell r="I79">
            <v>2.1126</v>
          </cell>
          <cell r="J79">
            <v>0</v>
          </cell>
          <cell r="K79">
            <v>2.1126</v>
          </cell>
        </row>
        <row r="80">
          <cell r="E80" t="str">
            <v>0550015</v>
          </cell>
          <cell r="F80" t="str">
            <v>PAP.OFI.RAYADO C/U (CUADERN.)</v>
          </cell>
          <cell r="G80">
            <v>0</v>
          </cell>
          <cell r="H80">
            <v>3.9600000000000003E-2</v>
          </cell>
          <cell r="I80">
            <v>0.04</v>
          </cell>
          <cell r="J80">
            <v>0</v>
          </cell>
          <cell r="K80">
            <v>0.04</v>
          </cell>
        </row>
        <row r="81">
          <cell r="E81" t="str">
            <v>0550017</v>
          </cell>
          <cell r="F81" t="str">
            <v>PAP.OFI.CUAD.8MM.C/U (CUADERN)</v>
          </cell>
          <cell r="G81">
            <v>0</v>
          </cell>
          <cell r="H81">
            <v>0.16830000000000001</v>
          </cell>
          <cell r="I81">
            <v>0.16830000000000001</v>
          </cell>
          <cell r="J81">
            <v>0</v>
          </cell>
          <cell r="K81">
            <v>0.16830000000000001</v>
          </cell>
        </row>
        <row r="82">
          <cell r="E82" t="str">
            <v>0560151</v>
          </cell>
          <cell r="F82" t="str">
            <v>PAP.SEGURIDAD PREMI 17X26 COL.</v>
          </cell>
          <cell r="G82">
            <v>0</v>
          </cell>
          <cell r="H82">
            <v>3.85E-2</v>
          </cell>
          <cell r="I82">
            <v>3.85E-2</v>
          </cell>
          <cell r="J82">
            <v>0</v>
          </cell>
          <cell r="K82">
            <v>3.85E-2</v>
          </cell>
        </row>
        <row r="83">
          <cell r="E83" t="str">
            <v>0560173</v>
          </cell>
          <cell r="F83" t="str">
            <v>PAP.CONSTRU.NEGRO 24R 24X36</v>
          </cell>
          <cell r="G83">
            <v>0</v>
          </cell>
          <cell r="H83">
            <v>0.1048</v>
          </cell>
          <cell r="I83">
            <v>0.1048</v>
          </cell>
          <cell r="J83">
            <v>0</v>
          </cell>
          <cell r="K83">
            <v>0.1048</v>
          </cell>
        </row>
        <row r="84">
          <cell r="E84" t="str">
            <v>0560174</v>
          </cell>
          <cell r="F84" t="str">
            <v>PAP.CONSTRU.AMA. 5R 24x36</v>
          </cell>
          <cell r="G84">
            <v>0</v>
          </cell>
          <cell r="H84">
            <v>7.9500000000000001E-2</v>
          </cell>
          <cell r="I84">
            <v>7.9500000000000001E-2</v>
          </cell>
          <cell r="J84">
            <v>0</v>
          </cell>
          <cell r="K84">
            <v>7.9500000000000001E-2</v>
          </cell>
        </row>
        <row r="85">
          <cell r="E85" t="str">
            <v>0560416</v>
          </cell>
          <cell r="F85" t="str">
            <v>PAP.CONSTRU.GRIS 28R 24X36</v>
          </cell>
          <cell r="G85">
            <v>0</v>
          </cell>
          <cell r="H85">
            <v>8.5300000000000001E-2</v>
          </cell>
          <cell r="I85">
            <v>8.5300000000000001E-2</v>
          </cell>
          <cell r="J85">
            <v>0</v>
          </cell>
          <cell r="K85">
            <v>8.5300000000000001E-2</v>
          </cell>
        </row>
        <row r="86">
          <cell r="E86" t="str">
            <v>0560417</v>
          </cell>
          <cell r="F86" t="str">
            <v>PAP.CONSTRU.VERDE 10R 24X36</v>
          </cell>
          <cell r="G86">
            <v>0</v>
          </cell>
          <cell r="H86">
            <v>8.0100000000000005E-2</v>
          </cell>
          <cell r="I86">
            <v>8.0100000000000005E-2</v>
          </cell>
          <cell r="J86">
            <v>0</v>
          </cell>
          <cell r="K86">
            <v>8.0100000000000005E-2</v>
          </cell>
        </row>
        <row r="87">
          <cell r="E87" t="str">
            <v>0560418</v>
          </cell>
          <cell r="F87" t="str">
            <v>PAP.CONSTRU.AZUL CLA.15R 24X36</v>
          </cell>
          <cell r="G87">
            <v>0</v>
          </cell>
          <cell r="H87">
            <v>8.2900000000000001E-2</v>
          </cell>
          <cell r="I87">
            <v>8.2900000000000001E-2</v>
          </cell>
          <cell r="J87">
            <v>0</v>
          </cell>
          <cell r="K87">
            <v>8.2900000000000001E-2</v>
          </cell>
        </row>
        <row r="88">
          <cell r="E88" t="str">
            <v>0560419</v>
          </cell>
          <cell r="F88" t="str">
            <v>PAP.CONSTRU.NARANJA 7R 24X36</v>
          </cell>
          <cell r="G88">
            <v>0</v>
          </cell>
          <cell r="H88">
            <v>8.3199999999999996E-2</v>
          </cell>
          <cell r="I88">
            <v>8.3199999999999996E-2</v>
          </cell>
          <cell r="J88">
            <v>0</v>
          </cell>
          <cell r="K88">
            <v>8.3199999999999996E-2</v>
          </cell>
        </row>
        <row r="89">
          <cell r="E89" t="str">
            <v>0560420</v>
          </cell>
          <cell r="F89" t="str">
            <v>PAP.CONSTRU.ROJO OSC.4R 24X36</v>
          </cell>
          <cell r="G89">
            <v>0</v>
          </cell>
          <cell r="H89">
            <v>0.13880000000000001</v>
          </cell>
          <cell r="I89">
            <v>0.13880000000000001</v>
          </cell>
          <cell r="J89">
            <v>0</v>
          </cell>
          <cell r="K89">
            <v>0.13880000000000001</v>
          </cell>
        </row>
        <row r="90">
          <cell r="E90" t="str">
            <v>0560421</v>
          </cell>
          <cell r="F90" t="str">
            <v>PAP.CONSTR.ROJO CLAR 37R 24X36</v>
          </cell>
          <cell r="G90">
            <v>0</v>
          </cell>
          <cell r="H90">
            <v>9.1800000000000007E-2</v>
          </cell>
          <cell r="I90">
            <v>9.1800000000000007E-2</v>
          </cell>
          <cell r="J90">
            <v>0</v>
          </cell>
          <cell r="K90">
            <v>9.1800000000000007E-2</v>
          </cell>
        </row>
        <row r="91">
          <cell r="E91" t="str">
            <v>0560424</v>
          </cell>
          <cell r="F91" t="str">
            <v>PAP.CONSTRU.ROJO.NARA.31R24X36</v>
          </cell>
          <cell r="G91">
            <v>0</v>
          </cell>
          <cell r="H91">
            <v>0.1231</v>
          </cell>
          <cell r="I91">
            <v>0.1231</v>
          </cell>
          <cell r="J91">
            <v>0</v>
          </cell>
          <cell r="K91">
            <v>0.1231</v>
          </cell>
        </row>
        <row r="92">
          <cell r="E92" t="str">
            <v>0560426</v>
          </cell>
          <cell r="F92" t="str">
            <v>PAP.CONSTRU.MORADO 19R 24X36</v>
          </cell>
          <cell r="G92">
            <v>0</v>
          </cell>
          <cell r="H92">
            <v>8.0500000000000002E-2</v>
          </cell>
          <cell r="I92">
            <v>8.0500000000000002E-2</v>
          </cell>
          <cell r="J92">
            <v>0</v>
          </cell>
          <cell r="K92">
            <v>8.0500000000000002E-2</v>
          </cell>
        </row>
        <row r="93">
          <cell r="E93" t="str">
            <v>0560430</v>
          </cell>
          <cell r="F93" t="str">
            <v>PAP.CONSTRU.BLANCO 1R 24x36</v>
          </cell>
          <cell r="G93">
            <v>0</v>
          </cell>
          <cell r="H93">
            <v>0.1401</v>
          </cell>
          <cell r="I93">
            <v>0.1401</v>
          </cell>
          <cell r="J93">
            <v>0</v>
          </cell>
          <cell r="K93">
            <v>0.1401</v>
          </cell>
        </row>
        <row r="94">
          <cell r="E94" t="str">
            <v>0560451</v>
          </cell>
          <cell r="F94" t="str">
            <v>PAP.CONSTRUC.ROSADO 24x36"120G</v>
          </cell>
          <cell r="G94">
            <v>0</v>
          </cell>
          <cell r="H94">
            <v>0.1249</v>
          </cell>
          <cell r="I94">
            <v>0.1249</v>
          </cell>
          <cell r="J94">
            <v>0</v>
          </cell>
          <cell r="K94">
            <v>0.1249</v>
          </cell>
        </row>
        <row r="95">
          <cell r="E95" t="str">
            <v>0560458</v>
          </cell>
          <cell r="F95" t="str">
            <v>PAP.CONSTRUC.24X36 AZUL OBSCUR</v>
          </cell>
          <cell r="G95">
            <v>0</v>
          </cell>
          <cell r="H95">
            <v>7.8899999999999998E-2</v>
          </cell>
          <cell r="I95">
            <v>7.8899999999999998E-2</v>
          </cell>
          <cell r="J95">
            <v>0</v>
          </cell>
          <cell r="K95">
            <v>7.8899999999999998E-2</v>
          </cell>
        </row>
        <row r="96">
          <cell r="E96" t="str">
            <v>0590201</v>
          </cell>
          <cell r="F96" t="str">
            <v>PAPEL LUSTRE HISPASA ROJO</v>
          </cell>
          <cell r="G96">
            <v>0</v>
          </cell>
          <cell r="H96">
            <v>3.56E-2</v>
          </cell>
          <cell r="I96">
            <v>3.56E-2</v>
          </cell>
          <cell r="J96">
            <v>0</v>
          </cell>
          <cell r="K96">
            <v>3.56E-2</v>
          </cell>
        </row>
        <row r="97">
          <cell r="E97" t="str">
            <v>0590202</v>
          </cell>
          <cell r="F97" t="str">
            <v>PAPEL LUSTRE HISPASA AMARILLO</v>
          </cell>
          <cell r="G97">
            <v>0</v>
          </cell>
          <cell r="H97">
            <v>3.56E-2</v>
          </cell>
          <cell r="I97">
            <v>3.56E-2</v>
          </cell>
          <cell r="J97">
            <v>0</v>
          </cell>
          <cell r="K97">
            <v>3.56E-2</v>
          </cell>
        </row>
        <row r="98">
          <cell r="E98" t="str">
            <v>0590203</v>
          </cell>
          <cell r="F98" t="str">
            <v>PAPEL LUSTRE HISPASA NARANJA</v>
          </cell>
          <cell r="G98">
            <v>0</v>
          </cell>
          <cell r="H98">
            <v>3.56E-2</v>
          </cell>
          <cell r="I98">
            <v>3.56E-2</v>
          </cell>
          <cell r="J98">
            <v>0</v>
          </cell>
          <cell r="K98">
            <v>3.56E-2</v>
          </cell>
        </row>
        <row r="99">
          <cell r="E99" t="str">
            <v>0590204</v>
          </cell>
          <cell r="F99" t="str">
            <v>PAPEL LUSTRE HISPASA BLANCO</v>
          </cell>
          <cell r="G99">
            <v>0</v>
          </cell>
          <cell r="H99">
            <v>3.56E-2</v>
          </cell>
          <cell r="I99">
            <v>3.56E-2</v>
          </cell>
          <cell r="J99">
            <v>0</v>
          </cell>
          <cell r="K99">
            <v>3.56E-2</v>
          </cell>
        </row>
        <row r="100">
          <cell r="E100" t="str">
            <v>0590205</v>
          </cell>
          <cell r="F100" t="str">
            <v>PAPEL LUSTRE HISPASA MORADO</v>
          </cell>
          <cell r="G100">
            <v>0</v>
          </cell>
          <cell r="H100">
            <v>3.56E-2</v>
          </cell>
          <cell r="I100">
            <v>3.56E-2</v>
          </cell>
          <cell r="J100">
            <v>0</v>
          </cell>
          <cell r="K100">
            <v>3.56E-2</v>
          </cell>
        </row>
        <row r="101">
          <cell r="E101" t="str">
            <v>0590206</v>
          </cell>
          <cell r="F101" t="str">
            <v>PAPEL LUSTRE HISPASA CAFE</v>
          </cell>
          <cell r="G101">
            <v>0</v>
          </cell>
          <cell r="H101">
            <v>3.56E-2</v>
          </cell>
          <cell r="I101">
            <v>3.56E-2</v>
          </cell>
          <cell r="J101">
            <v>0</v>
          </cell>
          <cell r="K101">
            <v>3.56E-2</v>
          </cell>
        </row>
        <row r="102">
          <cell r="E102" t="str">
            <v>0590207</v>
          </cell>
          <cell r="F102" t="str">
            <v>PAPEL LUSTRE HISPASA NEGRO</v>
          </cell>
          <cell r="G102">
            <v>0</v>
          </cell>
          <cell r="H102">
            <v>3.56E-2</v>
          </cell>
          <cell r="I102">
            <v>3.56E-2</v>
          </cell>
          <cell r="J102">
            <v>0</v>
          </cell>
          <cell r="K102">
            <v>3.56E-2</v>
          </cell>
        </row>
        <row r="103">
          <cell r="E103" t="str">
            <v>0590208</v>
          </cell>
          <cell r="F103" t="str">
            <v>PAPEL LUSTRE HISPASA CELESTE</v>
          </cell>
          <cell r="G103">
            <v>0</v>
          </cell>
          <cell r="H103">
            <v>3.56E-2</v>
          </cell>
          <cell r="I103">
            <v>3.56E-2</v>
          </cell>
          <cell r="J103">
            <v>0</v>
          </cell>
          <cell r="K103">
            <v>3.56E-2</v>
          </cell>
        </row>
        <row r="104">
          <cell r="E104" t="str">
            <v>0590209</v>
          </cell>
          <cell r="F104" t="str">
            <v>PAPEL LUSTRE HISPASA AZUL</v>
          </cell>
          <cell r="G104">
            <v>0</v>
          </cell>
          <cell r="H104">
            <v>3.56E-2</v>
          </cell>
          <cell r="I104">
            <v>3.56E-2</v>
          </cell>
          <cell r="J104">
            <v>0</v>
          </cell>
          <cell r="K104">
            <v>3.56E-2</v>
          </cell>
        </row>
        <row r="105">
          <cell r="E105" t="str">
            <v>0590210</v>
          </cell>
          <cell r="F105" t="str">
            <v>PAPEL LUSTRE HISPASA VERDE</v>
          </cell>
          <cell r="G105">
            <v>0</v>
          </cell>
          <cell r="H105">
            <v>3.56E-2</v>
          </cell>
          <cell r="I105">
            <v>3.56E-2</v>
          </cell>
          <cell r="J105">
            <v>0</v>
          </cell>
          <cell r="K105">
            <v>3.56E-2</v>
          </cell>
        </row>
        <row r="106">
          <cell r="E106" t="str">
            <v>0590211</v>
          </cell>
          <cell r="F106" t="str">
            <v>PAPEL LUSTRE HISPASA ROSADO</v>
          </cell>
          <cell r="G106">
            <v>0</v>
          </cell>
          <cell r="H106">
            <v>3.56E-2</v>
          </cell>
          <cell r="I106">
            <v>3.56E-2</v>
          </cell>
          <cell r="J106">
            <v>0</v>
          </cell>
          <cell r="K106">
            <v>3.56E-2</v>
          </cell>
        </row>
        <row r="107">
          <cell r="E107" t="str">
            <v>0640007</v>
          </cell>
          <cell r="F107" t="str">
            <v>PORTAF.ESQ.LISO C/REP.</v>
          </cell>
          <cell r="G107">
            <v>0</v>
          </cell>
          <cell r="H107">
            <v>0.3931</v>
          </cell>
          <cell r="I107">
            <v>0.3931</v>
          </cell>
          <cell r="J107">
            <v>0</v>
          </cell>
          <cell r="K107">
            <v>0.3931</v>
          </cell>
        </row>
        <row r="108">
          <cell r="E108" t="str">
            <v>0650088</v>
          </cell>
          <cell r="F108" t="str">
            <v>SOBRE OFIC.B20#10 CAVALI C-500</v>
          </cell>
          <cell r="G108">
            <v>0</v>
          </cell>
          <cell r="H108">
            <v>4.8308999999999997</v>
          </cell>
          <cell r="I108">
            <v>4.8308999999999997</v>
          </cell>
          <cell r="J108">
            <v>0</v>
          </cell>
          <cell r="K108">
            <v>4.8308999999999997</v>
          </cell>
        </row>
        <row r="109">
          <cell r="E109" t="str">
            <v>0650089</v>
          </cell>
          <cell r="F109" t="str">
            <v>SOBRE#10 B24 C/VENT.CAVAL.C500</v>
          </cell>
          <cell r="G109">
            <v>0</v>
          </cell>
          <cell r="H109">
            <v>7.3958000000000004</v>
          </cell>
          <cell r="I109">
            <v>7.3958000000000004</v>
          </cell>
          <cell r="J109">
            <v>0</v>
          </cell>
          <cell r="K109">
            <v>7.3958000000000004</v>
          </cell>
        </row>
        <row r="110">
          <cell r="E110" t="str">
            <v>0650202</v>
          </cell>
          <cell r="F110" t="str">
            <v>SOBRE 6 3/4 B-20 C/VENT.500UDS</v>
          </cell>
          <cell r="G110">
            <v>0</v>
          </cell>
          <cell r="H110">
            <v>4.2908999999999997</v>
          </cell>
          <cell r="I110">
            <v>4.2908999999999997</v>
          </cell>
          <cell r="J110">
            <v>0</v>
          </cell>
          <cell r="K110">
            <v>4.2908999999999997</v>
          </cell>
        </row>
        <row r="111">
          <cell r="E111" t="str">
            <v>0660035</v>
          </cell>
          <cell r="F111" t="str">
            <v>BOL.MANI.NEW S/CLIP 6"X9" 81 G</v>
          </cell>
          <cell r="G111">
            <v>0</v>
          </cell>
          <cell r="H111">
            <v>2.6200000000000001E-2</v>
          </cell>
          <cell r="I111">
            <v>2.6200000000000001E-2</v>
          </cell>
          <cell r="J111">
            <v>0</v>
          </cell>
          <cell r="K111">
            <v>2.6200000000000001E-2</v>
          </cell>
        </row>
        <row r="112">
          <cell r="E112" t="str">
            <v>0660036</v>
          </cell>
          <cell r="F112" t="str">
            <v>BOL.MANI.NEW S/CLIP 7"X10" 81G</v>
          </cell>
          <cell r="G112">
            <v>0</v>
          </cell>
          <cell r="H112">
            <v>2.8000000000000001E-2</v>
          </cell>
          <cell r="I112">
            <v>2.8000000000000001E-2</v>
          </cell>
          <cell r="J112">
            <v>0</v>
          </cell>
          <cell r="K112">
            <v>2.8000000000000001E-2</v>
          </cell>
        </row>
        <row r="113">
          <cell r="E113" t="str">
            <v>0660038</v>
          </cell>
          <cell r="F113" t="str">
            <v>BOL.MANI.NEW S/CLIP 9"X12" 81G</v>
          </cell>
          <cell r="G113">
            <v>0</v>
          </cell>
          <cell r="H113">
            <v>3.3599999999999998E-2</v>
          </cell>
          <cell r="I113">
            <v>3.3599999999999998E-2</v>
          </cell>
          <cell r="J113">
            <v>0</v>
          </cell>
          <cell r="K113">
            <v>3.3599999999999998E-2</v>
          </cell>
        </row>
        <row r="114">
          <cell r="E114" t="str">
            <v>0660039</v>
          </cell>
          <cell r="F114" t="str">
            <v>BOL.MANI NEW S/CLIP 10"X13"81G</v>
          </cell>
          <cell r="G114">
            <v>0</v>
          </cell>
          <cell r="H114">
            <v>3.7100000000000001E-2</v>
          </cell>
          <cell r="I114">
            <v>3.7100000000000001E-2</v>
          </cell>
          <cell r="J114">
            <v>0</v>
          </cell>
          <cell r="K114">
            <v>3.7100000000000001E-2</v>
          </cell>
        </row>
        <row r="115">
          <cell r="E115" t="str">
            <v>0660040</v>
          </cell>
          <cell r="F115" t="str">
            <v>BOL.MANI.NEW S/CLIP 10"X15"81G</v>
          </cell>
          <cell r="G115">
            <v>0</v>
          </cell>
          <cell r="H115">
            <v>4.0399999999999998E-2</v>
          </cell>
          <cell r="I115">
            <v>4.0399999999999998E-2</v>
          </cell>
          <cell r="J115">
            <v>0</v>
          </cell>
          <cell r="K115">
            <v>4.0399999999999998E-2</v>
          </cell>
        </row>
        <row r="116">
          <cell r="E116" t="str">
            <v>0690002</v>
          </cell>
          <cell r="F116" t="str">
            <v>TALONARIOS DE FACTURAS</v>
          </cell>
          <cell r="G116">
            <v>0.1258</v>
          </cell>
          <cell r="H116">
            <v>0.1258</v>
          </cell>
          <cell r="I116">
            <v>0.1258</v>
          </cell>
          <cell r="J116">
            <v>0</v>
          </cell>
          <cell r="K116">
            <v>0.1258</v>
          </cell>
        </row>
        <row r="117">
          <cell r="E117" t="str">
            <v>0690003</v>
          </cell>
          <cell r="F117" t="str">
            <v>TALONARIO DE RECIBO $</v>
          </cell>
          <cell r="G117">
            <v>0</v>
          </cell>
          <cell r="H117">
            <v>0.11459999999999999</v>
          </cell>
          <cell r="I117">
            <v>0.11459999999999999</v>
          </cell>
          <cell r="J117">
            <v>0</v>
          </cell>
          <cell r="K117">
            <v>0.11459999999999999</v>
          </cell>
        </row>
        <row r="118">
          <cell r="E118" t="str">
            <v>0690004</v>
          </cell>
          <cell r="F118" t="str">
            <v>BLOCK LETRAS DE CAMBIO $</v>
          </cell>
          <cell r="G118">
            <v>0</v>
          </cell>
          <cell r="H118">
            <v>0.1845</v>
          </cell>
          <cell r="I118">
            <v>0.1845</v>
          </cell>
          <cell r="J118">
            <v>0</v>
          </cell>
          <cell r="K118">
            <v>0.1845</v>
          </cell>
        </row>
        <row r="119">
          <cell r="E119" t="str">
            <v>0760018</v>
          </cell>
          <cell r="F119" t="str">
            <v>MADRE ENSEÑANOS A ORAR</v>
          </cell>
          <cell r="G119">
            <v>0</v>
          </cell>
          <cell r="H119">
            <v>0.71340000000000003</v>
          </cell>
          <cell r="I119">
            <v>0.71340000000000003</v>
          </cell>
          <cell r="J119">
            <v>0</v>
          </cell>
          <cell r="K119">
            <v>0.71340000000000003</v>
          </cell>
        </row>
        <row r="120">
          <cell r="E120" t="str">
            <v>0760040</v>
          </cell>
          <cell r="F120" t="str">
            <v>AYUNEN CON EL CORAZON</v>
          </cell>
          <cell r="G120">
            <v>0</v>
          </cell>
          <cell r="H120">
            <v>1.03</v>
          </cell>
          <cell r="I120">
            <v>1.03</v>
          </cell>
          <cell r="J120">
            <v>0</v>
          </cell>
          <cell r="K120">
            <v>1.03</v>
          </cell>
        </row>
        <row r="121">
          <cell r="E121" t="str">
            <v>0760053</v>
          </cell>
          <cell r="F121" t="str">
            <v>LIB.RE.DEJA QUE SANTA MISA SEA</v>
          </cell>
          <cell r="G121">
            <v>0</v>
          </cell>
          <cell r="H121">
            <v>0.20469999999999999</v>
          </cell>
          <cell r="I121">
            <v>0.20469999999999999</v>
          </cell>
          <cell r="J121">
            <v>0</v>
          </cell>
          <cell r="K121">
            <v>0.20469999999999999</v>
          </cell>
        </row>
        <row r="122">
          <cell r="E122" t="str">
            <v>0760054</v>
          </cell>
          <cell r="F122" t="str">
            <v>LIB.RE.CONFESION MENSUAL</v>
          </cell>
          <cell r="G122">
            <v>0</v>
          </cell>
          <cell r="H122">
            <v>0.15659999999999999</v>
          </cell>
          <cell r="I122">
            <v>0.15659999999999999</v>
          </cell>
          <cell r="J122">
            <v>0</v>
          </cell>
          <cell r="K122">
            <v>0.15659999999999999</v>
          </cell>
        </row>
        <row r="123">
          <cell r="E123" t="str">
            <v>0760055</v>
          </cell>
          <cell r="F123" t="str">
            <v>LIB.RE.REZA EL CREDO</v>
          </cell>
          <cell r="G123">
            <v>0</v>
          </cell>
          <cell r="H123">
            <v>0.216</v>
          </cell>
          <cell r="I123">
            <v>0.216</v>
          </cell>
          <cell r="J123">
            <v>0</v>
          </cell>
          <cell r="K123">
            <v>0.216</v>
          </cell>
        </row>
        <row r="124">
          <cell r="E124" t="str">
            <v>0760077</v>
          </cell>
          <cell r="F124" t="str">
            <v>CORONILLA A LA DIVINA PROVIDEN</v>
          </cell>
          <cell r="G124">
            <v>0</v>
          </cell>
          <cell r="H124">
            <v>1.52E-2</v>
          </cell>
          <cell r="I124">
            <v>1.52E-2</v>
          </cell>
          <cell r="J124">
            <v>0</v>
          </cell>
          <cell r="K124">
            <v>1.52E-2</v>
          </cell>
        </row>
        <row r="125">
          <cell r="E125" t="str">
            <v>0760086</v>
          </cell>
          <cell r="F125" t="str">
            <v>LIBRO "CANCIONERO"</v>
          </cell>
          <cell r="G125">
            <v>0</v>
          </cell>
          <cell r="H125">
            <v>0.2225</v>
          </cell>
          <cell r="I125">
            <v>0.2225</v>
          </cell>
          <cell r="J125">
            <v>0</v>
          </cell>
          <cell r="K125">
            <v>0.2225</v>
          </cell>
        </row>
        <row r="126">
          <cell r="E126" t="str">
            <v>0760167</v>
          </cell>
          <cell r="F126" t="str">
            <v>LIB.RE.P/COLOREAR SAN ENRIQUE</v>
          </cell>
          <cell r="G126">
            <v>0</v>
          </cell>
          <cell r="H126">
            <v>8.4599999999999995E-2</v>
          </cell>
          <cell r="I126">
            <v>8.4599999999999995E-2</v>
          </cell>
          <cell r="J126">
            <v>0</v>
          </cell>
          <cell r="K126">
            <v>8.4599999999999995E-2</v>
          </cell>
        </row>
        <row r="127">
          <cell r="E127" t="str">
            <v>0760179</v>
          </cell>
          <cell r="F127" t="str">
            <v>LIB.RE.ASOMBROSOS FRUTOS DE UN</v>
          </cell>
          <cell r="G127">
            <v>0</v>
          </cell>
          <cell r="H127">
            <v>0.2185</v>
          </cell>
          <cell r="I127">
            <v>0.2185</v>
          </cell>
          <cell r="J127">
            <v>0</v>
          </cell>
          <cell r="K127">
            <v>0.2185</v>
          </cell>
        </row>
        <row r="128">
          <cell r="E128" t="str">
            <v>0760186</v>
          </cell>
          <cell r="F128" t="str">
            <v>LIB.RE.CELEBRA LA MISA CON EL</v>
          </cell>
          <cell r="G128">
            <v>0</v>
          </cell>
          <cell r="H128">
            <v>0.5464</v>
          </cell>
          <cell r="I128">
            <v>0.5464</v>
          </cell>
          <cell r="J128">
            <v>0</v>
          </cell>
          <cell r="K128">
            <v>0.5464</v>
          </cell>
        </row>
        <row r="129">
          <cell r="E129" t="str">
            <v>0760189</v>
          </cell>
          <cell r="F129" t="str">
            <v>LIB.RE.LIBRO AMEN A LA GENTE</v>
          </cell>
          <cell r="G129">
            <v>0</v>
          </cell>
          <cell r="H129">
            <v>0.27300000000000002</v>
          </cell>
          <cell r="I129">
            <v>0.27300000000000002</v>
          </cell>
          <cell r="J129">
            <v>0</v>
          </cell>
          <cell r="K129">
            <v>0.27300000000000002</v>
          </cell>
        </row>
        <row r="130">
          <cell r="E130" t="str">
            <v>0760197</v>
          </cell>
          <cell r="F130" t="str">
            <v>FOLL. COMO REZAR  ROSARIO ESP.</v>
          </cell>
          <cell r="G130">
            <v>0</v>
          </cell>
          <cell r="H130">
            <v>7.1000000000000004E-3</v>
          </cell>
          <cell r="I130">
            <v>7.1000000000000004E-3</v>
          </cell>
          <cell r="J130">
            <v>0</v>
          </cell>
          <cell r="K130">
            <v>7.1000000000000004E-3</v>
          </cell>
        </row>
        <row r="131">
          <cell r="E131" t="str">
            <v>0760203</v>
          </cell>
          <cell r="F131" t="str">
            <v>LIB.RE.COLOR.MILAGRO DEL TEPEY</v>
          </cell>
          <cell r="G131">
            <v>0</v>
          </cell>
          <cell r="H131">
            <v>0.1986</v>
          </cell>
          <cell r="I131">
            <v>0.1986</v>
          </cell>
          <cell r="J131">
            <v>0</v>
          </cell>
          <cell r="K131">
            <v>0.1986</v>
          </cell>
        </row>
        <row r="132">
          <cell r="E132" t="str">
            <v>0760213</v>
          </cell>
          <cell r="F132" t="str">
            <v>LIB.RE.JESUS RAZON DE LA NAVI.</v>
          </cell>
          <cell r="G132">
            <v>0</v>
          </cell>
          <cell r="H132">
            <v>0.25590000000000002</v>
          </cell>
          <cell r="I132">
            <v>0.25590000000000002</v>
          </cell>
          <cell r="J132">
            <v>0</v>
          </cell>
          <cell r="K132">
            <v>0.25590000000000002</v>
          </cell>
        </row>
        <row r="133">
          <cell r="E133" t="str">
            <v>0760214</v>
          </cell>
          <cell r="F133" t="str">
            <v>LIB.RE.COLOREAR MARICARMEN</v>
          </cell>
          <cell r="G133">
            <v>0</v>
          </cell>
          <cell r="H133">
            <v>0.25490000000000002</v>
          </cell>
          <cell r="I133">
            <v>0.25490000000000002</v>
          </cell>
          <cell r="J133">
            <v>0</v>
          </cell>
          <cell r="K133">
            <v>0.25490000000000002</v>
          </cell>
        </row>
        <row r="134">
          <cell r="E134" t="str">
            <v>0760278</v>
          </cell>
          <cell r="F134" t="str">
            <v>DIALOGO CON LOS PROTESTANTES</v>
          </cell>
          <cell r="G134">
            <v>0</v>
          </cell>
          <cell r="H134">
            <v>1.0284</v>
          </cell>
          <cell r="I134">
            <v>1.0284</v>
          </cell>
          <cell r="J134">
            <v>0</v>
          </cell>
          <cell r="K134">
            <v>1.0284</v>
          </cell>
        </row>
        <row r="135">
          <cell r="E135" t="str">
            <v>0760421</v>
          </cell>
          <cell r="F135" t="str">
            <v>ADOREN A MI HIJO CON EL CORAZ.</v>
          </cell>
          <cell r="G135">
            <v>0</v>
          </cell>
          <cell r="H135">
            <v>0.94510000000000005</v>
          </cell>
          <cell r="I135">
            <v>0.94510000000000005</v>
          </cell>
          <cell r="J135">
            <v>0</v>
          </cell>
          <cell r="K135">
            <v>0.94510000000000005</v>
          </cell>
        </row>
        <row r="136">
          <cell r="E136" t="str">
            <v>0830090</v>
          </cell>
          <cell r="F136" t="str">
            <v>BOLSAS DE CONFETI (LBS)</v>
          </cell>
          <cell r="G136">
            <v>0</v>
          </cell>
          <cell r="H136">
            <v>0</v>
          </cell>
          <cell r="I136">
            <v>2.29E-2</v>
          </cell>
          <cell r="J136">
            <v>0</v>
          </cell>
          <cell r="K136">
            <v>2.29E-2</v>
          </cell>
        </row>
        <row r="137">
          <cell r="E137" t="str">
            <v>0960001</v>
          </cell>
          <cell r="F137" t="str">
            <v>PAP.BOND BCO.B15.CTA(533.33)SE</v>
          </cell>
          <cell r="G137">
            <v>0</v>
          </cell>
          <cell r="H137">
            <v>1.4091</v>
          </cell>
          <cell r="I137">
            <v>1.4091</v>
          </cell>
          <cell r="J137">
            <v>0</v>
          </cell>
          <cell r="K137">
            <v>1.4091</v>
          </cell>
        </row>
        <row r="138">
          <cell r="E138" t="str">
            <v>0960002</v>
          </cell>
          <cell r="F138" t="str">
            <v>PAP.BOND BCO.B15 OFI(451.40)SE</v>
          </cell>
          <cell r="G138">
            <v>0</v>
          </cell>
          <cell r="H138">
            <v>1.6657</v>
          </cell>
          <cell r="I138">
            <v>1.6657</v>
          </cell>
          <cell r="J138">
            <v>0</v>
          </cell>
          <cell r="K138">
            <v>1.6657</v>
          </cell>
        </row>
        <row r="139">
          <cell r="E139" t="str">
            <v>0990008</v>
          </cell>
          <cell r="F139" t="str">
            <v>LEDGER 120GR.B32 10x15(155.84)</v>
          </cell>
          <cell r="G139">
            <v>1.0500000000000001E-2</v>
          </cell>
          <cell r="H139">
            <v>1.0500000000000001E-2</v>
          </cell>
          <cell r="I139">
            <v>1.0500000000000001E-2</v>
          </cell>
          <cell r="J139">
            <v>0</v>
          </cell>
          <cell r="K139">
            <v>1.0500000000000001E-2</v>
          </cell>
        </row>
        <row r="140">
          <cell r="E140" t="str">
            <v>0999899</v>
          </cell>
          <cell r="F140" t="str">
            <v>QUINTALES DE HIERRO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E141" t="str">
            <v>0999900</v>
          </cell>
          <cell r="F141" t="str">
            <v>QUINTALES DE ACERO INOXIDABLE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E142" t="str">
            <v>0999901</v>
          </cell>
          <cell r="F142" t="str">
            <v>LBS DESPERDICIO PLASTICO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E143" t="str">
            <v>0999902</v>
          </cell>
          <cell r="F143" t="str">
            <v>FACT.CREDITOS FISCALES LOCALES</v>
          </cell>
          <cell r="G143">
            <v>5.3900000000000003E-2</v>
          </cell>
          <cell r="H143">
            <v>5.3900000000000003E-2</v>
          </cell>
          <cell r="I143">
            <v>1.6400000000000001E-2</v>
          </cell>
          <cell r="J143">
            <v>0</v>
          </cell>
          <cell r="K143">
            <v>1.6400000000000001E-2</v>
          </cell>
        </row>
        <row r="144">
          <cell r="E144" t="str">
            <v>0999903</v>
          </cell>
          <cell r="F144" t="str">
            <v>BLOCK  NOTA PEDIDO P/EXPORT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</row>
        <row r="145">
          <cell r="E145" t="str">
            <v>0999904</v>
          </cell>
          <cell r="F145" t="str">
            <v>BLOCK LISTADO VIN.P/INVENTARIO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E146" t="str">
            <v>0999905</v>
          </cell>
          <cell r="F146" t="str">
            <v>BLOCK CORRELATIVO VIÐETAS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E147" t="str">
            <v>0999906</v>
          </cell>
          <cell r="F147" t="str">
            <v>BLOCK DE QUEDAN</v>
          </cell>
          <cell r="G147">
            <v>1.0697000000000001</v>
          </cell>
          <cell r="H147">
            <v>0</v>
          </cell>
          <cell r="I147">
            <v>0</v>
          </cell>
          <cell r="J147">
            <v>0</v>
          </cell>
          <cell r="K147">
            <v>1.0697000000000001</v>
          </cell>
        </row>
        <row r="148">
          <cell r="E148" t="str">
            <v>0999907</v>
          </cell>
          <cell r="F148" t="str">
            <v>BLOCK DE INGRESOS DE CAJA</v>
          </cell>
          <cell r="G148">
            <v>0.78569999999999995</v>
          </cell>
          <cell r="H148">
            <v>0</v>
          </cell>
          <cell r="I148">
            <v>0</v>
          </cell>
          <cell r="J148">
            <v>0</v>
          </cell>
          <cell r="K148">
            <v>0.78569999999999995</v>
          </cell>
        </row>
        <row r="149">
          <cell r="E149" t="str">
            <v>0999908</v>
          </cell>
          <cell r="F149" t="str">
            <v>BLOCK DE NOTAS DE PEDIDOS</v>
          </cell>
          <cell r="G149">
            <v>1.784</v>
          </cell>
          <cell r="H149">
            <v>0</v>
          </cell>
          <cell r="I149">
            <v>0</v>
          </cell>
          <cell r="J149">
            <v>0</v>
          </cell>
          <cell r="K149">
            <v>1.784</v>
          </cell>
        </row>
        <row r="150">
          <cell r="E150" t="str">
            <v>0999909</v>
          </cell>
          <cell r="F150" t="str">
            <v>FACT.CREDITOS FOSCALES EXPORT.</v>
          </cell>
          <cell r="G150">
            <v>5.3900000000000003E-2</v>
          </cell>
          <cell r="H150">
            <v>5.3900000000000003E-2</v>
          </cell>
          <cell r="I150">
            <v>9.7999999999999997E-3</v>
          </cell>
          <cell r="J150">
            <v>0</v>
          </cell>
          <cell r="K150">
            <v>9.7999999999999997E-3</v>
          </cell>
        </row>
        <row r="151">
          <cell r="E151" t="str">
            <v>0999912</v>
          </cell>
          <cell r="F151" t="str">
            <v>BLOCK DE REQUISICION DE RPTOS</v>
          </cell>
          <cell r="G151">
            <v>0.62970000000000004</v>
          </cell>
          <cell r="H151">
            <v>0</v>
          </cell>
          <cell r="I151">
            <v>0</v>
          </cell>
          <cell r="J151">
            <v>0</v>
          </cell>
          <cell r="K151">
            <v>0.62970000000000004</v>
          </cell>
        </row>
        <row r="152">
          <cell r="E152" t="str">
            <v>0999913</v>
          </cell>
          <cell r="F152" t="str">
            <v>BLOCK.RPTE.ING.BOD.RPTOS Y MAT</v>
          </cell>
          <cell r="G152">
            <v>1.1771</v>
          </cell>
          <cell r="H152">
            <v>0</v>
          </cell>
          <cell r="I152">
            <v>0</v>
          </cell>
          <cell r="J152">
            <v>0</v>
          </cell>
          <cell r="K152">
            <v>1.1771</v>
          </cell>
        </row>
        <row r="153">
          <cell r="E153" t="str">
            <v>0999914</v>
          </cell>
          <cell r="F153" t="str">
            <v>BLOCK DE REQUISICION DE COMPRA</v>
          </cell>
          <cell r="G153">
            <v>0.87219999999999998</v>
          </cell>
          <cell r="H153">
            <v>0</v>
          </cell>
          <cell r="I153">
            <v>0</v>
          </cell>
          <cell r="J153">
            <v>0</v>
          </cell>
          <cell r="K153">
            <v>0.87219999999999998</v>
          </cell>
        </row>
        <row r="154">
          <cell r="E154" t="str">
            <v>0999915</v>
          </cell>
          <cell r="F154" t="str">
            <v>BLOCK REQ.MAT. PRIMA Y QUIMICO</v>
          </cell>
          <cell r="G154">
            <v>1.1771</v>
          </cell>
          <cell r="H154">
            <v>0</v>
          </cell>
          <cell r="I154">
            <v>0</v>
          </cell>
          <cell r="J154">
            <v>0</v>
          </cell>
          <cell r="K154">
            <v>1.1771</v>
          </cell>
        </row>
        <row r="155">
          <cell r="E155" t="str">
            <v>0999927</v>
          </cell>
          <cell r="F155" t="str">
            <v>BLOCK COT.CONTE.Y FURGONES</v>
          </cell>
          <cell r="G155">
            <v>0</v>
          </cell>
          <cell r="H155">
            <v>1.46</v>
          </cell>
          <cell r="I155">
            <v>1.46</v>
          </cell>
          <cell r="J155">
            <v>0</v>
          </cell>
          <cell r="K155">
            <v>1.46</v>
          </cell>
        </row>
        <row r="156">
          <cell r="E156" t="str">
            <v>0999928</v>
          </cell>
          <cell r="F156" t="str">
            <v>ORDEN EXC.CAMBIO MERCADERIA</v>
          </cell>
          <cell r="G156">
            <v>2.4445999999999999</v>
          </cell>
          <cell r="H156">
            <v>0</v>
          </cell>
          <cell r="I156">
            <v>0</v>
          </cell>
          <cell r="J156">
            <v>0</v>
          </cell>
          <cell r="K156">
            <v>2.4445999999999999</v>
          </cell>
        </row>
        <row r="157">
          <cell r="E157" t="str">
            <v>0999998</v>
          </cell>
          <cell r="F157" t="str">
            <v>QQ. DE HIERRO VARIOS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E158" t="str">
            <v>1010003</v>
          </cell>
          <cell r="F158" t="str">
            <v>TOALLA SANIT.FEME.ANATOM 40/10</v>
          </cell>
          <cell r="G158">
            <v>0</v>
          </cell>
          <cell r="H158">
            <v>12.2064</v>
          </cell>
          <cell r="I158">
            <v>12.2064</v>
          </cell>
          <cell r="J158">
            <v>0</v>
          </cell>
          <cell r="K158">
            <v>12.2064</v>
          </cell>
        </row>
        <row r="159">
          <cell r="E159" t="str">
            <v>1010004</v>
          </cell>
          <cell r="F159" t="str">
            <v>TOALLA SANIT.FEME.ANATOM 20/20</v>
          </cell>
          <cell r="G159">
            <v>0</v>
          </cell>
          <cell r="H159">
            <v>9.2274999999999991</v>
          </cell>
          <cell r="I159">
            <v>9.2266999999999992</v>
          </cell>
          <cell r="J159">
            <v>0</v>
          </cell>
          <cell r="K159">
            <v>9.2266999999999992</v>
          </cell>
        </row>
        <row r="160">
          <cell r="E160" t="str">
            <v>1010005</v>
          </cell>
          <cell r="F160" t="str">
            <v>TOALLA SANI.FEM.PLUS/ALAS40/10</v>
          </cell>
          <cell r="G160">
            <v>0</v>
          </cell>
          <cell r="H160">
            <v>9.4606999999999992</v>
          </cell>
          <cell r="I160">
            <v>9.4606999999999992</v>
          </cell>
          <cell r="J160">
            <v>0</v>
          </cell>
          <cell r="K160">
            <v>9.4606999999999992</v>
          </cell>
        </row>
        <row r="161">
          <cell r="E161" t="str">
            <v>1010006</v>
          </cell>
          <cell r="F161" t="str">
            <v>TOALLA SANI.FEM.PLUS/ALAS20/20</v>
          </cell>
          <cell r="G161">
            <v>0</v>
          </cell>
          <cell r="H161">
            <v>12.9679</v>
          </cell>
          <cell r="I161">
            <v>12.9679</v>
          </cell>
          <cell r="J161">
            <v>0</v>
          </cell>
          <cell r="K161">
            <v>12.9679</v>
          </cell>
        </row>
        <row r="162">
          <cell r="E162" t="str">
            <v>1010007</v>
          </cell>
          <cell r="F162" t="str">
            <v>T.SAN.FEM.ULT.DEL/ALA MAL40/10</v>
          </cell>
          <cell r="G162">
            <v>0</v>
          </cell>
          <cell r="H162">
            <v>13.266999999999999</v>
          </cell>
          <cell r="I162">
            <v>13.267300000000001</v>
          </cell>
          <cell r="J162">
            <v>0</v>
          </cell>
          <cell r="K162">
            <v>13.267300000000001</v>
          </cell>
        </row>
        <row r="163">
          <cell r="E163" t="str">
            <v>1010008</v>
          </cell>
          <cell r="F163" t="str">
            <v>T.SAN.FEM.ULT.DEL/ALA MAL20/20</v>
          </cell>
          <cell r="G163">
            <v>0</v>
          </cell>
          <cell r="H163">
            <v>2.1152000000000002</v>
          </cell>
          <cell r="I163">
            <v>2.1154000000000002</v>
          </cell>
          <cell r="J163">
            <v>0</v>
          </cell>
          <cell r="K163">
            <v>2.1154000000000002</v>
          </cell>
        </row>
        <row r="164">
          <cell r="E164" t="str">
            <v>1010009</v>
          </cell>
          <cell r="F164" t="str">
            <v>TOALLA SANI.FEMENIN NOCT.20/10</v>
          </cell>
          <cell r="G164">
            <v>0</v>
          </cell>
          <cell r="H164">
            <v>14.325799999999999</v>
          </cell>
          <cell r="I164">
            <v>14.324999999999999</v>
          </cell>
          <cell r="J164">
            <v>0</v>
          </cell>
          <cell r="K164">
            <v>14.324999999999999</v>
          </cell>
        </row>
        <row r="165">
          <cell r="E165" t="str">
            <v>1010010</v>
          </cell>
          <cell r="F165" t="str">
            <v>T.SAN.FEM ULT.DEL/ALA TEL40/10</v>
          </cell>
          <cell r="G165">
            <v>0</v>
          </cell>
          <cell r="H165">
            <v>13.266999999999999</v>
          </cell>
          <cell r="I165">
            <v>13.2675</v>
          </cell>
          <cell r="J165">
            <v>0</v>
          </cell>
          <cell r="K165">
            <v>13.2675</v>
          </cell>
        </row>
        <row r="166">
          <cell r="E166" t="str">
            <v>1010011</v>
          </cell>
          <cell r="F166" t="str">
            <v>T.SAN.FEM ULT.DEL/ALA TEL20/20</v>
          </cell>
          <cell r="G166">
            <v>0</v>
          </cell>
          <cell r="H166">
            <v>7.5532000000000004</v>
          </cell>
          <cell r="I166">
            <v>7.5530999999999997</v>
          </cell>
          <cell r="J166">
            <v>0</v>
          </cell>
          <cell r="K166">
            <v>7.5530999999999997</v>
          </cell>
        </row>
        <row r="167">
          <cell r="E167" t="str">
            <v>1013002</v>
          </cell>
          <cell r="F167" t="str">
            <v>OF.T.SAN.FEMINE(1Noc,1Ult)24U</v>
          </cell>
          <cell r="G167">
            <v>0</v>
          </cell>
          <cell r="H167">
            <v>42.020699999999998</v>
          </cell>
          <cell r="I167">
            <v>42.020899999999997</v>
          </cell>
          <cell r="J167">
            <v>0</v>
          </cell>
          <cell r="K167">
            <v>42.020899999999997</v>
          </cell>
        </row>
        <row r="168">
          <cell r="E168" t="str">
            <v>1020004</v>
          </cell>
          <cell r="F168" t="str">
            <v>PAÐAL FLUFFIES ECO.M/R 18/12</v>
          </cell>
          <cell r="G168">
            <v>0</v>
          </cell>
          <cell r="H168">
            <v>19.0898</v>
          </cell>
          <cell r="I168">
            <v>19.09</v>
          </cell>
          <cell r="J168">
            <v>0</v>
          </cell>
          <cell r="K168">
            <v>19.09</v>
          </cell>
        </row>
        <row r="169">
          <cell r="E169" t="str">
            <v>1020005</v>
          </cell>
          <cell r="F169" t="str">
            <v>PAÐAL FLUFFIES ECO.G/R 18/10</v>
          </cell>
          <cell r="G169">
            <v>0</v>
          </cell>
          <cell r="H169">
            <v>14.3581</v>
          </cell>
          <cell r="I169">
            <v>14.357799999999999</v>
          </cell>
          <cell r="J169">
            <v>0</v>
          </cell>
          <cell r="K169">
            <v>14.357799999999999</v>
          </cell>
        </row>
        <row r="170">
          <cell r="E170" t="str">
            <v>1020005-A</v>
          </cell>
          <cell r="F170" t="str">
            <v>PAÐAL FLUFFIES ECO.G/R 50/1 NO</v>
          </cell>
          <cell r="G170">
            <v>0</v>
          </cell>
          <cell r="H170">
            <v>0</v>
          </cell>
          <cell r="I170">
            <v>5.0186000000000002</v>
          </cell>
          <cell r="J170">
            <v>0</v>
          </cell>
          <cell r="K170">
            <v>5.0186000000000002</v>
          </cell>
        </row>
        <row r="171">
          <cell r="E171" t="str">
            <v>1020010-A</v>
          </cell>
          <cell r="F171" t="str">
            <v>PAÐAL FLUFFIES PRE.M/R 50/1 NO</v>
          </cell>
          <cell r="G171">
            <v>0</v>
          </cell>
          <cell r="H171">
            <v>0</v>
          </cell>
          <cell r="I171">
            <v>9.4768000000000008</v>
          </cell>
          <cell r="J171">
            <v>0</v>
          </cell>
          <cell r="K171">
            <v>9.4768000000000008</v>
          </cell>
        </row>
        <row r="172">
          <cell r="E172" t="str">
            <v>1020011</v>
          </cell>
          <cell r="F172" t="str">
            <v>PAÐAL FLUFFIES PREM.G/R 18/10</v>
          </cell>
          <cell r="G172">
            <v>0</v>
          </cell>
          <cell r="H172">
            <v>34.116599999999998</v>
          </cell>
          <cell r="I172">
            <v>34.119999999999997</v>
          </cell>
          <cell r="J172">
            <v>0</v>
          </cell>
          <cell r="K172">
            <v>34.119999999999997</v>
          </cell>
        </row>
        <row r="173">
          <cell r="E173" t="str">
            <v>1020011-A</v>
          </cell>
          <cell r="F173" t="str">
            <v>PAÐAL FLUFFIES PREM.G/R 50/1 N</v>
          </cell>
          <cell r="G173">
            <v>0</v>
          </cell>
          <cell r="H173">
            <v>0</v>
          </cell>
          <cell r="I173">
            <v>1.2836000000000001</v>
          </cell>
          <cell r="J173">
            <v>0</v>
          </cell>
          <cell r="K173">
            <v>1.2836000000000001</v>
          </cell>
        </row>
        <row r="174">
          <cell r="E174" t="str">
            <v>1020023</v>
          </cell>
          <cell r="F174" t="str">
            <v>PAN.FLUFF.ECO/PEQ/GRANEL 50/1</v>
          </cell>
          <cell r="G174">
            <v>0</v>
          </cell>
          <cell r="H174">
            <v>0</v>
          </cell>
          <cell r="I174">
            <v>6.1536999999999997</v>
          </cell>
          <cell r="J174">
            <v>0</v>
          </cell>
          <cell r="K174">
            <v>6.1536999999999997</v>
          </cell>
        </row>
        <row r="175">
          <cell r="E175" t="str">
            <v>1029901</v>
          </cell>
          <cell r="F175" t="str">
            <v>PAÐAL ECON.MEDIANO 1 UNIDAD</v>
          </cell>
          <cell r="G175">
            <v>0</v>
          </cell>
          <cell r="H175">
            <v>0</v>
          </cell>
          <cell r="I175">
            <v>8.8300000000000003E-2</v>
          </cell>
          <cell r="J175">
            <v>0</v>
          </cell>
          <cell r="K175">
            <v>8.8300000000000003E-2</v>
          </cell>
        </row>
        <row r="176">
          <cell r="E176" t="str">
            <v>1029902</v>
          </cell>
          <cell r="F176" t="str">
            <v>PAÐAL PREMIUM MEDIANO 1 UNIDAD</v>
          </cell>
          <cell r="G176">
            <v>0</v>
          </cell>
          <cell r="H176">
            <v>0</v>
          </cell>
          <cell r="I176">
            <v>0.1003</v>
          </cell>
          <cell r="J176">
            <v>0</v>
          </cell>
          <cell r="K176">
            <v>0.1003</v>
          </cell>
        </row>
        <row r="177">
          <cell r="E177" t="str">
            <v>1029906</v>
          </cell>
          <cell r="F177" t="str">
            <v>PAN.FLUFF.ECO/PEQ/GRANEL 1U</v>
          </cell>
          <cell r="G177">
            <v>0</v>
          </cell>
          <cell r="H177">
            <v>0</v>
          </cell>
          <cell r="I177">
            <v>0.123</v>
          </cell>
          <cell r="J177">
            <v>0</v>
          </cell>
          <cell r="K177">
            <v>0.123</v>
          </cell>
        </row>
        <row r="178">
          <cell r="E178" t="str">
            <v>1029913</v>
          </cell>
          <cell r="F178" t="str">
            <v>PAÐAL FLUFFIES PRE.EXT.GDE.1U</v>
          </cell>
          <cell r="G178">
            <v>0</v>
          </cell>
          <cell r="H178">
            <v>0</v>
          </cell>
          <cell r="I178">
            <v>0.19750000000000001</v>
          </cell>
          <cell r="J178">
            <v>0</v>
          </cell>
          <cell r="K178">
            <v>0.19750000000000001</v>
          </cell>
        </row>
        <row r="179">
          <cell r="E179" t="str">
            <v>1029915</v>
          </cell>
          <cell r="F179" t="str">
            <v>TOA.SANIT.FEMINE ECON. PAQ 4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E180" t="str">
            <v>1029916</v>
          </cell>
          <cell r="F180" t="str">
            <v>TOA.SANIT.FEMINE ANAT. PAQ 3</v>
          </cell>
          <cell r="G180">
            <v>0</v>
          </cell>
          <cell r="H180">
            <v>0</v>
          </cell>
          <cell r="I180">
            <v>0.30499999999999999</v>
          </cell>
          <cell r="J180">
            <v>0</v>
          </cell>
          <cell r="K180">
            <v>0.30499999999999999</v>
          </cell>
        </row>
        <row r="181">
          <cell r="E181" t="str">
            <v>1029917</v>
          </cell>
          <cell r="F181" t="str">
            <v>T. ULTRADELG./ALAS MALLA PAQ.2</v>
          </cell>
          <cell r="G181">
            <v>0</v>
          </cell>
          <cell r="H181">
            <v>0</v>
          </cell>
          <cell r="I181">
            <v>0.33179999999999998</v>
          </cell>
          <cell r="J181">
            <v>0</v>
          </cell>
          <cell r="K181">
            <v>0.33179999999999998</v>
          </cell>
        </row>
        <row r="182">
          <cell r="E182" t="str">
            <v>1029919</v>
          </cell>
          <cell r="F182" t="str">
            <v>PAÐAL FLUFFIES PRE M/R 50/1</v>
          </cell>
          <cell r="G182">
            <v>0</v>
          </cell>
          <cell r="H182">
            <v>0</v>
          </cell>
          <cell r="I182">
            <v>5.0186000000000002</v>
          </cell>
          <cell r="J182">
            <v>0</v>
          </cell>
          <cell r="K182">
            <v>5.0186000000000002</v>
          </cell>
        </row>
        <row r="183">
          <cell r="E183" t="str">
            <v>1029920</v>
          </cell>
          <cell r="F183" t="str">
            <v>PAÐAL FLUFFIES PREM G/R 50/1</v>
          </cell>
          <cell r="G183">
            <v>0</v>
          </cell>
          <cell r="H183">
            <v>0</v>
          </cell>
          <cell r="I183">
            <v>9.8777000000000008</v>
          </cell>
          <cell r="J183">
            <v>0</v>
          </cell>
          <cell r="K183">
            <v>9.8777000000000008</v>
          </cell>
        </row>
        <row r="184">
          <cell r="E184" t="str">
            <v>1029921</v>
          </cell>
          <cell r="F184" t="str">
            <v>PAÐAL FLUFFIE PRE.EXT.GDE.50/1</v>
          </cell>
          <cell r="G184">
            <v>0</v>
          </cell>
          <cell r="H184">
            <v>0</v>
          </cell>
          <cell r="I184">
            <v>9.8777000000000008</v>
          </cell>
          <cell r="J184">
            <v>0</v>
          </cell>
          <cell r="K184">
            <v>9.8777000000000008</v>
          </cell>
        </row>
        <row r="185">
          <cell r="E185" t="str">
            <v>5060004</v>
          </cell>
          <cell r="F185" t="str">
            <v>PAP.BOND BCO.B15 26X34 (56.42)</v>
          </cell>
          <cell r="G185">
            <v>0</v>
          </cell>
          <cell r="H185">
            <v>2.69E-2</v>
          </cell>
          <cell r="I185">
            <v>2.69E-2</v>
          </cell>
          <cell r="J185">
            <v>0</v>
          </cell>
          <cell r="K185">
            <v>2.69E-2</v>
          </cell>
        </row>
        <row r="186">
          <cell r="E186" t="str">
            <v>5070001</v>
          </cell>
          <cell r="F186" t="str">
            <v>PAP.BOND AMA.B-15 CTA.(533.33)</v>
          </cell>
          <cell r="G186">
            <v>0</v>
          </cell>
          <cell r="H186">
            <v>1.7645</v>
          </cell>
          <cell r="I186">
            <v>1.7289000000000001</v>
          </cell>
          <cell r="J186">
            <v>0</v>
          </cell>
          <cell r="K186">
            <v>1.7645</v>
          </cell>
        </row>
        <row r="187">
          <cell r="E187" t="str">
            <v>5070002</v>
          </cell>
          <cell r="F187" t="str">
            <v>PAP.BOND AMA.B-15 OFI.(451.40)</v>
          </cell>
          <cell r="G187">
            <v>2.0243000000000002</v>
          </cell>
          <cell r="H187">
            <v>2.0859999999999999</v>
          </cell>
          <cell r="I187">
            <v>2.0846</v>
          </cell>
          <cell r="J187">
            <v>0</v>
          </cell>
          <cell r="K187">
            <v>2.0859999999999999</v>
          </cell>
        </row>
        <row r="188">
          <cell r="E188" t="str">
            <v>5070004</v>
          </cell>
          <cell r="F188" t="str">
            <v>PAP.BOND AMA.B15 26X34(56.42)</v>
          </cell>
          <cell r="G188">
            <v>0</v>
          </cell>
          <cell r="H188">
            <v>3.6200000000000003E-2</v>
          </cell>
          <cell r="I188">
            <v>3.6200000000000003E-2</v>
          </cell>
          <cell r="J188">
            <v>0</v>
          </cell>
          <cell r="K188">
            <v>3.6200000000000003E-2</v>
          </cell>
        </row>
        <row r="189">
          <cell r="E189" t="str">
            <v>5070005</v>
          </cell>
          <cell r="F189" t="str">
            <v>PAP.BOND AMA.B15 30X40 (41.55)</v>
          </cell>
          <cell r="G189">
            <v>0</v>
          </cell>
          <cell r="H189">
            <v>4.2099999999999999E-2</v>
          </cell>
          <cell r="I189">
            <v>4.2099999999999999E-2</v>
          </cell>
          <cell r="J189">
            <v>0</v>
          </cell>
          <cell r="K189">
            <v>4.2099999999999999E-2</v>
          </cell>
        </row>
        <row r="190">
          <cell r="E190" t="str">
            <v>5080001</v>
          </cell>
          <cell r="F190" t="str">
            <v>PAP.BOND ROS.B-15 CTA.(533.33)</v>
          </cell>
          <cell r="G190">
            <v>0</v>
          </cell>
          <cell r="H190">
            <v>1.7643</v>
          </cell>
          <cell r="I190">
            <v>1.7361</v>
          </cell>
          <cell r="J190">
            <v>0</v>
          </cell>
          <cell r="K190">
            <v>1.7643</v>
          </cell>
        </row>
        <row r="191">
          <cell r="E191" t="str">
            <v>5080002</v>
          </cell>
          <cell r="F191" t="str">
            <v>PAP.BOND ROS.B15 OFIC (451.40)</v>
          </cell>
          <cell r="G191">
            <v>0</v>
          </cell>
          <cell r="H191">
            <v>2.0206</v>
          </cell>
          <cell r="I191">
            <v>2.02</v>
          </cell>
          <cell r="J191">
            <v>0</v>
          </cell>
          <cell r="K191">
            <v>2.0206</v>
          </cell>
        </row>
        <row r="192">
          <cell r="E192" t="str">
            <v>5080005</v>
          </cell>
          <cell r="F192" t="str">
            <v>PAP.BOND ROS.B15 30X40 (41.55)</v>
          </cell>
          <cell r="G192">
            <v>0</v>
          </cell>
          <cell r="H192">
            <v>4.3799999999999999E-2</v>
          </cell>
          <cell r="I192">
            <v>4.3799999999999999E-2</v>
          </cell>
          <cell r="J192">
            <v>0</v>
          </cell>
          <cell r="K192">
            <v>4.3799999999999999E-2</v>
          </cell>
        </row>
        <row r="193">
          <cell r="E193" t="str">
            <v>5090001</v>
          </cell>
          <cell r="F193" t="str">
            <v>PAP.BOND CEL.B-15 CTA.(533.33)</v>
          </cell>
          <cell r="G193">
            <v>0</v>
          </cell>
          <cell r="H193">
            <v>1.7648999999999999</v>
          </cell>
          <cell r="I193">
            <v>1.7108000000000001</v>
          </cell>
          <cell r="J193">
            <v>0</v>
          </cell>
          <cell r="K193">
            <v>1.7648999999999999</v>
          </cell>
        </row>
        <row r="194">
          <cell r="E194" t="str">
            <v>5090002</v>
          </cell>
          <cell r="F194" t="str">
            <v>PAP.BOND CEL.B15 OFIC(451.40)</v>
          </cell>
          <cell r="G194">
            <v>2.0253000000000001</v>
          </cell>
          <cell r="H194">
            <v>2.0907</v>
          </cell>
          <cell r="I194">
            <v>2.0308999999999999</v>
          </cell>
          <cell r="J194">
            <v>0</v>
          </cell>
          <cell r="K194">
            <v>2.0907</v>
          </cell>
        </row>
        <row r="195">
          <cell r="E195" t="str">
            <v>5090004</v>
          </cell>
          <cell r="F195" t="str">
            <v>PAP.BOND CELE.B15 26X34(56.42)</v>
          </cell>
          <cell r="G195">
            <v>0</v>
          </cell>
          <cell r="H195">
            <v>3.3399999999999999E-2</v>
          </cell>
          <cell r="I195">
            <v>3.3399999999999999E-2</v>
          </cell>
          <cell r="J195">
            <v>0</v>
          </cell>
          <cell r="K195">
            <v>3.3399999999999999E-2</v>
          </cell>
        </row>
        <row r="196">
          <cell r="E196" t="str">
            <v>5100001</v>
          </cell>
          <cell r="F196" t="str">
            <v>PAP.BOND VDE.B-15 CTA.(533.33)</v>
          </cell>
          <cell r="G196">
            <v>0</v>
          </cell>
          <cell r="H196">
            <v>1.6971000000000001</v>
          </cell>
          <cell r="I196">
            <v>1.6971000000000001</v>
          </cell>
          <cell r="J196">
            <v>0</v>
          </cell>
          <cell r="K196">
            <v>1.6971000000000001</v>
          </cell>
        </row>
        <row r="197">
          <cell r="E197" t="str">
            <v>5100004</v>
          </cell>
          <cell r="F197" t="str">
            <v>PAP.BOND VDE.B15 26X34 (56.42)</v>
          </cell>
          <cell r="G197">
            <v>0</v>
          </cell>
          <cell r="H197">
            <v>3.3500000000000002E-2</v>
          </cell>
          <cell r="I197">
            <v>3.3500000000000002E-2</v>
          </cell>
          <cell r="J197">
            <v>0</v>
          </cell>
          <cell r="K197">
            <v>3.3500000000000002E-2</v>
          </cell>
        </row>
        <row r="198">
          <cell r="E198" t="str">
            <v>5100005</v>
          </cell>
          <cell r="F198" t="str">
            <v>PAP.BOND VDE.B15 30X40 (41.55</v>
          </cell>
          <cell r="G198">
            <v>4.3900000000000002E-2</v>
          </cell>
          <cell r="H198">
            <v>4.3900000000000002E-2</v>
          </cell>
          <cell r="I198">
            <v>4.3900000000000002E-2</v>
          </cell>
          <cell r="J198">
            <v>0</v>
          </cell>
          <cell r="K198">
            <v>4.3900000000000002E-2</v>
          </cell>
        </row>
        <row r="199">
          <cell r="E199" t="str">
            <v>5140001</v>
          </cell>
          <cell r="F199" t="str">
            <v>PAP.BOND 20 BCO.CTA.(400.00)</v>
          </cell>
          <cell r="G199">
            <v>0</v>
          </cell>
          <cell r="H199">
            <v>2.0286</v>
          </cell>
          <cell r="I199">
            <v>2.0286</v>
          </cell>
          <cell r="J199">
            <v>0</v>
          </cell>
          <cell r="K199">
            <v>2.0286</v>
          </cell>
        </row>
        <row r="200">
          <cell r="E200" t="str">
            <v>5140004</v>
          </cell>
          <cell r="F200" t="str">
            <v>PAP.BOND 20 BCO. 26X34 (42.31)</v>
          </cell>
          <cell r="G200">
            <v>4.2900000000000001E-2</v>
          </cell>
          <cell r="H200">
            <v>4.8300000000000003E-2</v>
          </cell>
          <cell r="I200">
            <v>4.6699999999999998E-2</v>
          </cell>
          <cell r="J200">
            <v>0</v>
          </cell>
          <cell r="K200">
            <v>4.8300000000000003E-2</v>
          </cell>
        </row>
        <row r="201">
          <cell r="E201" t="str">
            <v>5172001</v>
          </cell>
          <cell r="F201" t="str">
            <v>PAP.GOLDEN PAPER CARTA  B-20</v>
          </cell>
          <cell r="G201">
            <v>0</v>
          </cell>
          <cell r="H201">
            <v>2.5266000000000002</v>
          </cell>
          <cell r="I201">
            <v>2.5266000000000002</v>
          </cell>
          <cell r="J201">
            <v>0</v>
          </cell>
          <cell r="K201">
            <v>2.5266000000000002</v>
          </cell>
        </row>
        <row r="202">
          <cell r="E202" t="str">
            <v>5172001-I</v>
          </cell>
          <cell r="F202" t="str">
            <v>PAP.BOND.GOLDEN PAPER CTA</v>
          </cell>
          <cell r="G202">
            <v>0</v>
          </cell>
          <cell r="H202">
            <v>2.5524</v>
          </cell>
          <cell r="I202">
            <v>1.9407000000000001</v>
          </cell>
          <cell r="J202">
            <v>0</v>
          </cell>
          <cell r="K202">
            <v>2.5524</v>
          </cell>
        </row>
        <row r="203">
          <cell r="E203" t="str">
            <v>5172002-I</v>
          </cell>
          <cell r="F203" t="str">
            <v>PAP.GOLDEN PAPER OFIC</v>
          </cell>
          <cell r="G203">
            <v>0</v>
          </cell>
          <cell r="H203">
            <v>3.0163000000000002</v>
          </cell>
          <cell r="I203">
            <v>1.9791000000000001</v>
          </cell>
          <cell r="J203">
            <v>0</v>
          </cell>
          <cell r="K203">
            <v>3.0163000000000002</v>
          </cell>
        </row>
        <row r="204">
          <cell r="E204" t="str">
            <v>5172003</v>
          </cell>
          <cell r="F204" t="str">
            <v>PAPEL BRIGHT OFFICE PAPER CTA</v>
          </cell>
          <cell r="G204">
            <v>0</v>
          </cell>
          <cell r="H204">
            <v>2.5525000000000002</v>
          </cell>
          <cell r="I204">
            <v>2.5525000000000002</v>
          </cell>
          <cell r="J204">
            <v>0</v>
          </cell>
          <cell r="K204">
            <v>2.5525000000000002</v>
          </cell>
        </row>
        <row r="205">
          <cell r="E205" t="str">
            <v>5174005</v>
          </cell>
          <cell r="F205" t="str">
            <v>PAP.BOND B20 FOTOC.AMA.CTA.</v>
          </cell>
          <cell r="G205">
            <v>0</v>
          </cell>
          <cell r="H205">
            <v>2.3681000000000001</v>
          </cell>
          <cell r="I205">
            <v>1.9015</v>
          </cell>
          <cell r="J205">
            <v>0</v>
          </cell>
          <cell r="K205">
            <v>2.3681000000000001</v>
          </cell>
        </row>
        <row r="206">
          <cell r="E206" t="str">
            <v>5210005</v>
          </cell>
          <cell r="F206" t="str">
            <v>PAP.LEDG.120 G.B32 30X40(19.48</v>
          </cell>
          <cell r="G206">
            <v>0</v>
          </cell>
          <cell r="H206">
            <v>7.5200000000000003E-2</v>
          </cell>
          <cell r="I206">
            <v>7.5200000000000003E-2</v>
          </cell>
          <cell r="J206">
            <v>0</v>
          </cell>
          <cell r="K206">
            <v>7.5200000000000003E-2</v>
          </cell>
        </row>
        <row r="207">
          <cell r="E207" t="str">
            <v>5350006</v>
          </cell>
          <cell r="F207" t="str">
            <v>PAP.KRAFT 54 NAT.75x100cm</v>
          </cell>
          <cell r="G207">
            <v>1.7000000000000001E-2</v>
          </cell>
          <cell r="H207">
            <v>2.8500000000000001E-2</v>
          </cell>
          <cell r="I207">
            <v>2.8500000000000001E-2</v>
          </cell>
          <cell r="J207">
            <v>0</v>
          </cell>
          <cell r="K207">
            <v>2.8500000000000001E-2</v>
          </cell>
        </row>
        <row r="208">
          <cell r="E208" t="str">
            <v>5350009</v>
          </cell>
          <cell r="F208" t="str">
            <v>PAP.KRAFT 54G  8x36</v>
          </cell>
          <cell r="G208">
            <v>0</v>
          </cell>
          <cell r="H208">
            <v>7.0000000000000001E-3</v>
          </cell>
          <cell r="I208">
            <v>7.0000000000000001E-3</v>
          </cell>
          <cell r="J208">
            <v>0</v>
          </cell>
          <cell r="K208">
            <v>7.0000000000000001E-3</v>
          </cell>
        </row>
        <row r="209">
          <cell r="E209" t="str">
            <v>5350014</v>
          </cell>
          <cell r="F209" t="str">
            <v>PLGS.KRAFT 54 14 3/4X 19 5/8</v>
          </cell>
          <cell r="G209">
            <v>0</v>
          </cell>
          <cell r="H209">
            <v>7.1000000000000004E-3</v>
          </cell>
          <cell r="I209">
            <v>6.1999999999999998E-3</v>
          </cell>
          <cell r="J209">
            <v>0</v>
          </cell>
          <cell r="K209">
            <v>7.1000000000000004E-3</v>
          </cell>
        </row>
        <row r="210">
          <cell r="E210" t="str">
            <v>5352507</v>
          </cell>
          <cell r="F210" t="str">
            <v>ROLLOS KRAFT 60GRS 36 "X 25 LB</v>
          </cell>
          <cell r="G210">
            <v>0</v>
          </cell>
          <cell r="H210">
            <v>9.9301999999999992</v>
          </cell>
          <cell r="I210">
            <v>9.9301999999999992</v>
          </cell>
          <cell r="J210">
            <v>0</v>
          </cell>
          <cell r="K210">
            <v>9.9301999999999992</v>
          </cell>
        </row>
        <row r="211">
          <cell r="E211" t="str">
            <v>5360005</v>
          </cell>
          <cell r="F211" t="str">
            <v>PAP.KRAFT 98GR B60 30x40(24.00</v>
          </cell>
          <cell r="G211">
            <v>0</v>
          </cell>
          <cell r="H211">
            <v>2.47E-2</v>
          </cell>
          <cell r="I211">
            <v>2.47E-2</v>
          </cell>
          <cell r="J211">
            <v>0</v>
          </cell>
          <cell r="K211">
            <v>2.47E-2</v>
          </cell>
        </row>
        <row r="212">
          <cell r="E212" t="str">
            <v>5500106</v>
          </cell>
          <cell r="F212" t="str">
            <v>CART.IND.150GRS BCA 25¢ X30¢ C</v>
          </cell>
          <cell r="G212">
            <v>0</v>
          </cell>
          <cell r="H212">
            <v>8.6599999999999996E-2</v>
          </cell>
          <cell r="I212">
            <v>8.6599999999999996E-2</v>
          </cell>
          <cell r="J212">
            <v>0</v>
          </cell>
          <cell r="K212">
            <v>8.6599999999999996E-2</v>
          </cell>
        </row>
        <row r="213">
          <cell r="E213" t="str">
            <v>5840202</v>
          </cell>
          <cell r="F213" t="str">
            <v>PAP.FIB.BAN.BCO.CTA CJ.500H90G</v>
          </cell>
          <cell r="G213">
            <v>0</v>
          </cell>
          <cell r="H213">
            <v>2.5379</v>
          </cell>
          <cell r="I213">
            <v>2.5379</v>
          </cell>
          <cell r="J213">
            <v>0</v>
          </cell>
          <cell r="K213">
            <v>2.5379</v>
          </cell>
        </row>
        <row r="214">
          <cell r="E214" t="str">
            <v>5840206</v>
          </cell>
          <cell r="F214" t="str">
            <v>PAP.ALGODN 25% CTA C.500HB24</v>
          </cell>
          <cell r="G214">
            <v>3.7412000000000001</v>
          </cell>
          <cell r="H214">
            <v>3.7412000000000001</v>
          </cell>
          <cell r="I214">
            <v>3.7412000000000001</v>
          </cell>
          <cell r="J214">
            <v>0</v>
          </cell>
          <cell r="K214">
            <v>3.7412000000000001</v>
          </cell>
        </row>
        <row r="215">
          <cell r="E215" t="str">
            <v>5840209</v>
          </cell>
          <cell r="F215" t="str">
            <v>PAP.ALGODON 100%CTA C-100HB24</v>
          </cell>
          <cell r="G215">
            <v>1.101</v>
          </cell>
          <cell r="H215">
            <v>1.101</v>
          </cell>
          <cell r="I215">
            <v>1.101</v>
          </cell>
          <cell r="J215">
            <v>0</v>
          </cell>
          <cell r="K215">
            <v>1.101</v>
          </cell>
        </row>
        <row r="216">
          <cell r="E216" t="str">
            <v>6010199</v>
          </cell>
          <cell r="F216" t="str">
            <v>P.H.TERNURA 300H 24/1 ECON</v>
          </cell>
          <cell r="G216">
            <v>2.3488000000000002</v>
          </cell>
          <cell r="H216">
            <v>2.0093000000000001</v>
          </cell>
          <cell r="I216">
            <v>2.0093000000000001</v>
          </cell>
          <cell r="J216">
            <v>0</v>
          </cell>
          <cell r="K216">
            <v>2.0093000000000001</v>
          </cell>
        </row>
        <row r="217">
          <cell r="E217" t="str">
            <v>6020004</v>
          </cell>
          <cell r="F217" t="str">
            <v>P.TOALLA TERNURA 85HD 24/1</v>
          </cell>
          <cell r="G217">
            <v>6.6029999999999998</v>
          </cell>
          <cell r="H217">
            <v>8.2384000000000004</v>
          </cell>
          <cell r="I217">
            <v>8.2384000000000004</v>
          </cell>
          <cell r="J217">
            <v>0</v>
          </cell>
          <cell r="K217">
            <v>8.2384000000000004</v>
          </cell>
        </row>
        <row r="218">
          <cell r="E218" t="str">
            <v>6020005</v>
          </cell>
          <cell r="F218" t="str">
            <v>P.TOALLA TERNURA  85HD 12/2</v>
          </cell>
          <cell r="G218">
            <v>6.7908999999999997</v>
          </cell>
          <cell r="H218">
            <v>7.9622999999999999</v>
          </cell>
          <cell r="I218">
            <v>7.9622999999999999</v>
          </cell>
          <cell r="J218">
            <v>0</v>
          </cell>
          <cell r="K218">
            <v>7.9622999999999999</v>
          </cell>
        </row>
        <row r="219">
          <cell r="E219" t="str">
            <v>6020009</v>
          </cell>
          <cell r="F219" t="str">
            <v>SERV.TERN.CUADRADA 24/100</v>
          </cell>
          <cell r="G219">
            <v>6.9183000000000003</v>
          </cell>
          <cell r="H219">
            <v>6.9183000000000003</v>
          </cell>
          <cell r="I219">
            <v>6.9179000000000004</v>
          </cell>
          <cell r="J219">
            <v>0</v>
          </cell>
          <cell r="K219">
            <v>6.9179000000000004</v>
          </cell>
        </row>
        <row r="220">
          <cell r="E220" t="str">
            <v>6020011</v>
          </cell>
          <cell r="F220" t="str">
            <v>SERV. TERNURA DISPENS. 24/100</v>
          </cell>
          <cell r="G220">
            <v>4.3754</v>
          </cell>
          <cell r="H220">
            <v>4.3754</v>
          </cell>
          <cell r="I220">
            <v>4.3754</v>
          </cell>
          <cell r="J220">
            <v>0</v>
          </cell>
          <cell r="K220">
            <v>4.3754</v>
          </cell>
        </row>
        <row r="221">
          <cell r="E221" t="str">
            <v>6020089</v>
          </cell>
          <cell r="F221" t="str">
            <v>P.H.TERNURA 1000H 12/4</v>
          </cell>
          <cell r="G221">
            <v>13.6358</v>
          </cell>
          <cell r="H221">
            <v>13.2166</v>
          </cell>
          <cell r="I221">
            <v>13.2166</v>
          </cell>
          <cell r="J221">
            <v>0</v>
          </cell>
          <cell r="K221">
            <v>13.2166</v>
          </cell>
        </row>
        <row r="222">
          <cell r="E222" t="str">
            <v>6020091</v>
          </cell>
          <cell r="F222" t="str">
            <v>P.H.TERNURA 1000H 48/1 ECON</v>
          </cell>
          <cell r="G222">
            <v>11.398300000000001</v>
          </cell>
          <cell r="H222">
            <v>12.4443</v>
          </cell>
          <cell r="I222">
            <v>12.4443</v>
          </cell>
          <cell r="J222">
            <v>0</v>
          </cell>
          <cell r="K222">
            <v>12.4443</v>
          </cell>
        </row>
        <row r="223">
          <cell r="E223" t="str">
            <v>6020092</v>
          </cell>
          <cell r="F223" t="str">
            <v>P.H.TERNURA 500H 12/4</v>
          </cell>
          <cell r="G223">
            <v>8.1233000000000004</v>
          </cell>
          <cell r="H223">
            <v>8.1233000000000004</v>
          </cell>
          <cell r="I223">
            <v>8.1233000000000004</v>
          </cell>
          <cell r="J223">
            <v>0</v>
          </cell>
          <cell r="K223">
            <v>8.1233000000000004</v>
          </cell>
        </row>
        <row r="224">
          <cell r="E224" t="str">
            <v>6020093</v>
          </cell>
          <cell r="F224" t="str">
            <v>P.H.TERNURA 500H 48/1 ECON</v>
          </cell>
          <cell r="G224">
            <v>7.8197000000000001</v>
          </cell>
          <cell r="H224">
            <v>7.8197000000000001</v>
          </cell>
          <cell r="I224">
            <v>7.8197000000000001</v>
          </cell>
          <cell r="J224">
            <v>0</v>
          </cell>
          <cell r="K224">
            <v>7.8197000000000001</v>
          </cell>
        </row>
        <row r="225">
          <cell r="E225" t="str">
            <v>6020106</v>
          </cell>
          <cell r="F225" t="str">
            <v>P.H.TERNURA 300H 12/4</v>
          </cell>
          <cell r="G225">
            <v>4.2618</v>
          </cell>
          <cell r="H225">
            <v>4.8398000000000003</v>
          </cell>
          <cell r="I225">
            <v>4.7721</v>
          </cell>
          <cell r="J225">
            <v>0</v>
          </cell>
          <cell r="K225">
            <v>4.7721</v>
          </cell>
        </row>
        <row r="226">
          <cell r="E226" t="str">
            <v>6020107</v>
          </cell>
          <cell r="F226" t="str">
            <v>P.H.TERNURA 300H 10/6</v>
          </cell>
          <cell r="G226">
            <v>5.5229999999999997</v>
          </cell>
          <cell r="H226">
            <v>4.9682000000000004</v>
          </cell>
          <cell r="I226">
            <v>4.9682000000000004</v>
          </cell>
          <cell r="J226">
            <v>0</v>
          </cell>
          <cell r="K226">
            <v>4.9682000000000004</v>
          </cell>
        </row>
        <row r="227">
          <cell r="E227" t="str">
            <v>6020108</v>
          </cell>
          <cell r="F227" t="str">
            <v>P.H.TERNURA 300H 4/12</v>
          </cell>
          <cell r="G227">
            <v>4.4402999999999997</v>
          </cell>
          <cell r="H227">
            <v>4.1750999999999996</v>
          </cell>
          <cell r="I227">
            <v>4.1750999999999996</v>
          </cell>
          <cell r="J227">
            <v>0</v>
          </cell>
          <cell r="K227">
            <v>4.1750999999999996</v>
          </cell>
        </row>
        <row r="228">
          <cell r="E228" t="str">
            <v>6020109</v>
          </cell>
          <cell r="F228" t="str">
            <v>P.H.TERNURA 300H 4/24</v>
          </cell>
          <cell r="G228">
            <v>8.6745000000000001</v>
          </cell>
          <cell r="H228">
            <v>8.2096999999999998</v>
          </cell>
          <cell r="I228">
            <v>8.2096999999999998</v>
          </cell>
          <cell r="J228">
            <v>0</v>
          </cell>
          <cell r="K228">
            <v>8.2096999999999998</v>
          </cell>
        </row>
        <row r="229">
          <cell r="E229" t="str">
            <v>6020199</v>
          </cell>
          <cell r="F229" t="str">
            <v>P.TOALLA SUN BELT 60HD 30/1</v>
          </cell>
          <cell r="G229">
            <v>6.2188999999999997</v>
          </cell>
          <cell r="H229">
            <v>6.8223000000000003</v>
          </cell>
          <cell r="I229">
            <v>6.2188999999999997</v>
          </cell>
          <cell r="J229">
            <v>0</v>
          </cell>
          <cell r="K229">
            <v>6.2188999999999997</v>
          </cell>
        </row>
        <row r="230">
          <cell r="E230" t="str">
            <v>6020200</v>
          </cell>
          <cell r="F230" t="str">
            <v>P.TOALLA SUN BELT 60HD 30/1</v>
          </cell>
          <cell r="G230">
            <v>6.8221999999999996</v>
          </cell>
          <cell r="H230">
            <v>7.3807999999999998</v>
          </cell>
          <cell r="I230">
            <v>7.3807999999999998</v>
          </cell>
          <cell r="J230">
            <v>0</v>
          </cell>
          <cell r="K230">
            <v>7.3807999999999998</v>
          </cell>
        </row>
        <row r="231">
          <cell r="E231" t="str">
            <v>6020201</v>
          </cell>
          <cell r="F231" t="str">
            <v>P.TOALLA SUN BELT 60HD 24/1 EC</v>
          </cell>
          <cell r="G231">
            <v>5.7336999999999998</v>
          </cell>
          <cell r="H231">
            <v>5.7336999999999998</v>
          </cell>
          <cell r="I231">
            <v>5.7336999999999998</v>
          </cell>
          <cell r="J231">
            <v>0</v>
          </cell>
          <cell r="K231">
            <v>5.7336999999999998</v>
          </cell>
        </row>
        <row r="232">
          <cell r="E232" t="str">
            <v>6020202</v>
          </cell>
          <cell r="F232" t="str">
            <v>P.TOALLA SUN BELT 60HD 10/3</v>
          </cell>
          <cell r="G232">
            <v>7.0488</v>
          </cell>
          <cell r="H232">
            <v>7.1276999999999999</v>
          </cell>
          <cell r="I232">
            <v>7.1276999999999999</v>
          </cell>
          <cell r="J232">
            <v>0</v>
          </cell>
          <cell r="K232">
            <v>7.1276999999999999</v>
          </cell>
        </row>
        <row r="233">
          <cell r="E233" t="str">
            <v>6020203</v>
          </cell>
          <cell r="F233" t="str">
            <v>P.H.SUN BELT 200HD 16/6</v>
          </cell>
          <cell r="G233">
            <v>8.7101000000000006</v>
          </cell>
          <cell r="H233">
            <v>8.6717999999999993</v>
          </cell>
          <cell r="I233">
            <v>8.7102000000000004</v>
          </cell>
          <cell r="J233">
            <v>0</v>
          </cell>
          <cell r="K233">
            <v>8.7102000000000004</v>
          </cell>
        </row>
        <row r="234">
          <cell r="E234" t="str">
            <v>6020204</v>
          </cell>
          <cell r="F234" t="str">
            <v>P.TOALLA SUN BELT 60HD 10/3</v>
          </cell>
          <cell r="G234">
            <v>6.0175999999999998</v>
          </cell>
          <cell r="H234">
            <v>7.0488999999999997</v>
          </cell>
          <cell r="I234">
            <v>7.0488999999999997</v>
          </cell>
          <cell r="J234">
            <v>0</v>
          </cell>
          <cell r="K234">
            <v>7.0488999999999997</v>
          </cell>
        </row>
        <row r="235">
          <cell r="E235" t="str">
            <v>6080001</v>
          </cell>
          <cell r="F235" t="str">
            <v>P.H.CAVALIER 300HD 12/4</v>
          </cell>
          <cell r="G235">
            <v>12.6143</v>
          </cell>
          <cell r="H235">
            <v>8.1060999999999996</v>
          </cell>
          <cell r="I235">
            <v>12.6143</v>
          </cell>
          <cell r="J235">
            <v>0</v>
          </cell>
          <cell r="K235">
            <v>12.6143</v>
          </cell>
        </row>
        <row r="236">
          <cell r="E236" t="str">
            <v>6080002</v>
          </cell>
          <cell r="F236" t="str">
            <v>P.H.CAVALIER 300HD IND 45/1</v>
          </cell>
          <cell r="G236">
            <v>6.8375000000000004</v>
          </cell>
          <cell r="H236">
            <v>7.5048000000000004</v>
          </cell>
          <cell r="I236">
            <v>7.5048000000000004</v>
          </cell>
          <cell r="J236">
            <v>0</v>
          </cell>
          <cell r="K236">
            <v>7.5048000000000004</v>
          </cell>
        </row>
        <row r="237">
          <cell r="E237" t="str">
            <v>6080003</v>
          </cell>
          <cell r="F237" t="str">
            <v>P.H.CAVALIER 300HD 48/1 ECON</v>
          </cell>
          <cell r="G237">
            <v>7.3827999999999996</v>
          </cell>
          <cell r="H237">
            <v>7.3827999999999996</v>
          </cell>
          <cell r="I237">
            <v>7.3827999999999996</v>
          </cell>
          <cell r="J237">
            <v>0</v>
          </cell>
          <cell r="K237">
            <v>7.3827999999999996</v>
          </cell>
        </row>
        <row r="238">
          <cell r="E238" t="str">
            <v>6080005</v>
          </cell>
          <cell r="F238" t="str">
            <v>P.H.CAVALIER 500HD 48/1 ECON</v>
          </cell>
          <cell r="G238">
            <v>11.872199999999999</v>
          </cell>
          <cell r="H238">
            <v>11.872199999999999</v>
          </cell>
          <cell r="I238">
            <v>11.872199999999999</v>
          </cell>
          <cell r="J238">
            <v>0</v>
          </cell>
          <cell r="K238">
            <v>11.872199999999999</v>
          </cell>
        </row>
        <row r="239">
          <cell r="E239" t="str">
            <v>6080006</v>
          </cell>
          <cell r="F239" t="str">
            <v>P.TOALLA CAVALIER 90HD 30/1</v>
          </cell>
          <cell r="G239">
            <v>9.6942000000000004</v>
          </cell>
          <cell r="H239">
            <v>9.6943000000000001</v>
          </cell>
          <cell r="I239">
            <v>9.6943000000000001</v>
          </cell>
          <cell r="J239">
            <v>0</v>
          </cell>
          <cell r="K239">
            <v>9.6943000000000001</v>
          </cell>
        </row>
        <row r="240">
          <cell r="E240" t="str">
            <v>6080007</v>
          </cell>
          <cell r="F240" t="str">
            <v>P.TOALLA CAVALIER 90HD 24/1 EC</v>
          </cell>
          <cell r="G240">
            <v>8.1951000000000001</v>
          </cell>
          <cell r="H240">
            <v>8.1951000000000001</v>
          </cell>
          <cell r="I240">
            <v>8.1950000000000003</v>
          </cell>
          <cell r="J240">
            <v>0</v>
          </cell>
          <cell r="K240">
            <v>8.1950000000000003</v>
          </cell>
        </row>
        <row r="241">
          <cell r="E241" t="str">
            <v>6080010</v>
          </cell>
          <cell r="F241" t="str">
            <v>P.H.CAVALIER SUP 420HD 48/1 EC</v>
          </cell>
          <cell r="G241">
            <v>0</v>
          </cell>
          <cell r="H241">
            <v>10.6479</v>
          </cell>
          <cell r="I241">
            <v>10.6479</v>
          </cell>
          <cell r="J241">
            <v>0</v>
          </cell>
          <cell r="K241">
            <v>10.6479</v>
          </cell>
        </row>
        <row r="242">
          <cell r="E242" t="str">
            <v>6080013</v>
          </cell>
          <cell r="F242" t="str">
            <v>P.H.CAVALIER SUP 420HD 12/4 SI</v>
          </cell>
          <cell r="G242">
            <v>8.1060999999999996</v>
          </cell>
          <cell r="H242">
            <v>8.1060999999999996</v>
          </cell>
          <cell r="I242">
            <v>8.1060999999999996</v>
          </cell>
          <cell r="J242">
            <v>0</v>
          </cell>
          <cell r="K242">
            <v>8.1060999999999996</v>
          </cell>
        </row>
        <row r="243">
          <cell r="E243" t="str">
            <v>6080015</v>
          </cell>
          <cell r="F243" t="str">
            <v>P.H.INDIVIDUAL 500HD 48/1 ECO</v>
          </cell>
          <cell r="G243">
            <v>8.1781000000000006</v>
          </cell>
          <cell r="H243">
            <v>9.6457999999999995</v>
          </cell>
          <cell r="I243">
            <v>8.2987000000000002</v>
          </cell>
          <cell r="J243">
            <v>0</v>
          </cell>
          <cell r="K243">
            <v>8.2987000000000002</v>
          </cell>
        </row>
        <row r="244">
          <cell r="E244" t="str">
            <v>6110001</v>
          </cell>
          <cell r="F244" t="str">
            <v>P.H.ENSUEÐO 250HD 12/4</v>
          </cell>
          <cell r="G244">
            <v>5.7302999999999997</v>
          </cell>
          <cell r="H244">
            <v>6.0194000000000001</v>
          </cell>
          <cell r="I244">
            <v>6.0194000000000001</v>
          </cell>
          <cell r="J244">
            <v>0</v>
          </cell>
          <cell r="K244">
            <v>6.0194000000000001</v>
          </cell>
        </row>
        <row r="245">
          <cell r="E245" t="str">
            <v>6110004</v>
          </cell>
          <cell r="F245" t="str">
            <v>P.H.ENSUEÐO 250HD 4/24</v>
          </cell>
          <cell r="G245">
            <v>13.370699999999999</v>
          </cell>
          <cell r="H245">
            <v>9.9672999999999998</v>
          </cell>
          <cell r="I245">
            <v>9.9672999999999998</v>
          </cell>
          <cell r="J245">
            <v>0</v>
          </cell>
          <cell r="K245">
            <v>9.9672999999999998</v>
          </cell>
        </row>
        <row r="246">
          <cell r="E246" t="str">
            <v>6110012</v>
          </cell>
          <cell r="F246" t="str">
            <v>P.H.MEGA ENSUEÐO 420HD 10/6</v>
          </cell>
          <cell r="G246">
            <v>12.1022</v>
          </cell>
          <cell r="H246">
            <v>12.3483</v>
          </cell>
          <cell r="I246">
            <v>12.3483</v>
          </cell>
          <cell r="J246">
            <v>0</v>
          </cell>
          <cell r="K246">
            <v>12.3483</v>
          </cell>
        </row>
        <row r="247">
          <cell r="E247" t="str">
            <v>6110013</v>
          </cell>
          <cell r="F247" t="str">
            <v>P.H.MEGA ENSUEÐO 420HD 48/1 EC</v>
          </cell>
          <cell r="G247">
            <v>9.4230999999999998</v>
          </cell>
          <cell r="H247">
            <v>4.4340000000000002</v>
          </cell>
          <cell r="I247">
            <v>4.4340000000000002</v>
          </cell>
          <cell r="J247">
            <v>0</v>
          </cell>
          <cell r="K247">
            <v>4.4340000000000002</v>
          </cell>
        </row>
        <row r="248">
          <cell r="E248" t="str">
            <v>6110026</v>
          </cell>
          <cell r="F248" t="str">
            <v>P.H.ENSUEÐO CLASICO 250HD 10/6</v>
          </cell>
          <cell r="G248">
            <v>7.2710999999999997</v>
          </cell>
          <cell r="H248">
            <v>7.0705999999999998</v>
          </cell>
          <cell r="I248">
            <v>7.0705999999999998</v>
          </cell>
          <cell r="J248">
            <v>0</v>
          </cell>
          <cell r="K248">
            <v>7.0705999999999998</v>
          </cell>
        </row>
        <row r="249">
          <cell r="E249" t="str">
            <v>6110027</v>
          </cell>
          <cell r="F249" t="str">
            <v>P.H.ENSUEÐO CLASICO 250HD 4/12</v>
          </cell>
          <cell r="G249">
            <v>6.1452</v>
          </cell>
          <cell r="H249">
            <v>5.2957000000000001</v>
          </cell>
          <cell r="I249">
            <v>5.2957000000000001</v>
          </cell>
          <cell r="J249">
            <v>0</v>
          </cell>
          <cell r="K249">
            <v>5.2957000000000001</v>
          </cell>
        </row>
        <row r="250">
          <cell r="E250" t="str">
            <v>6110199</v>
          </cell>
          <cell r="F250" t="str">
            <v>P.H.ENSUEÐO 250HD 48/1 ECON</v>
          </cell>
          <cell r="G250">
            <v>5.8997999999999999</v>
          </cell>
          <cell r="H250">
            <v>5.0781000000000001</v>
          </cell>
          <cell r="I250">
            <v>5.6196999999999999</v>
          </cell>
          <cell r="J250">
            <v>0</v>
          </cell>
          <cell r="K250">
            <v>5.6196999999999999</v>
          </cell>
        </row>
        <row r="251">
          <cell r="E251" t="str">
            <v>6140001</v>
          </cell>
          <cell r="F251" t="str">
            <v>P.H.SPREE 420HD 5/9</v>
          </cell>
          <cell r="G251">
            <v>9.1537000000000006</v>
          </cell>
          <cell r="H251">
            <v>9.3978999999999999</v>
          </cell>
          <cell r="I251">
            <v>9.9666999999999994</v>
          </cell>
          <cell r="J251">
            <v>0</v>
          </cell>
          <cell r="K251">
            <v>9.9666999999999994</v>
          </cell>
        </row>
        <row r="252">
          <cell r="E252" t="str">
            <v>6140002</v>
          </cell>
          <cell r="F252" t="str">
            <v>P.H.SPREE 420HD 48/1 ECON</v>
          </cell>
          <cell r="G252">
            <v>7.8127000000000004</v>
          </cell>
          <cell r="H252">
            <v>10.4659</v>
          </cell>
          <cell r="I252">
            <v>7.8127000000000004</v>
          </cell>
          <cell r="J252">
            <v>0</v>
          </cell>
          <cell r="K252">
            <v>7.8127000000000004</v>
          </cell>
        </row>
        <row r="253">
          <cell r="E253" t="str">
            <v>6160201</v>
          </cell>
          <cell r="F253" t="str">
            <v>P.H.ENSUEÐO JR 200HD 12/4</v>
          </cell>
          <cell r="G253">
            <v>4.9843999999999999</v>
          </cell>
          <cell r="H253">
            <v>4.9843999999999999</v>
          </cell>
          <cell r="I253">
            <v>4.9843999999999999</v>
          </cell>
          <cell r="J253">
            <v>0</v>
          </cell>
          <cell r="K253">
            <v>4.9843999999999999</v>
          </cell>
        </row>
        <row r="254">
          <cell r="E254" t="str">
            <v>6160202</v>
          </cell>
          <cell r="F254" t="str">
            <v>P.H.ENSUEÐO JR 200HD 10/6</v>
          </cell>
          <cell r="G254">
            <v>6.2099000000000002</v>
          </cell>
          <cell r="H254">
            <v>6.5768000000000004</v>
          </cell>
          <cell r="I254">
            <v>6.5768000000000004</v>
          </cell>
          <cell r="J254">
            <v>0</v>
          </cell>
          <cell r="K254">
            <v>6.5768000000000004</v>
          </cell>
        </row>
        <row r="255">
          <cell r="E255" t="str">
            <v>6160204</v>
          </cell>
          <cell r="F255" t="str">
            <v>P.H.ENSUEÐO JR 200HD 4/24</v>
          </cell>
          <cell r="G255">
            <v>10.1356</v>
          </cell>
          <cell r="H255">
            <v>10.0542</v>
          </cell>
          <cell r="I255">
            <v>10.0542</v>
          </cell>
          <cell r="J255">
            <v>0</v>
          </cell>
          <cell r="K255">
            <v>10.0542</v>
          </cell>
        </row>
        <row r="256">
          <cell r="E256" t="str">
            <v>6160205</v>
          </cell>
          <cell r="F256" t="str">
            <v>P.H.ENSUEÐO JR 200HD IND 48/1</v>
          </cell>
          <cell r="G256">
            <v>5.1026999999999996</v>
          </cell>
          <cell r="H256">
            <v>5.1026999999999996</v>
          </cell>
          <cell r="I256">
            <v>5.1026999999999996</v>
          </cell>
          <cell r="J256">
            <v>0</v>
          </cell>
          <cell r="K256">
            <v>5.1026999999999996</v>
          </cell>
        </row>
        <row r="257">
          <cell r="E257" t="str">
            <v>6160206</v>
          </cell>
          <cell r="F257" t="str">
            <v>P.H.ENSUEÐO JR 200HD 48/1 ECON</v>
          </cell>
          <cell r="G257">
            <v>4.6879999999999997</v>
          </cell>
          <cell r="H257">
            <v>5.0343</v>
          </cell>
          <cell r="I257">
            <v>5.0343</v>
          </cell>
          <cell r="J257">
            <v>0</v>
          </cell>
          <cell r="K257">
            <v>5.0343</v>
          </cell>
        </row>
        <row r="258">
          <cell r="E258" t="str">
            <v>6160221</v>
          </cell>
          <cell r="F258" t="str">
            <v>P.H.ENSUEÐO JR CLAS 200HD 4/12</v>
          </cell>
          <cell r="G258">
            <v>6.4779</v>
          </cell>
          <cell r="H258">
            <v>4.8921999999999999</v>
          </cell>
          <cell r="I258">
            <v>4.8921999999999999</v>
          </cell>
          <cell r="J258">
            <v>0</v>
          </cell>
          <cell r="K258">
            <v>4.8921999999999999</v>
          </cell>
        </row>
        <row r="259">
          <cell r="E259" t="str">
            <v>6190026</v>
          </cell>
          <cell r="F259" t="str">
            <v>P.H.CARNESI BCO 300H 24/1 ECON</v>
          </cell>
          <cell r="G259">
            <v>2.0217000000000001</v>
          </cell>
          <cell r="H259">
            <v>1.7476</v>
          </cell>
          <cell r="I259">
            <v>1.7476</v>
          </cell>
          <cell r="J259">
            <v>0</v>
          </cell>
          <cell r="K259">
            <v>1.7476</v>
          </cell>
        </row>
        <row r="260">
          <cell r="E260" t="str">
            <v>6190097</v>
          </cell>
          <cell r="F260" t="str">
            <v>P.H.ECO$ 250H 4/12</v>
          </cell>
          <cell r="G260">
            <v>2.9335</v>
          </cell>
          <cell r="H260">
            <v>3.1465999999999998</v>
          </cell>
          <cell r="I260">
            <v>3.1465999999999998</v>
          </cell>
          <cell r="J260">
            <v>0</v>
          </cell>
          <cell r="K260">
            <v>3.1465999999999998</v>
          </cell>
        </row>
        <row r="261">
          <cell r="E261" t="str">
            <v>6190098</v>
          </cell>
          <cell r="F261" t="str">
            <v>P.H.ECO$ 250H 12/2</v>
          </cell>
          <cell r="G261">
            <v>1.5829</v>
          </cell>
          <cell r="H261">
            <v>1.6237999999999999</v>
          </cell>
          <cell r="I261">
            <v>1.6237999999999999</v>
          </cell>
          <cell r="J261">
            <v>0</v>
          </cell>
          <cell r="K261">
            <v>1.6237999999999999</v>
          </cell>
        </row>
        <row r="262">
          <cell r="E262" t="str">
            <v>6190099</v>
          </cell>
          <cell r="F262" t="str">
            <v>P.H.ECO$ 250H 24/1 ECON</v>
          </cell>
          <cell r="G262">
            <v>2.3488000000000002</v>
          </cell>
          <cell r="H262">
            <v>1.0604</v>
          </cell>
          <cell r="I262">
            <v>1.0604</v>
          </cell>
          <cell r="J262">
            <v>0</v>
          </cell>
          <cell r="K262">
            <v>1.0604</v>
          </cell>
        </row>
        <row r="263">
          <cell r="E263" t="str">
            <v>6190190</v>
          </cell>
          <cell r="F263" t="str">
            <v>P.H.CARNESI BCO 300H 4/12 ND</v>
          </cell>
          <cell r="G263">
            <v>3.9662000000000002</v>
          </cell>
          <cell r="H263">
            <v>3.6981999999999999</v>
          </cell>
          <cell r="I263">
            <v>3.6981999999999999</v>
          </cell>
          <cell r="J263">
            <v>0</v>
          </cell>
          <cell r="K263">
            <v>3.6981999999999999</v>
          </cell>
        </row>
        <row r="264">
          <cell r="E264" t="str">
            <v>6190192</v>
          </cell>
          <cell r="F264" t="str">
            <v>P.H.CARNESI BCO 300H 6/4 ND</v>
          </cell>
          <cell r="G264">
            <v>2.1286999999999998</v>
          </cell>
          <cell r="H264">
            <v>1.7924</v>
          </cell>
          <cell r="I264">
            <v>1.7924</v>
          </cell>
          <cell r="J264">
            <v>0</v>
          </cell>
          <cell r="K264">
            <v>1.7924</v>
          </cell>
        </row>
        <row r="265">
          <cell r="E265" t="str">
            <v>6190193</v>
          </cell>
          <cell r="F265" t="str">
            <v>PAP.HIG.CARNESI 300H 12/4 NVO</v>
          </cell>
          <cell r="G265">
            <v>3.3730000000000002</v>
          </cell>
          <cell r="H265">
            <v>3.8317000000000001</v>
          </cell>
          <cell r="I265">
            <v>3.8317000000000001</v>
          </cell>
          <cell r="J265">
            <v>0</v>
          </cell>
          <cell r="K265">
            <v>3.8317000000000001</v>
          </cell>
        </row>
        <row r="266">
          <cell r="E266" t="str">
            <v>6190202</v>
          </cell>
          <cell r="F266" t="str">
            <v>PAP.HIG.CARNESI BCO 300HJ 4/24</v>
          </cell>
          <cell r="G266">
            <v>7.5460000000000003</v>
          </cell>
          <cell r="H266">
            <v>7.5460000000000003</v>
          </cell>
          <cell r="I266">
            <v>7.5460000000000003</v>
          </cell>
          <cell r="J266">
            <v>0</v>
          </cell>
          <cell r="K266">
            <v>7.5460000000000003</v>
          </cell>
        </row>
        <row r="267">
          <cell r="E267" t="str">
            <v>6190320</v>
          </cell>
          <cell r="F267" t="str">
            <v>SERV.CARNESI CUAD.10/100(NVO)</v>
          </cell>
          <cell r="G267">
            <v>2.7721</v>
          </cell>
          <cell r="H267">
            <v>2.7721</v>
          </cell>
          <cell r="I267">
            <v>2.7721</v>
          </cell>
          <cell r="J267">
            <v>0</v>
          </cell>
          <cell r="K267">
            <v>2.7721</v>
          </cell>
        </row>
        <row r="268">
          <cell r="E268" t="str">
            <v>6190322</v>
          </cell>
          <cell r="F268" t="str">
            <v>SERV.CARNESI CUAD.24/100(NVO)</v>
          </cell>
          <cell r="G268">
            <v>6.6398000000000001</v>
          </cell>
          <cell r="H268">
            <v>8.5928000000000004</v>
          </cell>
          <cell r="I268">
            <v>8.5928000000000004</v>
          </cell>
          <cell r="J268">
            <v>0</v>
          </cell>
          <cell r="K268">
            <v>8.5928000000000004</v>
          </cell>
        </row>
        <row r="269">
          <cell r="E269" t="str">
            <v>6190323</v>
          </cell>
          <cell r="F269" t="str">
            <v>SERV.CARNESI DISP.24/100 (NVO)</v>
          </cell>
          <cell r="G269">
            <v>4.3962000000000003</v>
          </cell>
          <cell r="H269">
            <v>5.8524000000000003</v>
          </cell>
          <cell r="I269">
            <v>5.8524000000000003</v>
          </cell>
          <cell r="J269">
            <v>0</v>
          </cell>
          <cell r="K269">
            <v>5.8524000000000003</v>
          </cell>
        </row>
        <row r="270">
          <cell r="E270" t="str">
            <v>6240009</v>
          </cell>
          <cell r="F270" t="str">
            <v>P.H. WHITE DREAM'S CAJA 24/4</v>
          </cell>
          <cell r="G270">
            <v>9.4586000000000006</v>
          </cell>
          <cell r="H270">
            <v>9.4586000000000006</v>
          </cell>
          <cell r="I270">
            <v>9.4586000000000006</v>
          </cell>
          <cell r="J270">
            <v>0</v>
          </cell>
          <cell r="K270">
            <v>9.4586000000000006</v>
          </cell>
        </row>
        <row r="271">
          <cell r="E271" t="str">
            <v>6240014</v>
          </cell>
          <cell r="F271" t="str">
            <v>P.H.WHITE DREAM'S 12/4  FDO</v>
          </cell>
          <cell r="G271">
            <v>4.3022</v>
          </cell>
          <cell r="H271">
            <v>4.3022</v>
          </cell>
          <cell r="I271">
            <v>4.3022</v>
          </cell>
          <cell r="J271">
            <v>0</v>
          </cell>
          <cell r="K271">
            <v>4.3022</v>
          </cell>
        </row>
        <row r="272">
          <cell r="E272" t="str">
            <v>6240020</v>
          </cell>
          <cell r="F272" t="str">
            <v>SERVILLETA WHITE DREAMS 24/100</v>
          </cell>
          <cell r="G272">
            <v>6.6383000000000001</v>
          </cell>
          <cell r="H272">
            <v>6.6383000000000001</v>
          </cell>
          <cell r="I272">
            <v>6.6383000000000001</v>
          </cell>
          <cell r="J272">
            <v>0</v>
          </cell>
          <cell r="K272">
            <v>6.6383000000000001</v>
          </cell>
        </row>
        <row r="273">
          <cell r="E273" t="str">
            <v>6240023</v>
          </cell>
          <cell r="F273" t="str">
            <v>SERV.WHITE DREAMS CUAD.10/100</v>
          </cell>
          <cell r="G273">
            <v>2.5428999999999999</v>
          </cell>
          <cell r="H273">
            <v>2.5428999999999999</v>
          </cell>
          <cell r="I273">
            <v>2.5428000000000002</v>
          </cell>
          <cell r="J273">
            <v>0</v>
          </cell>
          <cell r="K273">
            <v>2.5428000000000002</v>
          </cell>
        </row>
        <row r="274">
          <cell r="E274" t="str">
            <v>6240031</v>
          </cell>
          <cell r="F274" t="str">
            <v>PAP.HIG.W.DREAMS 275H 12/4</v>
          </cell>
          <cell r="G274">
            <v>2.66</v>
          </cell>
          <cell r="H274">
            <v>3.7002000000000002</v>
          </cell>
          <cell r="I274">
            <v>3.7002000000000002</v>
          </cell>
          <cell r="J274">
            <v>0</v>
          </cell>
          <cell r="K274">
            <v>3.7002000000000002</v>
          </cell>
        </row>
        <row r="275">
          <cell r="E275" t="str">
            <v>6250006</v>
          </cell>
          <cell r="F275" t="str">
            <v>PAP.HIG. SWEET &amp; SOFT CJA 24/4</v>
          </cell>
          <cell r="G275">
            <v>9.6734000000000009</v>
          </cell>
          <cell r="H275">
            <v>0</v>
          </cell>
          <cell r="I275">
            <v>0</v>
          </cell>
          <cell r="J275">
            <v>0</v>
          </cell>
          <cell r="K275">
            <v>9.6734000000000009</v>
          </cell>
        </row>
        <row r="276">
          <cell r="E276" t="str">
            <v>6260001</v>
          </cell>
          <cell r="F276" t="str">
            <v>FRED'S PRE.BATH TIS.8/92502PLY</v>
          </cell>
          <cell r="G276">
            <v>9.4323999999999995</v>
          </cell>
          <cell r="H276">
            <v>9.2287999999999997</v>
          </cell>
          <cell r="I276">
            <v>9.1266999999999996</v>
          </cell>
          <cell r="J276">
            <v>0</v>
          </cell>
          <cell r="K276">
            <v>9.1266999999999996</v>
          </cell>
        </row>
        <row r="277">
          <cell r="E277" t="str">
            <v>6260004</v>
          </cell>
          <cell r="F277" t="str">
            <v>FRED'SPRE.BAT.TISS24/4 250 2PL</v>
          </cell>
          <cell r="G277">
            <v>13.3599</v>
          </cell>
          <cell r="H277">
            <v>12.576499999999999</v>
          </cell>
          <cell r="I277">
            <v>12.79</v>
          </cell>
          <cell r="J277">
            <v>0</v>
          </cell>
          <cell r="K277">
            <v>12.79</v>
          </cell>
        </row>
        <row r="278">
          <cell r="E278" t="str">
            <v>6260009</v>
          </cell>
          <cell r="F278" t="str">
            <v>P.H VARIETY ROSE'S 250HD6/16</v>
          </cell>
          <cell r="G278">
            <v>13.84</v>
          </cell>
          <cell r="H278">
            <v>13.84</v>
          </cell>
          <cell r="I278">
            <v>13.84</v>
          </cell>
          <cell r="J278">
            <v>0</v>
          </cell>
          <cell r="K278">
            <v>13.84</v>
          </cell>
        </row>
        <row r="279">
          <cell r="E279" t="str">
            <v>6260011</v>
          </cell>
          <cell r="F279" t="str">
            <v>PAP.HIG.VARIETY ECON.48R 250HD</v>
          </cell>
          <cell r="G279">
            <v>6.1497000000000002</v>
          </cell>
          <cell r="H279">
            <v>5.8829000000000002</v>
          </cell>
          <cell r="I279">
            <v>6.1497000000000002</v>
          </cell>
          <cell r="J279">
            <v>0</v>
          </cell>
          <cell r="K279">
            <v>6.1497000000000002</v>
          </cell>
        </row>
        <row r="280">
          <cell r="E280" t="str">
            <v>6260012</v>
          </cell>
          <cell r="F280" t="str">
            <v>P.H. SMART CHOICE 200HD 24/4</v>
          </cell>
          <cell r="G280">
            <v>10.829599999999999</v>
          </cell>
          <cell r="H280">
            <v>7.9766000000000004</v>
          </cell>
          <cell r="I280">
            <v>7.9766000000000004</v>
          </cell>
          <cell r="J280">
            <v>0</v>
          </cell>
          <cell r="K280">
            <v>7.9766000000000004</v>
          </cell>
        </row>
        <row r="281">
          <cell r="E281" t="str">
            <v>6260015</v>
          </cell>
          <cell r="F281" t="str">
            <v>P.H VARIETY ROSE'S 250HD 8/9</v>
          </cell>
          <cell r="G281">
            <v>9.3181999999999992</v>
          </cell>
          <cell r="H281">
            <v>10.0327</v>
          </cell>
          <cell r="I281">
            <v>9.3181999999999992</v>
          </cell>
          <cell r="J281">
            <v>0</v>
          </cell>
          <cell r="K281">
            <v>9.3181999999999992</v>
          </cell>
        </row>
        <row r="282">
          <cell r="E282" t="str">
            <v>6260016</v>
          </cell>
          <cell r="F282" t="str">
            <v>PAP.HIG.VARIETY 4/12</v>
          </cell>
          <cell r="G282">
            <v>0</v>
          </cell>
          <cell r="H282">
            <v>10.933400000000001</v>
          </cell>
          <cell r="I282">
            <v>10.933299999999999</v>
          </cell>
          <cell r="J282">
            <v>0</v>
          </cell>
          <cell r="K282">
            <v>10.933299999999999</v>
          </cell>
        </row>
        <row r="283">
          <cell r="E283" t="str">
            <v>6260017</v>
          </cell>
          <cell r="F283" t="str">
            <v>P.HIG.VARIETY 400H ECON.48/1</v>
          </cell>
          <cell r="G283">
            <v>10.179</v>
          </cell>
          <cell r="H283">
            <v>10.179</v>
          </cell>
          <cell r="I283">
            <v>10.178900000000001</v>
          </cell>
          <cell r="J283">
            <v>0</v>
          </cell>
          <cell r="K283">
            <v>10.178900000000001</v>
          </cell>
        </row>
        <row r="284">
          <cell r="E284" t="str">
            <v>6260102</v>
          </cell>
          <cell r="F284" t="str">
            <v>PH BILL┤S SMART CHOICE 16/6S/P</v>
          </cell>
          <cell r="G284">
            <v>9.4489999999999998</v>
          </cell>
          <cell r="H284">
            <v>9.4489999999999998</v>
          </cell>
          <cell r="I284">
            <v>9.4489999999999998</v>
          </cell>
          <cell r="J284">
            <v>0</v>
          </cell>
          <cell r="K284">
            <v>9.4489999999999998</v>
          </cell>
        </row>
        <row r="285">
          <cell r="E285" t="str">
            <v>6270001</v>
          </cell>
          <cell r="F285" t="str">
            <v>P.H DOLLAR GRAL 200HD 16/6 $1</v>
          </cell>
          <cell r="G285">
            <v>8.7010000000000005</v>
          </cell>
          <cell r="H285">
            <v>9.0424000000000007</v>
          </cell>
          <cell r="I285">
            <v>9.0424000000000007</v>
          </cell>
          <cell r="J285">
            <v>0</v>
          </cell>
          <cell r="K285">
            <v>9.0424000000000007</v>
          </cell>
        </row>
        <row r="286">
          <cell r="E286" t="str">
            <v>6270002</v>
          </cell>
          <cell r="F286" t="str">
            <v>P.H DOLLAR GRAL 280HD 4/24 $5</v>
          </cell>
          <cell r="G286">
            <v>12.8188</v>
          </cell>
          <cell r="H286">
            <v>13.411099999999999</v>
          </cell>
          <cell r="I286">
            <v>13.411099999999999</v>
          </cell>
          <cell r="J286">
            <v>0</v>
          </cell>
          <cell r="K286">
            <v>13.411099999999999</v>
          </cell>
        </row>
        <row r="287">
          <cell r="E287" t="str">
            <v>6270010</v>
          </cell>
          <cell r="F287" t="str">
            <v>P.H DOLLAR ECON. 280HD 48/1</v>
          </cell>
          <cell r="G287">
            <v>6.03</v>
          </cell>
          <cell r="H287">
            <v>6.2866</v>
          </cell>
          <cell r="I287">
            <v>6.2866</v>
          </cell>
          <cell r="J287">
            <v>0</v>
          </cell>
          <cell r="K287">
            <v>6.2866</v>
          </cell>
        </row>
        <row r="288">
          <cell r="E288" t="str">
            <v>6270011</v>
          </cell>
          <cell r="F288" t="str">
            <v>PAP.HIG.ECON.DOLLAR 1 200HD</v>
          </cell>
          <cell r="G288">
            <v>4.0820999999999996</v>
          </cell>
          <cell r="H288">
            <v>4.3722000000000003</v>
          </cell>
          <cell r="I288">
            <v>4.3722000000000003</v>
          </cell>
          <cell r="J288">
            <v>0</v>
          </cell>
          <cell r="K288">
            <v>4.3722000000000003</v>
          </cell>
        </row>
        <row r="289">
          <cell r="E289" t="str">
            <v>6280003</v>
          </cell>
          <cell r="F289" t="str">
            <v>PAP.HIG. FAM.DOLLAR 16/6 CJA</v>
          </cell>
          <cell r="G289">
            <v>8.8270999999999997</v>
          </cell>
          <cell r="H289">
            <v>8.9258000000000006</v>
          </cell>
          <cell r="I289">
            <v>8.9258000000000006</v>
          </cell>
          <cell r="J289">
            <v>0</v>
          </cell>
          <cell r="K289">
            <v>8.9258000000000006</v>
          </cell>
        </row>
        <row r="290">
          <cell r="E290" t="str">
            <v>6280004</v>
          </cell>
          <cell r="F290" t="str">
            <v>P.TOALLA FAMILY D.70HD 30/1 CJ</v>
          </cell>
          <cell r="G290">
            <v>0</v>
          </cell>
          <cell r="H290">
            <v>8.2131000000000007</v>
          </cell>
          <cell r="I290">
            <v>8.2131000000000007</v>
          </cell>
          <cell r="J290">
            <v>0</v>
          </cell>
          <cell r="K290">
            <v>8.2131000000000007</v>
          </cell>
        </row>
        <row r="291">
          <cell r="E291" t="str">
            <v>6290015</v>
          </cell>
          <cell r="F291" t="str">
            <v>TOALLA DOLLAR ECON. 1$ 24/1</v>
          </cell>
          <cell r="G291">
            <v>5.9161999999999999</v>
          </cell>
          <cell r="H291">
            <v>5.9161999999999999</v>
          </cell>
          <cell r="I291">
            <v>5.9161999999999999</v>
          </cell>
          <cell r="J291">
            <v>0</v>
          </cell>
          <cell r="K291">
            <v>5.9161999999999999</v>
          </cell>
        </row>
        <row r="292">
          <cell r="E292" t="str">
            <v>6290016</v>
          </cell>
          <cell r="F292" t="str">
            <v>PAP.TOALLA DOLLAR 10/3</v>
          </cell>
          <cell r="G292">
            <v>6.7285000000000004</v>
          </cell>
          <cell r="H292">
            <v>7.6026999999999996</v>
          </cell>
          <cell r="I292">
            <v>7.6026999999999996</v>
          </cell>
          <cell r="J292">
            <v>0</v>
          </cell>
          <cell r="K292">
            <v>7.6026999999999996</v>
          </cell>
        </row>
        <row r="293">
          <cell r="E293" t="str">
            <v>6290017</v>
          </cell>
          <cell r="F293" t="str">
            <v>PAPER TOWELS FARDO 10/3</v>
          </cell>
          <cell r="G293">
            <v>6.2977999999999996</v>
          </cell>
          <cell r="H293">
            <v>7.1352000000000002</v>
          </cell>
          <cell r="I293">
            <v>7.1352000000000002</v>
          </cell>
          <cell r="J293">
            <v>0</v>
          </cell>
          <cell r="K293">
            <v>7.1352000000000002</v>
          </cell>
        </row>
        <row r="294">
          <cell r="E294" t="str">
            <v>6330001</v>
          </cell>
          <cell r="F294" t="str">
            <v>P.H  DOVALETTES 220H.D 12/4</v>
          </cell>
          <cell r="G294">
            <v>0</v>
          </cell>
          <cell r="H294">
            <v>5.4821</v>
          </cell>
          <cell r="I294">
            <v>5.4821</v>
          </cell>
          <cell r="J294">
            <v>0</v>
          </cell>
          <cell r="K294">
            <v>5.4821</v>
          </cell>
        </row>
        <row r="295">
          <cell r="E295" t="str">
            <v>6340001</v>
          </cell>
          <cell r="F295" t="str">
            <v>PAP.HIG.BEYOND 200HD 24/4</v>
          </cell>
          <cell r="G295">
            <v>10.7667</v>
          </cell>
          <cell r="H295">
            <v>10.7667</v>
          </cell>
          <cell r="I295">
            <v>10.7667</v>
          </cell>
          <cell r="J295">
            <v>0</v>
          </cell>
          <cell r="K295">
            <v>10.7667</v>
          </cell>
        </row>
        <row r="296">
          <cell r="E296" t="str">
            <v>6350001</v>
          </cell>
          <cell r="F296" t="str">
            <v>PAPEL TOALLA DECORADA  10/3</v>
          </cell>
          <cell r="G296">
            <v>8.7543000000000006</v>
          </cell>
          <cell r="H296">
            <v>9.6655999999999995</v>
          </cell>
          <cell r="I296">
            <v>9.6655999999999995</v>
          </cell>
          <cell r="J296">
            <v>0</v>
          </cell>
          <cell r="K296">
            <v>9.6655999999999995</v>
          </cell>
        </row>
        <row r="297">
          <cell r="E297" t="str">
            <v>6360001</v>
          </cell>
          <cell r="F297" t="str">
            <v>P. TOALLA MR.WAPO 30/1</v>
          </cell>
          <cell r="G297">
            <v>8.0792000000000002</v>
          </cell>
          <cell r="H297">
            <v>8.0684000000000005</v>
          </cell>
          <cell r="I297">
            <v>8.0684000000000005</v>
          </cell>
          <cell r="J297">
            <v>0</v>
          </cell>
          <cell r="K297">
            <v>8.0684000000000005</v>
          </cell>
        </row>
        <row r="298">
          <cell r="E298" t="str">
            <v>6370001</v>
          </cell>
          <cell r="F298" t="str">
            <v>P. TOALLA SO FRESH 30/1</v>
          </cell>
          <cell r="G298">
            <v>7.4783999999999997</v>
          </cell>
          <cell r="H298">
            <v>7.4783999999999997</v>
          </cell>
          <cell r="I298">
            <v>7.4783999999999997</v>
          </cell>
          <cell r="J298">
            <v>0</v>
          </cell>
          <cell r="K298">
            <v>7.4783999999999997</v>
          </cell>
        </row>
        <row r="299">
          <cell r="E299" t="str">
            <v>6990021</v>
          </cell>
          <cell r="F299" t="str">
            <v>PAQ.CARNESI BCO 24 Rollos</v>
          </cell>
          <cell r="G299">
            <v>1.73</v>
          </cell>
          <cell r="H299">
            <v>1.73</v>
          </cell>
          <cell r="I299">
            <v>1.73</v>
          </cell>
          <cell r="J299">
            <v>0</v>
          </cell>
          <cell r="K299">
            <v>1.73</v>
          </cell>
        </row>
        <row r="300">
          <cell r="E300" t="str">
            <v>6990106</v>
          </cell>
          <cell r="F300" t="str">
            <v>PAPEL HIG.MONTAÐA BSA CERR.LBS</v>
          </cell>
          <cell r="G300">
            <v>0.48</v>
          </cell>
          <cell r="H300">
            <v>0</v>
          </cell>
          <cell r="I300">
            <v>0.48</v>
          </cell>
          <cell r="J300">
            <v>0</v>
          </cell>
          <cell r="K300">
            <v>0.48</v>
          </cell>
        </row>
        <row r="301">
          <cell r="E301" t="str">
            <v>BB0961700</v>
          </cell>
          <cell r="F301" t="str">
            <v>BOB.BOND BCO B15</v>
          </cell>
          <cell r="G301">
            <v>0</v>
          </cell>
          <cell r="H301">
            <v>0.33910000000000001</v>
          </cell>
          <cell r="I301">
            <v>0.33910000000000001</v>
          </cell>
          <cell r="J301">
            <v>0</v>
          </cell>
          <cell r="K301">
            <v>0.33910000000000001</v>
          </cell>
        </row>
        <row r="302">
          <cell r="E302" t="str">
            <v>BB5351800</v>
          </cell>
          <cell r="F302" t="str">
            <v>BOB.KRAFT 54GRS</v>
          </cell>
          <cell r="G302">
            <v>0</v>
          </cell>
          <cell r="H302">
            <v>0.2999</v>
          </cell>
          <cell r="I302">
            <v>0.2999</v>
          </cell>
          <cell r="J302">
            <v>0</v>
          </cell>
          <cell r="K302">
            <v>0.2999</v>
          </cell>
        </row>
        <row r="303">
          <cell r="E303" t="str">
            <v>BB5361500</v>
          </cell>
          <cell r="F303" t="str">
            <v>BOB.KRAFT 98 GRS</v>
          </cell>
          <cell r="G303">
            <v>0</v>
          </cell>
          <cell r="H303">
            <v>0.12970000000000001</v>
          </cell>
          <cell r="I303">
            <v>0.12970000000000001</v>
          </cell>
          <cell r="J303">
            <v>0</v>
          </cell>
          <cell r="K303">
            <v>0.12970000000000001</v>
          </cell>
        </row>
        <row r="304">
          <cell r="E304" t="str">
            <v>BB5371600</v>
          </cell>
          <cell r="F304" t="str">
            <v>BOB.KRAFT 114GRS</v>
          </cell>
          <cell r="G304">
            <v>0</v>
          </cell>
          <cell r="H304">
            <v>0.1663</v>
          </cell>
          <cell r="I304">
            <v>0.1663</v>
          </cell>
          <cell r="J304">
            <v>0</v>
          </cell>
          <cell r="K304">
            <v>0.1663</v>
          </cell>
        </row>
        <row r="305">
          <cell r="E305" t="str">
            <v>DIE145002</v>
          </cell>
          <cell r="F305" t="str">
            <v>DIESEL PREMIUM</v>
          </cell>
          <cell r="G305">
            <v>0</v>
          </cell>
          <cell r="H305">
            <v>0.97399999999999998</v>
          </cell>
          <cell r="I305">
            <v>0.9173</v>
          </cell>
          <cell r="J305">
            <v>0</v>
          </cell>
          <cell r="K305">
            <v>0.9173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es"/>
      <sheetName val="#¡REF"/>
    </sheetNames>
    <sheetDataSet>
      <sheetData sheetId="0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s de Operación mayo (2)"/>
      <sheetName val="Pla ISSS y AFP"/>
      <sheetName val="prueba planillas"/>
      <sheetName val="Gastos de Operación mayo"/>
      <sheetName val="#¡REF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8120999100"/>
      <sheetName val="8120130100"/>
      <sheetName val="8120990100"/>
      <sheetName val="Compras Cosase"/>
      <sheetName val="Arrendamientos"/>
      <sheetName val="8120010200"/>
      <sheetName val="8120990800"/>
      <sheetName val="8120070100"/>
      <sheetName val="CCR"/>
      <sheetName val="Evaluación Costo (5)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BRAS MOLINO (3)"/>
      <sheetName val="FIBRAS MOLINO (2)"/>
      <sheetName val="FIBRAS MOLINO"/>
    </sheetNames>
    <sheetDataSet>
      <sheetData sheetId="0" refreshError="1"/>
      <sheetData sheetId="1" refreshError="1"/>
      <sheetData sheetId="2">
        <row r="206">
          <cell r="AI206" t="str">
            <v>FCIA</v>
          </cell>
          <cell r="AJ206" t="str">
            <v>FINV</v>
          </cell>
          <cell r="AK206" t="str">
            <v>FCOD</v>
          </cell>
          <cell r="AL206" t="str">
            <v>FDES</v>
          </cell>
          <cell r="AM206" t="str">
            <v>FCOM</v>
          </cell>
          <cell r="AN206" t="str">
            <v>FNCO</v>
          </cell>
          <cell r="AO206" t="str">
            <v>FUBI</v>
          </cell>
          <cell r="AP206" t="str">
            <v>FCANXT1</v>
          </cell>
          <cell r="AQ206" t="str">
            <v>FCANBXT1</v>
          </cell>
          <cell r="AR206" t="str">
            <v>FCANUXB1</v>
          </cell>
          <cell r="AS206" t="str">
            <v>FCANFRAT1</v>
          </cell>
          <cell r="AT206" t="str">
            <v>FCANFRAB1</v>
          </cell>
          <cell r="AU206" t="str">
            <v>FCANTC</v>
          </cell>
          <cell r="AV206" t="str">
            <v>FCA</v>
          </cell>
          <cell r="AW206" t="str">
            <v>FFEC</v>
          </cell>
          <cell r="AX206" t="str">
            <v>FSTAT</v>
          </cell>
          <cell r="AY206" t="str">
            <v>FDOC1</v>
          </cell>
        </row>
        <row r="207">
          <cell r="AI207" t="str">
            <v>02</v>
          </cell>
          <cell r="AJ207" t="str">
            <v>01</v>
          </cell>
          <cell r="AK207" t="str">
            <v>1115113</v>
          </cell>
          <cell r="AL207" t="str">
            <v>BLANCO PURO "SERCON" (Impor)</v>
          </cell>
          <cell r="AM207" t="str">
            <v>18963</v>
          </cell>
          <cell r="AN207" t="str">
            <v>00000</v>
          </cell>
          <cell r="AP207">
            <v>1</v>
          </cell>
          <cell r="AQ207">
            <v>1</v>
          </cell>
          <cell r="AR207">
            <v>4356</v>
          </cell>
          <cell r="AS207">
            <v>0</v>
          </cell>
          <cell r="AT207">
            <v>0</v>
          </cell>
          <cell r="AU207">
            <v>4356</v>
          </cell>
          <cell r="AV207" t="str">
            <v>C</v>
          </cell>
          <cell r="AW207" t="str">
            <v>01/10/05</v>
          </cell>
          <cell r="AY207" t="str">
            <v>2000</v>
          </cell>
        </row>
        <row r="208">
          <cell r="AK208" t="str">
            <v>Total 1115113</v>
          </cell>
          <cell r="AL208" t="str">
            <v>BLANCO PURO "SERCON" (Impor)</v>
          </cell>
          <cell r="AU208">
            <v>4356</v>
          </cell>
        </row>
        <row r="209">
          <cell r="AI209" t="str">
            <v>02</v>
          </cell>
          <cell r="AJ209" t="str">
            <v>01</v>
          </cell>
          <cell r="AK209" t="str">
            <v>1115136</v>
          </cell>
          <cell r="AL209" t="str">
            <v>TISSUE BLANCO "IUCASA" (impor)</v>
          </cell>
          <cell r="AM209" t="str">
            <v>18970</v>
          </cell>
          <cell r="AN209" t="str">
            <v>00000</v>
          </cell>
          <cell r="AP209">
            <v>1</v>
          </cell>
          <cell r="AQ209">
            <v>1</v>
          </cell>
          <cell r="AR209">
            <v>2658</v>
          </cell>
          <cell r="AS209">
            <v>0</v>
          </cell>
          <cell r="AT209">
            <v>0</v>
          </cell>
          <cell r="AU209">
            <v>2658</v>
          </cell>
          <cell r="AV209" t="str">
            <v>C</v>
          </cell>
          <cell r="AW209" t="str">
            <v>01/10/05</v>
          </cell>
          <cell r="AY209" t="str">
            <v>2000</v>
          </cell>
        </row>
        <row r="210">
          <cell r="AI210" t="str">
            <v>02</v>
          </cell>
          <cell r="AJ210" t="str">
            <v>01</v>
          </cell>
          <cell r="AK210" t="str">
            <v>1115136</v>
          </cell>
          <cell r="AL210" t="str">
            <v>TISSUE BLANCO "IUCASA" (impor)</v>
          </cell>
          <cell r="AM210" t="str">
            <v>18971</v>
          </cell>
          <cell r="AN210" t="str">
            <v>00000</v>
          </cell>
          <cell r="AP210">
            <v>1</v>
          </cell>
          <cell r="AQ210">
            <v>1</v>
          </cell>
          <cell r="AR210">
            <v>4722</v>
          </cell>
          <cell r="AS210">
            <v>0</v>
          </cell>
          <cell r="AT210">
            <v>0</v>
          </cell>
          <cell r="AU210">
            <v>4722</v>
          </cell>
          <cell r="AV210" t="str">
            <v>C</v>
          </cell>
          <cell r="AW210" t="str">
            <v>01/10/05</v>
          </cell>
          <cell r="AY210" t="str">
            <v>2000</v>
          </cell>
        </row>
        <row r="211">
          <cell r="AK211" t="str">
            <v>Total 1115136</v>
          </cell>
          <cell r="AL211" t="str">
            <v>TISSUE BLANCO "IUCASA" (impor)</v>
          </cell>
          <cell r="AU211">
            <v>7380</v>
          </cell>
        </row>
        <row r="212">
          <cell r="AI212" t="str">
            <v>02</v>
          </cell>
          <cell r="AJ212" t="str">
            <v>01</v>
          </cell>
          <cell r="AK212" t="str">
            <v>1118104</v>
          </cell>
          <cell r="AL212" t="str">
            <v>KRAFT CORRUGADO "SERCON" (impo</v>
          </cell>
          <cell r="AM212" t="str">
            <v>18965</v>
          </cell>
          <cell r="AN212" t="str">
            <v>00000</v>
          </cell>
          <cell r="AP212">
            <v>1</v>
          </cell>
          <cell r="AQ212">
            <v>1</v>
          </cell>
          <cell r="AR212">
            <v>42490</v>
          </cell>
          <cell r="AS212">
            <v>0</v>
          </cell>
          <cell r="AT212">
            <v>0</v>
          </cell>
          <cell r="AU212">
            <v>42490</v>
          </cell>
          <cell r="AV212" t="str">
            <v>C</v>
          </cell>
          <cell r="AW212" t="str">
            <v>01/10/05</v>
          </cell>
          <cell r="AY212" t="str">
            <v>2000</v>
          </cell>
        </row>
        <row r="213">
          <cell r="AK213" t="str">
            <v>Total 1118104</v>
          </cell>
          <cell r="AL213" t="str">
            <v>KRAFT CORRUGADO "SERCON" (impo</v>
          </cell>
          <cell r="AU213">
            <v>42490</v>
          </cell>
        </row>
        <row r="214">
          <cell r="AI214" t="str">
            <v>02</v>
          </cell>
          <cell r="AJ214" t="str">
            <v>01</v>
          </cell>
          <cell r="AK214" t="str">
            <v>1119104</v>
          </cell>
          <cell r="AL214" t="str">
            <v>MIXTO SERCON (Importado)</v>
          </cell>
          <cell r="AM214" t="str">
            <v>18964</v>
          </cell>
          <cell r="AN214" t="str">
            <v>00000</v>
          </cell>
          <cell r="AP214">
            <v>1</v>
          </cell>
          <cell r="AQ214">
            <v>1</v>
          </cell>
          <cell r="AR214">
            <v>24591</v>
          </cell>
          <cell r="AS214">
            <v>0</v>
          </cell>
          <cell r="AT214">
            <v>0</v>
          </cell>
          <cell r="AU214">
            <v>24591</v>
          </cell>
          <cell r="AV214" t="str">
            <v>C</v>
          </cell>
          <cell r="AW214" t="str">
            <v>01/10/05</v>
          </cell>
          <cell r="AY214" t="str">
            <v>2000</v>
          </cell>
        </row>
        <row r="215">
          <cell r="AI215" t="str">
            <v>02</v>
          </cell>
          <cell r="AJ215" t="str">
            <v>01</v>
          </cell>
          <cell r="AK215" t="str">
            <v>1119104</v>
          </cell>
          <cell r="AL215" t="str">
            <v>MIXTO SERCON (Importado)</v>
          </cell>
          <cell r="AM215" t="str">
            <v>18980</v>
          </cell>
          <cell r="AN215" t="str">
            <v>00000</v>
          </cell>
          <cell r="AP215">
            <v>1</v>
          </cell>
          <cell r="AQ215">
            <v>1</v>
          </cell>
          <cell r="AR215">
            <v>7445</v>
          </cell>
          <cell r="AS215">
            <v>0</v>
          </cell>
          <cell r="AT215">
            <v>0</v>
          </cell>
          <cell r="AU215">
            <v>7445</v>
          </cell>
          <cell r="AV215" t="str">
            <v>C</v>
          </cell>
          <cell r="AW215" t="str">
            <v>03/10/05</v>
          </cell>
          <cell r="AY215" t="str">
            <v>2000</v>
          </cell>
        </row>
        <row r="216">
          <cell r="AK216" t="str">
            <v>Total 1119104</v>
          </cell>
          <cell r="AL216" t="str">
            <v>MIXTO SERCON (Importado)</v>
          </cell>
          <cell r="AU216">
            <v>32036</v>
          </cell>
        </row>
        <row r="217">
          <cell r="AI217" t="str">
            <v>02</v>
          </cell>
          <cell r="AJ217" t="str">
            <v>01</v>
          </cell>
          <cell r="AK217" t="str">
            <v>1119120</v>
          </cell>
          <cell r="AL217" t="str">
            <v>SBS PRINTED "MIMEC" (impor)</v>
          </cell>
          <cell r="AM217" t="str">
            <v>18962</v>
          </cell>
          <cell r="AN217" t="str">
            <v>00000</v>
          </cell>
          <cell r="AP217">
            <v>1</v>
          </cell>
          <cell r="AQ217">
            <v>1</v>
          </cell>
          <cell r="AR217">
            <v>20461</v>
          </cell>
          <cell r="AS217">
            <v>0</v>
          </cell>
          <cell r="AT217">
            <v>0</v>
          </cell>
          <cell r="AU217">
            <v>20461</v>
          </cell>
          <cell r="AV217" t="str">
            <v>C</v>
          </cell>
          <cell r="AW217" t="str">
            <v>01/10/05</v>
          </cell>
          <cell r="AY217" t="str">
            <v>2000</v>
          </cell>
        </row>
        <row r="218">
          <cell r="AK218" t="str">
            <v>Total 1119120</v>
          </cell>
          <cell r="AL218" t="str">
            <v>SBS PRINTED "MIMEC" (impor)</v>
          </cell>
          <cell r="AU218">
            <v>20461</v>
          </cell>
        </row>
        <row r="219">
          <cell r="AI219" t="str">
            <v>02</v>
          </cell>
          <cell r="AJ219" t="str">
            <v>01</v>
          </cell>
          <cell r="AK219" t="str">
            <v>1119125</v>
          </cell>
          <cell r="AL219" t="str">
            <v>SORTED WHITE LEDGER "CELLMARK"</v>
          </cell>
          <cell r="AM219" t="str">
            <v>18972</v>
          </cell>
          <cell r="AN219" t="str">
            <v>00000</v>
          </cell>
          <cell r="AP219">
            <v>1</v>
          </cell>
          <cell r="AQ219">
            <v>1</v>
          </cell>
          <cell r="AR219">
            <v>1173</v>
          </cell>
          <cell r="AS219">
            <v>0</v>
          </cell>
          <cell r="AT219">
            <v>0</v>
          </cell>
          <cell r="AU219">
            <v>1173</v>
          </cell>
          <cell r="AV219" t="str">
            <v>C</v>
          </cell>
          <cell r="AW219" t="str">
            <v>01/10/05</v>
          </cell>
          <cell r="AY219" t="str">
            <v>2000</v>
          </cell>
        </row>
        <row r="220">
          <cell r="AK220" t="str">
            <v>Total 1119125</v>
          </cell>
          <cell r="AL220" t="str">
            <v>SORTED WHITE LEDGER "CELLMARK"</v>
          </cell>
          <cell r="AU220">
            <v>1173</v>
          </cell>
        </row>
        <row r="221">
          <cell r="AI221" t="str">
            <v>02</v>
          </cell>
          <cell r="AJ221" t="str">
            <v>01</v>
          </cell>
          <cell r="AK221" t="str">
            <v>1119130</v>
          </cell>
          <cell r="AL221" t="str">
            <v>LIGTH PRINTED BLEACHED "CELLMA</v>
          </cell>
          <cell r="AM221" t="str">
            <v>18961</v>
          </cell>
          <cell r="AN221" t="str">
            <v>00000</v>
          </cell>
          <cell r="AP221">
            <v>1</v>
          </cell>
          <cell r="AQ221">
            <v>1</v>
          </cell>
          <cell r="AR221">
            <v>29023</v>
          </cell>
          <cell r="AS221">
            <v>0</v>
          </cell>
          <cell r="AT221">
            <v>0</v>
          </cell>
          <cell r="AU221">
            <v>29023</v>
          </cell>
          <cell r="AV221" t="str">
            <v>C</v>
          </cell>
          <cell r="AW221" t="str">
            <v>01/10/05</v>
          </cell>
          <cell r="AY221" t="str">
            <v>2000</v>
          </cell>
        </row>
        <row r="222">
          <cell r="AK222" t="str">
            <v>Total 1119130</v>
          </cell>
          <cell r="AL222" t="str">
            <v>LIGTH PRINTED BLEACHED "CELLMA</v>
          </cell>
          <cell r="AU222">
            <v>29023</v>
          </cell>
        </row>
        <row r="223">
          <cell r="AI223" t="str">
            <v>02</v>
          </cell>
          <cell r="AJ223" t="str">
            <v>01</v>
          </cell>
          <cell r="AK223" t="str">
            <v>1119136</v>
          </cell>
          <cell r="AL223" t="str">
            <v>COLOR BOND "IUCASA" (impor)</v>
          </cell>
          <cell r="AM223" t="str">
            <v>18968</v>
          </cell>
          <cell r="AN223" t="str">
            <v>00000</v>
          </cell>
          <cell r="AP223">
            <v>1</v>
          </cell>
          <cell r="AQ223">
            <v>1</v>
          </cell>
          <cell r="AR223">
            <v>14685</v>
          </cell>
          <cell r="AS223">
            <v>0</v>
          </cell>
          <cell r="AT223">
            <v>0</v>
          </cell>
          <cell r="AU223">
            <v>14685</v>
          </cell>
          <cell r="AV223" t="str">
            <v>C</v>
          </cell>
          <cell r="AW223" t="str">
            <v>01/10/05</v>
          </cell>
          <cell r="AY223" t="str">
            <v>2000</v>
          </cell>
        </row>
        <row r="224">
          <cell r="AI224" t="str">
            <v>02</v>
          </cell>
          <cell r="AJ224" t="str">
            <v>01</v>
          </cell>
          <cell r="AK224" t="str">
            <v>1119136</v>
          </cell>
          <cell r="AL224" t="str">
            <v>COLOR BOND "IUCASA" (impor)</v>
          </cell>
          <cell r="AM224" t="str">
            <v>18969</v>
          </cell>
          <cell r="AN224" t="str">
            <v>00000</v>
          </cell>
          <cell r="AP224">
            <v>1</v>
          </cell>
          <cell r="AQ224">
            <v>1</v>
          </cell>
          <cell r="AR224">
            <v>6255</v>
          </cell>
          <cell r="AS224">
            <v>0</v>
          </cell>
          <cell r="AT224">
            <v>0</v>
          </cell>
          <cell r="AU224">
            <v>6255</v>
          </cell>
          <cell r="AV224" t="str">
            <v>C</v>
          </cell>
          <cell r="AW224" t="str">
            <v>01/10/05</v>
          </cell>
          <cell r="AY224" t="str">
            <v>2000</v>
          </cell>
        </row>
        <row r="225">
          <cell r="AK225" t="str">
            <v>Total 1119136</v>
          </cell>
          <cell r="AL225" t="str">
            <v>COLOR BOND "IUCASA" (impor)</v>
          </cell>
          <cell r="AU225">
            <v>20940</v>
          </cell>
        </row>
        <row r="226">
          <cell r="AI226" t="str">
            <v>02</v>
          </cell>
          <cell r="AJ226" t="str">
            <v>01</v>
          </cell>
          <cell r="AK226" t="str">
            <v>1211107</v>
          </cell>
          <cell r="AL226" t="str">
            <v>BLANCO COUCHE "REPACESA" (loca</v>
          </cell>
          <cell r="AM226" t="str">
            <v>18967</v>
          </cell>
          <cell r="AN226" t="str">
            <v>00000</v>
          </cell>
          <cell r="AP226">
            <v>1</v>
          </cell>
          <cell r="AQ226">
            <v>1</v>
          </cell>
          <cell r="AR226">
            <v>7424</v>
          </cell>
          <cell r="AS226">
            <v>0</v>
          </cell>
          <cell r="AT226">
            <v>0</v>
          </cell>
          <cell r="AU226">
            <v>7424</v>
          </cell>
          <cell r="AV226" t="str">
            <v>C</v>
          </cell>
          <cell r="AW226" t="str">
            <v>01/10/05</v>
          </cell>
          <cell r="AY226" t="str">
            <v>2000</v>
          </cell>
        </row>
        <row r="227">
          <cell r="AK227" t="str">
            <v>Total 1211107</v>
          </cell>
          <cell r="AL227" t="str">
            <v>BLANCO COUCHE "REPACESA" (loca</v>
          </cell>
          <cell r="AU227">
            <v>7424</v>
          </cell>
        </row>
        <row r="228">
          <cell r="AI228" t="str">
            <v>02</v>
          </cell>
          <cell r="AJ228" t="str">
            <v>01</v>
          </cell>
          <cell r="AK228" t="str">
            <v>1214112</v>
          </cell>
          <cell r="AL228" t="str">
            <v>KRAFT OCC "RUASA." (loca l)</v>
          </cell>
          <cell r="AM228" t="str">
            <v>18966</v>
          </cell>
          <cell r="AN228" t="str">
            <v>00000</v>
          </cell>
          <cell r="AP228">
            <v>1</v>
          </cell>
          <cell r="AQ228">
            <v>1</v>
          </cell>
          <cell r="AR228">
            <v>35522</v>
          </cell>
          <cell r="AS228">
            <v>0</v>
          </cell>
          <cell r="AT228">
            <v>0</v>
          </cell>
          <cell r="AU228">
            <v>35522</v>
          </cell>
          <cell r="AV228" t="str">
            <v>C</v>
          </cell>
          <cell r="AW228" t="str">
            <v>01/10/05</v>
          </cell>
          <cell r="AY228" t="str">
            <v>2000</v>
          </cell>
        </row>
        <row r="229">
          <cell r="AK229" t="str">
            <v>Total 1214112</v>
          </cell>
          <cell r="AL229" t="str">
            <v>KRAFT OCC "RUASA." (loca l)</v>
          </cell>
          <cell r="AU229">
            <v>35522</v>
          </cell>
        </row>
        <row r="230">
          <cell r="AI230" t="str">
            <v>02</v>
          </cell>
          <cell r="AJ230" t="str">
            <v>01</v>
          </cell>
          <cell r="AK230" t="str">
            <v>1214146</v>
          </cell>
          <cell r="AL230" t="str">
            <v>KRAFT OCC "DIGASA" (local)</v>
          </cell>
          <cell r="AM230" t="str">
            <v>18975</v>
          </cell>
          <cell r="AN230" t="str">
            <v>00000</v>
          </cell>
          <cell r="AP230">
            <v>1</v>
          </cell>
          <cell r="AQ230">
            <v>1</v>
          </cell>
          <cell r="AR230">
            <v>8669</v>
          </cell>
          <cell r="AS230">
            <v>0</v>
          </cell>
          <cell r="AT230">
            <v>0</v>
          </cell>
          <cell r="AU230">
            <v>8669</v>
          </cell>
          <cell r="AV230" t="str">
            <v>C</v>
          </cell>
          <cell r="AW230" t="str">
            <v>03/10/05</v>
          </cell>
          <cell r="AY230" t="str">
            <v>2000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aracion - resultados"/>
      <sheetName val="Comparacion-Balance"/>
      <sheetName val="Resultados(2)"/>
      <sheetName val="Balance"/>
      <sheetName val="Resultados"/>
      <sheetName val="Flujo"/>
      <sheetName val="Patrimonio"/>
      <sheetName val="Estado de Resultados"/>
      <sheetName val="Balance General"/>
      <sheetName val="Balance NIIF PYME"/>
      <sheetName val="Balance NIIF PYME (2)"/>
      <sheetName val="Hoja1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"/>
      <sheetName val="C-1 s1"/>
      <sheetName val="C-1 s1-1"/>
      <sheetName val="C-1 s1-1-1"/>
      <sheetName val="C-1 s1-1-2"/>
      <sheetName val="C-1 s1-1-3"/>
      <sheetName val="C-1 s1-1-4"/>
      <sheetName val="C-1 s1-1-5"/>
      <sheetName val="C-1 s1-1-6"/>
      <sheetName val="C-1 s1-1-7"/>
      <sheetName val="C-1 s1-1-8"/>
      <sheetName val="C-1 s1-1-9"/>
      <sheetName val="C-1 s1-1-10"/>
      <sheetName val="C-1 s1-1-11"/>
      <sheetName val="C-1 s1-1-12"/>
      <sheetName val="C-1 s1-1-13"/>
      <sheetName val="C-1 s1-1-14"/>
      <sheetName val="C-1 s1-1-15"/>
      <sheetName val="C-1 s1-1-16"/>
      <sheetName val="C-1 s1-1-17"/>
      <sheetName val="C-1 s1-1-18"/>
      <sheetName val="C-1 s1-1-19"/>
      <sheetName val="C-1 s1-1-20"/>
      <sheetName val="C-1 s1-1-21"/>
      <sheetName val="C-1 s1-1-22"/>
      <sheetName val="C-1 s1-1-23"/>
      <sheetName val="C-1 s1-1-24"/>
      <sheetName val="C-1 s1-1-25"/>
      <sheetName val="C-1 s1-1-26"/>
      <sheetName val="C-1 s1-1-27"/>
      <sheetName val="C-1 s1-1-28"/>
      <sheetName val="C-1 s1-1-29"/>
      <sheetName val="C-1 s1-1-30"/>
      <sheetName val="C-1 s1-1-31"/>
      <sheetName val="C-1 s1-1-32"/>
      <sheetName val="C-1 s1-1-33"/>
      <sheetName val="C-1 s1-1-34"/>
      <sheetName val="C-1 s1-1-35"/>
      <sheetName val="C-1 s1-1-36"/>
      <sheetName val="C-1 s1-1-37"/>
      <sheetName val="C-1 s1-1-38"/>
      <sheetName val="C-1 s1-1-39"/>
      <sheetName val="C-1 s1-1-40"/>
      <sheetName val="C-1 s1-1-41"/>
      <sheetName val="C-1 s2"/>
      <sheetName val="C-1 s2-1"/>
      <sheetName val="C-1 s2-2"/>
      <sheetName val="C-2"/>
      <sheetName val="C-2 s1"/>
      <sheetName val="C-3"/>
      <sheetName val="#¡REF"/>
    </sheetNames>
    <sheetDataSet>
      <sheetData sheetId="0" refreshError="1"/>
      <sheetData sheetId="1" refreshError="1"/>
      <sheetData sheetId="2" refreshError="1"/>
      <sheetData sheetId="3" refreshError="1">
        <row r="10">
          <cell r="A10" t="str">
            <v>Civil</v>
          </cell>
          <cell r="B10">
            <v>686721</v>
          </cell>
          <cell r="C10">
            <v>108972</v>
          </cell>
          <cell r="D10">
            <v>276916</v>
          </cell>
          <cell r="E10">
            <v>397295</v>
          </cell>
          <cell r="F10">
            <v>407474</v>
          </cell>
          <cell r="G10">
            <v>579689</v>
          </cell>
          <cell r="H10">
            <v>383439</v>
          </cell>
          <cell r="I10">
            <v>187011</v>
          </cell>
          <cell r="J10">
            <v>557681</v>
          </cell>
          <cell r="K10">
            <v>112338</v>
          </cell>
          <cell r="L10">
            <v>147811</v>
          </cell>
          <cell r="M10">
            <v>245770</v>
          </cell>
        </row>
        <row r="11">
          <cell r="A11" t="str">
            <v>Estructura</v>
          </cell>
          <cell r="B11">
            <v>92510</v>
          </cell>
          <cell r="C11">
            <v>663005</v>
          </cell>
          <cell r="D11">
            <v>618130</v>
          </cell>
          <cell r="E11">
            <v>157261</v>
          </cell>
          <cell r="F11">
            <v>110920</v>
          </cell>
          <cell r="G11">
            <v>38917</v>
          </cell>
          <cell r="H11">
            <v>80736</v>
          </cell>
          <cell r="I11">
            <v>26150</v>
          </cell>
          <cell r="L11">
            <v>9450</v>
          </cell>
          <cell r="M11">
            <v>64405</v>
          </cell>
        </row>
        <row r="12">
          <cell r="A12" t="str">
            <v>Tuberia</v>
          </cell>
          <cell r="B12">
            <v>52713</v>
          </cell>
          <cell r="D12">
            <v>32473</v>
          </cell>
          <cell r="F12">
            <v>93655</v>
          </cell>
          <cell r="G12">
            <v>191133</v>
          </cell>
          <cell r="H12">
            <v>15000</v>
          </cell>
          <cell r="I12">
            <v>565726</v>
          </cell>
          <cell r="J12">
            <v>6213</v>
          </cell>
          <cell r="K12">
            <v>28000</v>
          </cell>
          <cell r="L12">
            <v>371482</v>
          </cell>
          <cell r="M12">
            <v>69796</v>
          </cell>
        </row>
        <row r="13">
          <cell r="A13" t="str">
            <v>Eléctrico</v>
          </cell>
          <cell r="B13">
            <v>421539</v>
          </cell>
          <cell r="D13">
            <v>66684</v>
          </cell>
          <cell r="E13">
            <v>194429</v>
          </cell>
          <cell r="F13">
            <v>156267</v>
          </cell>
          <cell r="G13">
            <v>50393</v>
          </cell>
          <cell r="H13">
            <v>72977</v>
          </cell>
          <cell r="I13">
            <v>1929</v>
          </cell>
          <cell r="J13">
            <v>51804</v>
          </cell>
          <cell r="K13">
            <v>34246</v>
          </cell>
          <cell r="L13">
            <v>257549</v>
          </cell>
          <cell r="M13">
            <v>1201896</v>
          </cell>
        </row>
        <row r="14">
          <cell r="A14" t="str">
            <v>Mecánicos</v>
          </cell>
          <cell r="B14">
            <v>77750</v>
          </cell>
          <cell r="C14">
            <v>212510</v>
          </cell>
          <cell r="D14">
            <v>458648</v>
          </cell>
          <cell r="E14">
            <v>568513</v>
          </cell>
          <cell r="F14">
            <v>1086870</v>
          </cell>
          <cell r="G14">
            <v>644183</v>
          </cell>
          <cell r="H14">
            <v>376169</v>
          </cell>
          <cell r="I14">
            <v>116347</v>
          </cell>
          <cell r="J14">
            <v>163748</v>
          </cell>
          <cell r="K14">
            <v>490283</v>
          </cell>
          <cell r="L14">
            <v>43318</v>
          </cell>
          <cell r="M14">
            <v>148928</v>
          </cell>
        </row>
        <row r="15">
          <cell r="A15" t="str">
            <v>Acabados</v>
          </cell>
          <cell r="B15">
            <v>112094</v>
          </cell>
          <cell r="C15">
            <v>17782</v>
          </cell>
          <cell r="D15">
            <v>155678</v>
          </cell>
          <cell r="E15">
            <v>210</v>
          </cell>
          <cell r="G15">
            <v>94391</v>
          </cell>
          <cell r="H15">
            <v>4926</v>
          </cell>
          <cell r="I15">
            <v>32963</v>
          </cell>
          <cell r="J15">
            <v>16080</v>
          </cell>
          <cell r="K15">
            <v>-3875</v>
          </cell>
          <cell r="M15">
            <v>23455</v>
          </cell>
        </row>
        <row r="16">
          <cell r="A16" t="str">
            <v>Impermiabilización</v>
          </cell>
          <cell r="B16">
            <v>342606</v>
          </cell>
          <cell r="D16">
            <v>1043079</v>
          </cell>
          <cell r="F16">
            <v>156417</v>
          </cell>
          <cell r="H16">
            <v>5266</v>
          </cell>
          <cell r="I16">
            <v>9320</v>
          </cell>
          <cell r="J16">
            <v>502783</v>
          </cell>
          <cell r="L16">
            <v>70439</v>
          </cell>
          <cell r="M16">
            <v>4487</v>
          </cell>
        </row>
        <row r="17">
          <cell r="A17" t="str">
            <v>Sistema contra incendio</v>
          </cell>
          <cell r="B17">
            <v>21077</v>
          </cell>
          <cell r="C17">
            <v>13416</v>
          </cell>
          <cell r="D17">
            <v>110104</v>
          </cell>
          <cell r="G17">
            <v>50030</v>
          </cell>
          <cell r="I17">
            <v>188902</v>
          </cell>
          <cell r="J17">
            <v>356482</v>
          </cell>
          <cell r="K17">
            <v>96348</v>
          </cell>
          <cell r="L17">
            <v>13500</v>
          </cell>
          <cell r="M17">
            <v>469830</v>
          </cell>
        </row>
        <row r="18">
          <cell r="A18" t="str">
            <v>Pintura</v>
          </cell>
          <cell r="B18">
            <v>17280</v>
          </cell>
          <cell r="D18">
            <v>45986</v>
          </cell>
          <cell r="E18">
            <v>85388</v>
          </cell>
          <cell r="F18">
            <v>7806</v>
          </cell>
          <cell r="G18">
            <v>24150</v>
          </cell>
          <cell r="H18">
            <v>71000</v>
          </cell>
          <cell r="I18">
            <v>405152</v>
          </cell>
          <cell r="J18">
            <v>57786</v>
          </cell>
          <cell r="K18">
            <v>80394</v>
          </cell>
          <cell r="L18">
            <v>53806</v>
          </cell>
          <cell r="M18">
            <v>34000</v>
          </cell>
        </row>
        <row r="19">
          <cell r="A19" t="str">
            <v>Rentas</v>
          </cell>
          <cell r="C19">
            <v>5960</v>
          </cell>
          <cell r="D19">
            <v>13897</v>
          </cell>
          <cell r="E19">
            <v>6250</v>
          </cell>
          <cell r="I19">
            <v>17027</v>
          </cell>
          <cell r="K19">
            <v>4950</v>
          </cell>
        </row>
        <row r="20">
          <cell r="A20" t="str">
            <v>Fletes y acarreos</v>
          </cell>
          <cell r="B20">
            <v>6000</v>
          </cell>
          <cell r="D20">
            <v>338</v>
          </cell>
          <cell r="E20">
            <v>2889</v>
          </cell>
          <cell r="G20">
            <v>5850</v>
          </cell>
          <cell r="K20">
            <v>100</v>
          </cell>
          <cell r="L20">
            <v>6500</v>
          </cell>
          <cell r="M20">
            <v>5870</v>
          </cell>
        </row>
        <row r="21">
          <cell r="A21" t="str">
            <v>Mantenimiento</v>
          </cell>
          <cell r="B21">
            <v>279208</v>
          </cell>
          <cell r="C21">
            <v>105236</v>
          </cell>
          <cell r="D21">
            <v>177579</v>
          </cell>
          <cell r="E21">
            <v>124312</v>
          </cell>
          <cell r="F21">
            <v>37027</v>
          </cell>
          <cell r="G21">
            <v>150988</v>
          </cell>
          <cell r="H21">
            <v>57436</v>
          </cell>
          <cell r="I21">
            <v>34059</v>
          </cell>
          <cell r="J21">
            <v>44977</v>
          </cell>
          <cell r="K21">
            <v>182269</v>
          </cell>
          <cell r="L21">
            <v>54562</v>
          </cell>
          <cell r="M21">
            <v>260527</v>
          </cell>
        </row>
        <row r="22">
          <cell r="A22" t="str">
            <v>Equipos menores</v>
          </cell>
          <cell r="B22">
            <v>174734</v>
          </cell>
          <cell r="C22">
            <v>85479</v>
          </cell>
          <cell r="D22">
            <v>52561</v>
          </cell>
          <cell r="F22">
            <v>160388</v>
          </cell>
          <cell r="G22">
            <v>124715</v>
          </cell>
          <cell r="J22">
            <v>96656</v>
          </cell>
          <cell r="K22">
            <v>137795</v>
          </cell>
          <cell r="L22">
            <v>99831</v>
          </cell>
        </row>
        <row r="23">
          <cell r="A23" t="str">
            <v>Asistencia y asesoría</v>
          </cell>
          <cell r="B23">
            <v>43734</v>
          </cell>
          <cell r="C23">
            <v>3744</v>
          </cell>
          <cell r="D23">
            <v>71698</v>
          </cell>
          <cell r="E23">
            <v>10395</v>
          </cell>
          <cell r="F23">
            <v>13119</v>
          </cell>
          <cell r="G23">
            <v>127917</v>
          </cell>
          <cell r="H23">
            <v>39249</v>
          </cell>
          <cell r="I23">
            <v>35734</v>
          </cell>
          <cell r="J23">
            <v>13955</v>
          </cell>
          <cell r="K23">
            <v>3985</v>
          </cell>
          <cell r="L23">
            <v>29674</v>
          </cell>
          <cell r="M23">
            <v>117282</v>
          </cell>
        </row>
        <row r="24">
          <cell r="A24" t="str">
            <v>Instalaciones</v>
          </cell>
          <cell r="B24">
            <v>484495</v>
          </cell>
          <cell r="C24">
            <v>227504</v>
          </cell>
          <cell r="D24">
            <v>-3080</v>
          </cell>
          <cell r="G24">
            <v>163404</v>
          </cell>
          <cell r="H24">
            <v>59297</v>
          </cell>
          <cell r="I24">
            <v>33500</v>
          </cell>
          <cell r="K24">
            <v>170495</v>
          </cell>
        </row>
        <row r="25">
          <cell r="A25" t="str">
            <v>Compras de importación</v>
          </cell>
        </row>
        <row r="26">
          <cell r="A26" t="str">
            <v>Indirectos</v>
          </cell>
          <cell r="B26">
            <v>187274</v>
          </cell>
          <cell r="C26">
            <v>158971</v>
          </cell>
          <cell r="D26">
            <v>312982</v>
          </cell>
          <cell r="E26">
            <v>133866</v>
          </cell>
          <cell r="F26">
            <v>181614</v>
          </cell>
          <cell r="G26">
            <v>168820</v>
          </cell>
          <cell r="H26">
            <v>157317</v>
          </cell>
          <cell r="I26">
            <v>203924</v>
          </cell>
          <cell r="J26">
            <v>179787</v>
          </cell>
          <cell r="K26">
            <v>123521</v>
          </cell>
          <cell r="L26">
            <v>193935</v>
          </cell>
          <cell r="M26">
            <v>219665</v>
          </cell>
        </row>
        <row r="28">
          <cell r="A28" t="str">
            <v>Total cargos</v>
          </cell>
          <cell r="B28">
            <v>2999735</v>
          </cell>
          <cell r="C28">
            <v>1602579</v>
          </cell>
          <cell r="D28">
            <v>3433673</v>
          </cell>
          <cell r="E28">
            <v>1680808</v>
          </cell>
          <cell r="F28">
            <v>2411557</v>
          </cell>
          <cell r="G28">
            <v>2414580</v>
          </cell>
          <cell r="H28">
            <v>1322812</v>
          </cell>
          <cell r="I28">
            <v>1857744</v>
          </cell>
          <cell r="J28">
            <v>2047952</v>
          </cell>
          <cell r="K28">
            <v>1460849</v>
          </cell>
          <cell r="L28">
            <v>1351857</v>
          </cell>
          <cell r="M28">
            <v>2865911</v>
          </cell>
        </row>
        <row r="29">
          <cell r="C29" t="str">
            <v xml:space="preserve">  C-1   </v>
          </cell>
          <cell r="D29" t="str">
            <v xml:space="preserve">  C-1   </v>
          </cell>
          <cell r="E29" t="str">
            <v xml:space="preserve">  C-1   </v>
          </cell>
          <cell r="F29" t="str">
            <v xml:space="preserve">  C-1   </v>
          </cell>
          <cell r="G29" t="str">
            <v xml:space="preserve">  C-1   </v>
          </cell>
          <cell r="H29" t="str">
            <v xml:space="preserve">  C-1   </v>
          </cell>
          <cell r="I29" t="str">
            <v xml:space="preserve">  C-1   </v>
          </cell>
          <cell r="J29" t="str">
            <v xml:space="preserve">  C-1   </v>
          </cell>
          <cell r="K29" t="str">
            <v xml:space="preserve">  C-1   </v>
          </cell>
          <cell r="L29" t="str">
            <v xml:space="preserve">  C-1   </v>
          </cell>
          <cell r="M29" t="str">
            <v xml:space="preserve">  C-1   </v>
          </cell>
        </row>
        <row r="30">
          <cell r="C30" t="str">
            <v xml:space="preserve"> 1-1 (B28)</v>
          </cell>
          <cell r="D30" t="str">
            <v xml:space="preserve"> 1-1 (C28)</v>
          </cell>
          <cell r="E30" t="str">
            <v xml:space="preserve"> 1-1 (D28)</v>
          </cell>
          <cell r="F30" t="str">
            <v xml:space="preserve"> 1-1 (E28)</v>
          </cell>
          <cell r="G30" t="str">
            <v xml:space="preserve"> 1-1 (F28)</v>
          </cell>
          <cell r="H30" t="str">
            <v xml:space="preserve"> 1-1 (G28)</v>
          </cell>
          <cell r="I30" t="str">
            <v xml:space="preserve"> 1-1 (H28)</v>
          </cell>
          <cell r="J30" t="str">
            <v xml:space="preserve"> 1-1 (I28)</v>
          </cell>
          <cell r="K30" t="str">
            <v xml:space="preserve"> 1-1 (J28)</v>
          </cell>
          <cell r="L30" t="str">
            <v xml:space="preserve"> 1-1 (K28)</v>
          </cell>
          <cell r="M30" t="str">
            <v xml:space="preserve"> 1-1 (L28)</v>
          </cell>
        </row>
        <row r="31">
          <cell r="A31" t="str">
            <v>Aplicación al costo</v>
          </cell>
          <cell r="B31">
            <v>4148157</v>
          </cell>
          <cell r="C31">
            <v>2433518</v>
          </cell>
          <cell r="D31">
            <v>3433673</v>
          </cell>
          <cell r="E31">
            <v>1680808</v>
          </cell>
          <cell r="F31">
            <v>2411557</v>
          </cell>
          <cell r="G31">
            <v>2414580</v>
          </cell>
          <cell r="H31">
            <v>1322812</v>
          </cell>
          <cell r="I31">
            <v>1857744</v>
          </cell>
          <cell r="J31">
            <v>2047952</v>
          </cell>
          <cell r="K31">
            <v>1460849</v>
          </cell>
          <cell r="L31">
            <v>1351857</v>
          </cell>
          <cell r="M31">
            <v>2865911</v>
          </cell>
        </row>
      </sheetData>
      <sheetData sheetId="4" refreshError="1">
        <row r="10">
          <cell r="A10" t="str">
            <v>Civil</v>
          </cell>
          <cell r="B10">
            <v>690236</v>
          </cell>
          <cell r="C10">
            <v>280868</v>
          </cell>
          <cell r="D10">
            <v>273271</v>
          </cell>
          <cell r="E10">
            <v>288746</v>
          </cell>
          <cell r="F10">
            <v>221763</v>
          </cell>
          <cell r="G10">
            <v>236176</v>
          </cell>
          <cell r="H10">
            <v>428513</v>
          </cell>
          <cell r="I10">
            <v>109175</v>
          </cell>
          <cell r="J10">
            <v>231166</v>
          </cell>
          <cell r="K10">
            <v>201960</v>
          </cell>
          <cell r="L10">
            <v>144220</v>
          </cell>
          <cell r="M10">
            <v>58000</v>
          </cell>
        </row>
        <row r="11">
          <cell r="A11" t="str">
            <v>Estructura</v>
          </cell>
          <cell r="B11">
            <v>305616</v>
          </cell>
          <cell r="C11">
            <v>434160</v>
          </cell>
          <cell r="D11">
            <v>431367</v>
          </cell>
          <cell r="E11">
            <v>701047</v>
          </cell>
          <cell r="F11">
            <v>357496</v>
          </cell>
          <cell r="G11">
            <v>328490</v>
          </cell>
          <cell r="H11">
            <v>793503</v>
          </cell>
          <cell r="I11">
            <v>401711</v>
          </cell>
          <cell r="J11">
            <v>901963</v>
          </cell>
          <cell r="K11">
            <v>449630</v>
          </cell>
          <cell r="L11">
            <v>340626</v>
          </cell>
          <cell r="M11">
            <v>340040</v>
          </cell>
        </row>
        <row r="12">
          <cell r="A12" t="str">
            <v>Tuberia</v>
          </cell>
          <cell r="B12">
            <v>199002</v>
          </cell>
          <cell r="C12">
            <v>364058</v>
          </cell>
          <cell r="D12">
            <v>319112</v>
          </cell>
          <cell r="E12">
            <v>651606</v>
          </cell>
          <cell r="F12">
            <v>368216</v>
          </cell>
          <cell r="G12">
            <v>88037</v>
          </cell>
          <cell r="H12">
            <v>580002</v>
          </cell>
          <cell r="I12">
            <v>322356</v>
          </cell>
          <cell r="J12">
            <v>441066</v>
          </cell>
          <cell r="K12">
            <v>342227</v>
          </cell>
          <cell r="L12">
            <v>427631</v>
          </cell>
          <cell r="M12">
            <v>270509</v>
          </cell>
        </row>
        <row r="13">
          <cell r="A13" t="str">
            <v>Eléctrico</v>
          </cell>
          <cell r="B13">
            <v>189539</v>
          </cell>
          <cell r="C13">
            <v>269739</v>
          </cell>
          <cell r="D13">
            <v>330526</v>
          </cell>
          <cell r="E13">
            <v>532900</v>
          </cell>
          <cell r="F13">
            <v>486306</v>
          </cell>
          <cell r="G13">
            <v>380565</v>
          </cell>
          <cell r="H13">
            <v>648381</v>
          </cell>
          <cell r="I13">
            <v>500807</v>
          </cell>
          <cell r="J13">
            <v>234854</v>
          </cell>
          <cell r="K13">
            <v>209096</v>
          </cell>
          <cell r="L13">
            <v>587743</v>
          </cell>
          <cell r="M13">
            <v>78596</v>
          </cell>
        </row>
        <row r="14">
          <cell r="A14" t="str">
            <v>Mecánicos</v>
          </cell>
          <cell r="B14">
            <v>1800</v>
          </cell>
          <cell r="C14">
            <v>497759</v>
          </cell>
          <cell r="D14">
            <v>82232</v>
          </cell>
          <cell r="E14">
            <v>12712</v>
          </cell>
          <cell r="F14">
            <v>154241</v>
          </cell>
          <cell r="G14">
            <v>68315</v>
          </cell>
          <cell r="H14">
            <v>307873</v>
          </cell>
          <cell r="I14">
            <v>272464</v>
          </cell>
          <cell r="J14">
            <v>286065</v>
          </cell>
          <cell r="K14">
            <v>86752</v>
          </cell>
          <cell r="L14">
            <v>472857</v>
          </cell>
          <cell r="M14">
            <v>113869</v>
          </cell>
        </row>
        <row r="15">
          <cell r="A15" t="str">
            <v>Acabados</v>
          </cell>
          <cell r="B15">
            <v>20415</v>
          </cell>
          <cell r="C15">
            <v>53048</v>
          </cell>
          <cell r="D15">
            <v>21328</v>
          </cell>
          <cell r="E15">
            <v>28994</v>
          </cell>
          <cell r="F15">
            <v>222856</v>
          </cell>
          <cell r="G15">
            <v>151733</v>
          </cell>
          <cell r="H15">
            <v>276666</v>
          </cell>
          <cell r="I15">
            <v>283047</v>
          </cell>
          <cell r="J15">
            <v>124672</v>
          </cell>
          <cell r="K15">
            <v>257070</v>
          </cell>
          <cell r="L15">
            <v>361787</v>
          </cell>
          <cell r="M15">
            <v>218021</v>
          </cell>
        </row>
        <row r="16">
          <cell r="A16" t="str">
            <v>Impermiabilización</v>
          </cell>
          <cell r="B16">
            <v>1030393</v>
          </cell>
          <cell r="C16">
            <v>1028562</v>
          </cell>
          <cell r="D16">
            <v>115453</v>
          </cell>
          <cell r="E16">
            <v>481438</v>
          </cell>
          <cell r="F16">
            <v>398933</v>
          </cell>
          <cell r="G16">
            <v>218332</v>
          </cell>
          <cell r="H16">
            <v>214885</v>
          </cell>
          <cell r="I16">
            <v>83482</v>
          </cell>
          <cell r="J16">
            <v>168390</v>
          </cell>
          <cell r="K16">
            <v>162647</v>
          </cell>
          <cell r="L16">
            <v>523413</v>
          </cell>
          <cell r="M16">
            <v>5000</v>
          </cell>
        </row>
        <row r="17">
          <cell r="A17" t="str">
            <v>Sistema contra incendio</v>
          </cell>
          <cell r="B17">
            <v>1975</v>
          </cell>
          <cell r="D17">
            <v>9600</v>
          </cell>
          <cell r="F17">
            <v>22417</v>
          </cell>
          <cell r="G17">
            <v>162182</v>
          </cell>
          <cell r="H17">
            <v>14336</v>
          </cell>
          <cell r="I17">
            <v>3136</v>
          </cell>
          <cell r="J17">
            <v>63586</v>
          </cell>
          <cell r="K17">
            <v>9376</v>
          </cell>
          <cell r="L17">
            <v>33445</v>
          </cell>
          <cell r="M17">
            <v>259983</v>
          </cell>
        </row>
        <row r="18">
          <cell r="A18" t="str">
            <v>Pintura</v>
          </cell>
          <cell r="B18">
            <v>33221</v>
          </cell>
          <cell r="C18">
            <v>85686</v>
          </cell>
          <cell r="D18">
            <v>7571</v>
          </cell>
          <cell r="E18">
            <v>44291</v>
          </cell>
          <cell r="F18">
            <v>921</v>
          </cell>
          <cell r="G18">
            <v>15020</v>
          </cell>
          <cell r="H18">
            <v>9195</v>
          </cell>
          <cell r="I18">
            <v>287</v>
          </cell>
          <cell r="J18">
            <v>12893</v>
          </cell>
          <cell r="L18">
            <v>338511</v>
          </cell>
          <cell r="M18">
            <v>3500</v>
          </cell>
        </row>
        <row r="19">
          <cell r="A19" t="str">
            <v>Rentas</v>
          </cell>
          <cell r="B19">
            <v>17184</v>
          </cell>
          <cell r="C19">
            <v>19372</v>
          </cell>
          <cell r="D19">
            <v>30110</v>
          </cell>
          <cell r="E19">
            <v>108886</v>
          </cell>
          <cell r="F19">
            <v>11246</v>
          </cell>
          <cell r="G19">
            <v>12554</v>
          </cell>
          <cell r="H19">
            <v>27348</v>
          </cell>
          <cell r="I19">
            <v>35894</v>
          </cell>
          <cell r="J19">
            <v>30688</v>
          </cell>
          <cell r="K19">
            <v>2233</v>
          </cell>
          <cell r="L19">
            <v>95893</v>
          </cell>
          <cell r="M19">
            <v>45213</v>
          </cell>
        </row>
        <row r="20">
          <cell r="A20" t="str">
            <v>Fletes y acarreos</v>
          </cell>
          <cell r="C20">
            <v>20065</v>
          </cell>
          <cell r="L20">
            <v>2040</v>
          </cell>
        </row>
        <row r="21">
          <cell r="A21" t="str">
            <v>Mantenimiento</v>
          </cell>
          <cell r="B21">
            <v>408453</v>
          </cell>
          <cell r="C21">
            <v>423888</v>
          </cell>
          <cell r="D21">
            <v>797515</v>
          </cell>
          <cell r="E21">
            <v>482913</v>
          </cell>
          <cell r="F21">
            <v>241459</v>
          </cell>
          <cell r="G21">
            <v>545384</v>
          </cell>
          <cell r="H21">
            <v>230382</v>
          </cell>
          <cell r="I21">
            <v>299623</v>
          </cell>
          <cell r="J21">
            <v>171705</v>
          </cell>
          <cell r="K21">
            <v>254426</v>
          </cell>
          <cell r="L21">
            <v>63764</v>
          </cell>
          <cell r="M21">
            <v>192512</v>
          </cell>
        </row>
        <row r="22">
          <cell r="A22" t="str">
            <v>Equipos menores</v>
          </cell>
          <cell r="B22">
            <v>567649</v>
          </cell>
          <cell r="C22">
            <v>2386572</v>
          </cell>
          <cell r="D22">
            <v>561254</v>
          </cell>
          <cell r="E22">
            <v>2589007</v>
          </cell>
          <cell r="F22">
            <v>1065148</v>
          </cell>
          <cell r="G22">
            <v>1645031</v>
          </cell>
          <cell r="H22">
            <v>310869</v>
          </cell>
          <cell r="I22">
            <v>1202693</v>
          </cell>
          <cell r="J22">
            <v>964336</v>
          </cell>
          <cell r="K22">
            <v>611126</v>
          </cell>
          <cell r="L22">
            <v>204105</v>
          </cell>
          <cell r="M22">
            <v>369416</v>
          </cell>
        </row>
        <row r="23">
          <cell r="A23" t="str">
            <v>Asistencia y asesoría</v>
          </cell>
          <cell r="B23">
            <v>66175</v>
          </cell>
          <cell r="C23">
            <v>13750</v>
          </cell>
          <cell r="D23">
            <v>23800</v>
          </cell>
          <cell r="E23">
            <v>37000</v>
          </cell>
          <cell r="F23">
            <v>47402</v>
          </cell>
          <cell r="G23">
            <v>48060</v>
          </cell>
          <cell r="H23">
            <v>96131</v>
          </cell>
          <cell r="I23">
            <v>18500</v>
          </cell>
          <cell r="J23">
            <v>65025</v>
          </cell>
          <cell r="K23">
            <v>58805</v>
          </cell>
          <cell r="L23">
            <v>351498</v>
          </cell>
          <cell r="M23">
            <v>26900</v>
          </cell>
        </row>
        <row r="24">
          <cell r="A24" t="str">
            <v>Instalaciones</v>
          </cell>
          <cell r="B24">
            <v>648032</v>
          </cell>
          <cell r="C24">
            <v>460391</v>
          </cell>
          <cell r="D24">
            <v>92032</v>
          </cell>
          <cell r="E24">
            <v>85667</v>
          </cell>
          <cell r="F24">
            <v>854262</v>
          </cell>
          <cell r="G24">
            <v>506760</v>
          </cell>
          <cell r="H24">
            <v>722225</v>
          </cell>
          <cell r="I24">
            <v>273684</v>
          </cell>
          <cell r="J24">
            <v>277380</v>
          </cell>
          <cell r="K24">
            <v>84190</v>
          </cell>
          <cell r="L24">
            <v>184736</v>
          </cell>
          <cell r="M24">
            <v>47079</v>
          </cell>
        </row>
        <row r="25">
          <cell r="A25" t="str">
            <v>Compras de importación</v>
          </cell>
          <cell r="M25">
            <v>14637</v>
          </cell>
        </row>
        <row r="26">
          <cell r="A26" t="str">
            <v>Indirectos</v>
          </cell>
          <cell r="B26">
            <v>232401</v>
          </cell>
          <cell r="C26">
            <v>331065</v>
          </cell>
          <cell r="D26">
            <v>216657</v>
          </cell>
          <cell r="E26">
            <v>253235</v>
          </cell>
          <cell r="F26">
            <v>240641</v>
          </cell>
          <cell r="G26">
            <v>316096</v>
          </cell>
          <cell r="H26">
            <v>192031</v>
          </cell>
          <cell r="I26">
            <v>271680</v>
          </cell>
          <cell r="J26">
            <v>260758</v>
          </cell>
          <cell r="K26">
            <v>314921</v>
          </cell>
          <cell r="L26">
            <v>321116</v>
          </cell>
          <cell r="M26">
            <v>403325</v>
          </cell>
        </row>
        <row r="28">
          <cell r="A28" t="str">
            <v>Total cargos</v>
          </cell>
          <cell r="B28">
            <v>4412091</v>
          </cell>
          <cell r="C28">
            <v>6668983</v>
          </cell>
          <cell r="D28">
            <v>3311828</v>
          </cell>
          <cell r="E28">
            <v>6298442</v>
          </cell>
          <cell r="F28">
            <v>4693307</v>
          </cell>
          <cell r="G28">
            <v>4722735</v>
          </cell>
          <cell r="H28">
            <v>4852340</v>
          </cell>
          <cell r="I28">
            <v>4078539</v>
          </cell>
          <cell r="J28">
            <v>4234547</v>
          </cell>
          <cell r="K28">
            <v>3044459</v>
          </cell>
          <cell r="L28">
            <v>4453385</v>
          </cell>
          <cell r="M28">
            <v>2446600</v>
          </cell>
        </row>
        <row r="29">
          <cell r="C29" t="str">
            <v xml:space="preserve">  C-1   </v>
          </cell>
          <cell r="D29" t="str">
            <v xml:space="preserve">  C-1   </v>
          </cell>
          <cell r="E29" t="str">
            <v xml:space="preserve">  C-1   </v>
          </cell>
          <cell r="F29" t="str">
            <v xml:space="preserve">  C-1   </v>
          </cell>
          <cell r="G29" t="str">
            <v xml:space="preserve">  C-1   </v>
          </cell>
          <cell r="H29" t="str">
            <v xml:space="preserve">  C-1   </v>
          </cell>
          <cell r="I29" t="str">
            <v xml:space="preserve">  C-1   </v>
          </cell>
          <cell r="J29" t="str">
            <v xml:space="preserve">  C-1   </v>
          </cell>
          <cell r="K29" t="str">
            <v xml:space="preserve">  C-1   </v>
          </cell>
          <cell r="L29" t="str">
            <v xml:space="preserve">  C-1   </v>
          </cell>
          <cell r="M29" t="str">
            <v xml:space="preserve">  C-1   </v>
          </cell>
        </row>
        <row r="30">
          <cell r="C30" t="str">
            <v xml:space="preserve"> 1-1 (B28)</v>
          </cell>
          <cell r="D30" t="str">
            <v xml:space="preserve"> 1-1 (C28)</v>
          </cell>
          <cell r="E30" t="str">
            <v xml:space="preserve"> 1-1 (D28)</v>
          </cell>
          <cell r="F30" t="str">
            <v xml:space="preserve"> 1-1 (E28)</v>
          </cell>
          <cell r="G30" t="str">
            <v xml:space="preserve"> 1-1 (F28)</v>
          </cell>
          <cell r="H30" t="str">
            <v xml:space="preserve"> 1-1 (G28)</v>
          </cell>
          <cell r="I30" t="str">
            <v xml:space="preserve"> 1-1 (H28)</v>
          </cell>
          <cell r="J30" t="str">
            <v xml:space="preserve"> 1-1 (I28)</v>
          </cell>
          <cell r="K30" t="str">
            <v xml:space="preserve"> 1-1 (J28)</v>
          </cell>
          <cell r="L30" t="str">
            <v xml:space="preserve"> 1-1 (K28)</v>
          </cell>
          <cell r="M30" t="str">
            <v xml:space="preserve"> 1-1 (L28)</v>
          </cell>
        </row>
        <row r="31">
          <cell r="A31" t="str">
            <v>Aplicación al costo</v>
          </cell>
          <cell r="B31">
            <v>4233353</v>
          </cell>
          <cell r="C31">
            <v>4323404</v>
          </cell>
          <cell r="D31">
            <v>3530997</v>
          </cell>
          <cell r="E31">
            <v>3418691</v>
          </cell>
          <cell r="F31">
            <v>2668442</v>
          </cell>
          <cell r="G31">
            <v>4254697</v>
          </cell>
          <cell r="H31">
            <v>4899974</v>
          </cell>
          <cell r="I31">
            <v>3632543</v>
          </cell>
          <cell r="J31">
            <v>3403120</v>
          </cell>
          <cell r="K31">
            <v>4708895</v>
          </cell>
          <cell r="L31">
            <v>4618775</v>
          </cell>
          <cell r="M31">
            <v>1867707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2"/>
      <sheetName val="DETERMINACION DEL IVA"/>
      <sheetName val="Anexo 4"/>
      <sheetName val="DETERM. PAGO A CUENTA"/>
      <sheetName val="Conciliación mensual"/>
      <sheetName val="Resumen_anticipo original"/>
      <sheetName val="6110019900"/>
      <sheetName val="Pago a cta_retenciones (2)"/>
      <sheetName val="PROP_Declarcion modif"/>
      <sheetName val="Anexo 10"/>
      <sheetName val="1% IVA"/>
      <sheetName val=" F-930"/>
      <sheetName val="F-07"/>
      <sheetName val="F-14"/>
      <sheetName val="IR125 Evaluación libros IVA"/>
      <sheetName val="RET. PERMANENTES"/>
      <sheetName val="Julio"/>
      <sheetName val="Agosto"/>
      <sheetName val="Septiembre"/>
      <sheetName val="RET. EVENTUALES"/>
      <sheetName val="Mayo 2008"/>
      <sheetName val="CONDICIONES-IR "/>
      <sheetName val="Junio 2008"/>
      <sheetName val="Julio 2008"/>
      <sheetName val="Agosto 2008"/>
      <sheetName val="Septiembre 2008"/>
      <sheetName val="Punto 9(ISR)"/>
      <sheetName val="Punto 10, IR 415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stos de Operación mayo (2)"/>
      <sheetName val="Pla ISSS y AFP"/>
      <sheetName val="prueba planillas"/>
      <sheetName val="Gastos de Operación mayo"/>
      <sheetName val="Bancosal"/>
      <sheetName val="Bancosal (3)"/>
      <sheetName val="Baterias de El Salv."/>
      <sheetName val="Xerox"/>
      <sheetName val="Consolidado de Act. Fijo"/>
      <sheetName val="Clasif_Act."/>
      <sheetName val="Giro_Em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"/>
      <sheetName val="Anexo 2"/>
      <sheetName val="Anexo 3 definitivo"/>
      <sheetName val="Anexo 3"/>
      <sheetName val="Anexo 4"/>
      <sheetName val="Anexo 4A"/>
      <sheetName val="anexo 5"/>
      <sheetName val="Anexo 6"/>
      <sheetName val="Anexo 7 "/>
      <sheetName val="Anexo 8"/>
      <sheetName val="Anexo 9"/>
      <sheetName val="Anexo 10"/>
      <sheetName val="Anexo 11"/>
      <sheetName val="#¡REF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30 JUNIO 2004 "/>
      <sheetName val="ESTADO RESULTADO 30 JUNIO 2004"/>
      <sheetName val="VENTAS POR PAIS JUN 04"/>
      <sheetName val="MARGENES SOBRE VENTAS JUN 04"/>
      <sheetName val="RESUMEN GASTOS PRODUCCION JUN04"/>
      <sheetName val="ACUM-ADMON"/>
      <sheetName val="ACUM-VENTAS"/>
      <sheetName val="ACUM-FINANZAS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aria gastos"/>
      <sheetName val="prueba planillas"/>
      <sheetName val="Pla ISSS y AFP"/>
      <sheetName val="Punto 8"/>
      <sheetName val="Narrativa"/>
      <sheetName val="CCR"/>
      <sheetName val="#¡REF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8731D-890A-4BE3-8B19-845ACD1952FA}">
  <dimension ref="A1:G62"/>
  <sheetViews>
    <sheetView showGridLines="0" tabSelected="1" zoomScale="119" zoomScaleNormal="110" workbookViewId="0">
      <selection sqref="A1:E1"/>
    </sheetView>
  </sheetViews>
  <sheetFormatPr baseColWidth="10" defaultColWidth="11.44140625" defaultRowHeight="13.2"/>
  <cols>
    <col min="1" max="1" width="52" style="2" customWidth="1"/>
    <col min="2" max="3" width="14" style="2" customWidth="1"/>
    <col min="4" max="4" width="4.88671875" style="2" customWidth="1"/>
    <col min="5" max="5" width="13.88671875" style="4" customWidth="1"/>
    <col min="6" max="6" width="2.109375" style="2" customWidth="1"/>
    <col min="7" max="7" width="2.5546875" style="2" customWidth="1"/>
    <col min="8" max="16384" width="11.44140625" style="2"/>
  </cols>
  <sheetData>
    <row r="1" spans="1:7" ht="15.6">
      <c r="A1" s="1" t="s">
        <v>0</v>
      </c>
      <c r="B1" s="1"/>
      <c r="C1" s="1"/>
      <c r="D1" s="1"/>
      <c r="E1" s="1"/>
    </row>
    <row r="2" spans="1:7" ht="15.6" hidden="1">
      <c r="A2" s="1" t="s">
        <v>1</v>
      </c>
      <c r="B2" s="1"/>
      <c r="C2" s="1"/>
      <c r="D2" s="1"/>
      <c r="E2" s="1"/>
    </row>
    <row r="3" spans="1:7" ht="15.6">
      <c r="A3" s="1" t="s">
        <v>2</v>
      </c>
      <c r="B3" s="1"/>
      <c r="C3" s="1"/>
      <c r="D3" s="1"/>
      <c r="E3" s="1"/>
    </row>
    <row r="4" spans="1:7" ht="15.6">
      <c r="A4" s="3" t="s">
        <v>3</v>
      </c>
      <c r="B4" s="3"/>
      <c r="C4" s="3"/>
      <c r="D4" s="3"/>
      <c r="E4" s="3"/>
    </row>
    <row r="5" spans="1:7" ht="15.6">
      <c r="A5" s="1" t="s">
        <v>4</v>
      </c>
      <c r="B5" s="1"/>
      <c r="C5" s="1"/>
      <c r="D5" s="1"/>
      <c r="E5" s="1"/>
    </row>
    <row r="6" spans="1:7" ht="35.4" customHeight="1">
      <c r="A6" s="5"/>
      <c r="B6" s="6"/>
      <c r="C6" s="6"/>
      <c r="D6" s="6"/>
      <c r="E6" s="6"/>
    </row>
    <row r="7" spans="1:7" ht="18" customHeight="1">
      <c r="A7" s="7" t="s">
        <v>5</v>
      </c>
      <c r="B7" s="4"/>
      <c r="C7" s="4"/>
      <c r="D7" s="4" t="s">
        <v>6</v>
      </c>
      <c r="E7" s="4">
        <v>9066045.379999999</v>
      </c>
    </row>
    <row r="8" spans="1:7" ht="13.8">
      <c r="A8" s="7" t="s">
        <v>7</v>
      </c>
      <c r="B8" s="4"/>
      <c r="C8" s="4">
        <v>8931426.6099999994</v>
      </c>
      <c r="D8" s="4"/>
    </row>
    <row r="9" spans="1:7" ht="12.75" customHeight="1">
      <c r="A9" s="2" t="s">
        <v>8</v>
      </c>
      <c r="B9" s="4"/>
      <c r="C9" s="4"/>
      <c r="D9" s="4"/>
    </row>
    <row r="10" spans="1:7">
      <c r="A10" s="2" t="s">
        <v>9</v>
      </c>
      <c r="B10" s="8">
        <v>8864711.5700000003</v>
      </c>
      <c r="C10" s="4"/>
      <c r="D10" s="4"/>
    </row>
    <row r="11" spans="1:7" ht="15.75" customHeight="1">
      <c r="A11" s="2" t="s">
        <v>10</v>
      </c>
      <c r="B11" s="9">
        <v>66715.039999999994</v>
      </c>
      <c r="C11" s="4"/>
      <c r="D11" s="4"/>
    </row>
    <row r="12" spans="1:7" ht="13.8">
      <c r="A12" s="7" t="s">
        <v>11</v>
      </c>
      <c r="B12" s="4"/>
      <c r="C12" s="10">
        <v>134618.76999999999</v>
      </c>
      <c r="D12" s="4"/>
      <c r="G12" s="4"/>
    </row>
    <row r="13" spans="1:7" ht="15" customHeight="1">
      <c r="A13" s="2" t="s">
        <v>12</v>
      </c>
      <c r="B13" s="4">
        <v>91855.679999999993</v>
      </c>
      <c r="C13" s="4"/>
      <c r="D13" s="4"/>
      <c r="G13" s="4"/>
    </row>
    <row r="14" spans="1:7">
      <c r="A14" s="2" t="s">
        <v>13</v>
      </c>
      <c r="B14" s="10">
        <v>42763.09</v>
      </c>
      <c r="D14" s="4"/>
      <c r="G14" s="4"/>
    </row>
    <row r="15" spans="1:7" ht="13.8">
      <c r="A15" s="7" t="s">
        <v>14</v>
      </c>
      <c r="B15" s="4"/>
      <c r="C15" s="4"/>
      <c r="D15" s="4"/>
      <c r="E15" s="4">
        <v>2174869.1400000006</v>
      </c>
      <c r="G15" s="4"/>
    </row>
    <row r="16" spans="1:7" ht="12.75" customHeight="1">
      <c r="A16" s="2" t="s">
        <v>15</v>
      </c>
      <c r="B16" s="4"/>
      <c r="C16" s="4">
        <v>1605794.6300000004</v>
      </c>
      <c r="D16" s="4"/>
      <c r="G16" s="4"/>
    </row>
    <row r="17" spans="1:7" ht="15.75" customHeight="1">
      <c r="A17" s="2" t="s">
        <v>16</v>
      </c>
      <c r="B17" s="8">
        <v>1399734.3200000003</v>
      </c>
      <c r="C17" s="4"/>
      <c r="D17" s="4"/>
    </row>
    <row r="18" spans="1:7" ht="15" customHeight="1">
      <c r="A18" s="2" t="s">
        <v>17</v>
      </c>
      <c r="B18" s="8">
        <v>68165.23000000001</v>
      </c>
      <c r="C18" s="4"/>
      <c r="D18" s="4"/>
    </row>
    <row r="19" spans="1:7" ht="15" customHeight="1">
      <c r="A19" s="2" t="s">
        <v>18</v>
      </c>
      <c r="B19" s="9">
        <v>137895.07999999999</v>
      </c>
      <c r="C19" s="4"/>
      <c r="D19" s="4"/>
    </row>
    <row r="20" spans="1:7" ht="17.25" customHeight="1">
      <c r="A20" s="2" t="s">
        <v>19</v>
      </c>
      <c r="B20" s="8"/>
      <c r="C20" s="9">
        <v>569074.51</v>
      </c>
      <c r="D20" s="8"/>
    </row>
    <row r="21" spans="1:7" ht="15.75" customHeight="1">
      <c r="A21" s="2" t="s">
        <v>20</v>
      </c>
      <c r="B21" s="9">
        <v>569074.51</v>
      </c>
      <c r="C21" s="4"/>
      <c r="D21" s="4"/>
    </row>
    <row r="22" spans="1:7" ht="15" customHeight="1">
      <c r="A22" s="7" t="s">
        <v>21</v>
      </c>
      <c r="B22" s="4"/>
      <c r="C22" s="4"/>
      <c r="D22" s="4" t="s">
        <v>6</v>
      </c>
      <c r="E22" s="11">
        <v>6891176.2399999984</v>
      </c>
    </row>
    <row r="23" spans="1:7" ht="17.25" customHeight="1">
      <c r="A23" s="7" t="s">
        <v>22</v>
      </c>
      <c r="B23" s="8"/>
      <c r="C23" s="4"/>
      <c r="D23" s="4"/>
      <c r="E23" s="4">
        <v>5207904.8099999996</v>
      </c>
    </row>
    <row r="24" spans="1:7" ht="14.25" customHeight="1">
      <c r="A24" s="7" t="s">
        <v>23</v>
      </c>
      <c r="B24" s="8"/>
      <c r="C24" s="10">
        <v>5207904.8099999996</v>
      </c>
      <c r="D24" s="4"/>
    </row>
    <row r="25" spans="1:7" ht="15" customHeight="1">
      <c r="A25" s="2" t="s">
        <v>24</v>
      </c>
      <c r="B25" s="8">
        <v>3584079.9699999997</v>
      </c>
      <c r="C25" s="4"/>
      <c r="D25" s="4"/>
    </row>
    <row r="26" spans="1:7" ht="15.75" customHeight="1">
      <c r="A26" s="2" t="s">
        <v>25</v>
      </c>
      <c r="B26" s="8">
        <v>1362852.4</v>
      </c>
      <c r="C26" s="4"/>
      <c r="D26" s="4"/>
    </row>
    <row r="27" spans="1:7">
      <c r="A27" s="2" t="s">
        <v>26</v>
      </c>
      <c r="B27" s="9">
        <v>260972.44</v>
      </c>
      <c r="C27" s="4"/>
      <c r="D27" s="4"/>
    </row>
    <row r="28" spans="1:7" ht="15.75" customHeight="1">
      <c r="A28" s="7" t="s">
        <v>27</v>
      </c>
      <c r="B28" s="8"/>
      <c r="C28" s="4"/>
      <c r="D28" s="4" t="s">
        <v>6</v>
      </c>
      <c r="E28" s="11">
        <v>1683271.4299999988</v>
      </c>
    </row>
    <row r="29" spans="1:7" ht="16.5" customHeight="1">
      <c r="A29" s="12" t="s">
        <v>28</v>
      </c>
      <c r="B29" s="4"/>
      <c r="C29" s="4"/>
      <c r="D29" s="4"/>
      <c r="E29" s="8">
        <v>2408.2399999999943</v>
      </c>
    </row>
    <row r="30" spans="1:7" s="4" customFormat="1">
      <c r="A30" s="13" t="s">
        <v>29</v>
      </c>
      <c r="C30" s="8">
        <v>34126.549999999996</v>
      </c>
      <c r="F30" s="2"/>
      <c r="G30" s="2"/>
    </row>
    <row r="31" spans="1:7" s="4" customFormat="1">
      <c r="A31" s="2" t="s">
        <v>30</v>
      </c>
      <c r="B31" s="4">
        <v>17752.91</v>
      </c>
      <c r="F31" s="2"/>
      <c r="G31" s="2"/>
    </row>
    <row r="32" spans="1:7" s="4" customFormat="1" ht="14.25" customHeight="1">
      <c r="A32" s="2" t="s">
        <v>31</v>
      </c>
      <c r="B32" s="10">
        <v>16373.639999999998</v>
      </c>
      <c r="F32" s="2"/>
      <c r="G32" s="2"/>
    </row>
    <row r="33" spans="1:7" s="4" customFormat="1">
      <c r="A33" s="13" t="s">
        <v>32</v>
      </c>
      <c r="C33" s="9">
        <v>31718.31</v>
      </c>
      <c r="F33" s="2"/>
      <c r="G33" s="2"/>
    </row>
    <row r="34" spans="1:7" s="4" customFormat="1" ht="14.25" customHeight="1">
      <c r="A34" s="13" t="s">
        <v>32</v>
      </c>
      <c r="B34" s="9">
        <v>31718.31</v>
      </c>
      <c r="F34" s="2"/>
      <c r="G34" s="2"/>
    </row>
    <row r="35" spans="1:7" ht="16.5" customHeight="1" thickBot="1">
      <c r="A35" s="7" t="s">
        <v>33</v>
      </c>
      <c r="B35" s="4"/>
      <c r="C35" s="4"/>
      <c r="D35" s="4" t="s">
        <v>6</v>
      </c>
      <c r="E35" s="14">
        <v>1685679.6699999988</v>
      </c>
      <c r="G35" s="4"/>
    </row>
    <row r="36" spans="1:7" ht="15.6" hidden="1" customHeight="1" thickBot="1">
      <c r="A36" s="2" t="s">
        <v>34</v>
      </c>
      <c r="B36" s="4"/>
      <c r="C36" s="4"/>
      <c r="D36" s="4" t="s">
        <v>6</v>
      </c>
      <c r="E36" s="15">
        <v>0</v>
      </c>
      <c r="G36" s="4"/>
    </row>
    <row r="37" spans="1:7" ht="16.5" customHeight="1">
      <c r="A37" s="2" t="s">
        <v>35</v>
      </c>
      <c r="B37" s="4"/>
      <c r="C37" s="4"/>
      <c r="D37" s="4" t="s">
        <v>6</v>
      </c>
      <c r="E37" s="15">
        <v>525173.51029999997</v>
      </c>
      <c r="G37" s="4"/>
    </row>
    <row r="38" spans="1:7" ht="14.4" thickBot="1">
      <c r="A38" s="7" t="s">
        <v>36</v>
      </c>
      <c r="B38" s="4"/>
      <c r="C38" s="4"/>
      <c r="D38" s="4" t="s">
        <v>6</v>
      </c>
      <c r="E38" s="16">
        <v>1160506.1596999988</v>
      </c>
      <c r="G38" s="4"/>
    </row>
    <row r="39" spans="1:7" ht="13.8" thickTop="1">
      <c r="G39" s="4"/>
    </row>
    <row r="40" spans="1:7" s="4" customFormat="1" ht="12.75" customHeight="1">
      <c r="F40" s="2"/>
      <c r="G40" s="2"/>
    </row>
    <row r="41" spans="1:7" s="4" customFormat="1">
      <c r="F41" s="2"/>
      <c r="G41" s="2"/>
    </row>
    <row r="42" spans="1:7" s="4" customFormat="1">
      <c r="F42" s="2"/>
      <c r="G42" s="2"/>
    </row>
    <row r="43" spans="1:7" s="4" customFormat="1" ht="18.75" customHeight="1">
      <c r="F43" s="2"/>
      <c r="G43" s="2"/>
    </row>
    <row r="44" spans="1:7" s="4" customFormat="1">
      <c r="F44" s="2"/>
      <c r="G44" s="2"/>
    </row>
    <row r="45" spans="1:7" s="4" customFormat="1" ht="13.5" customHeight="1">
      <c r="F45" s="2"/>
      <c r="G45" s="2"/>
    </row>
    <row r="46" spans="1:7" s="4" customFormat="1" ht="14.25" customHeight="1">
      <c r="G46" s="2"/>
    </row>
    <row r="47" spans="1:7" s="4" customFormat="1" ht="15.75" customHeight="1">
      <c r="F47" s="2"/>
      <c r="G47" s="2"/>
    </row>
    <row r="48" spans="1:7" s="4" customFormat="1">
      <c r="A48" s="2"/>
      <c r="B48" s="18"/>
      <c r="C48" s="18"/>
      <c r="D48" s="18"/>
      <c r="E48" s="18"/>
      <c r="F48" s="2"/>
      <c r="G48" s="2"/>
    </row>
    <row r="49" spans="1:7" s="4" customFormat="1">
      <c r="A49" s="2"/>
      <c r="B49" s="18"/>
      <c r="C49" s="18"/>
      <c r="D49" s="18"/>
      <c r="E49" s="18"/>
      <c r="F49" s="2"/>
      <c r="G49" s="2"/>
    </row>
    <row r="50" spans="1:7" s="4" customFormat="1">
      <c r="A50" s="2"/>
      <c r="D50" s="2"/>
      <c r="F50" s="2"/>
      <c r="G50" s="2"/>
    </row>
    <row r="51" spans="1:7" s="4" customFormat="1">
      <c r="A51" s="2"/>
      <c r="D51" s="2"/>
      <c r="F51" s="2"/>
      <c r="G51" s="2"/>
    </row>
    <row r="52" spans="1:7" s="4" customFormat="1">
      <c r="A52" s="2"/>
      <c r="D52" s="2"/>
      <c r="F52" s="2"/>
      <c r="G52" s="2"/>
    </row>
    <row r="53" spans="1:7">
      <c r="A53" s="19"/>
    </row>
    <row r="54" spans="1:7">
      <c r="A54" s="19"/>
    </row>
    <row r="55" spans="1:7" s="4" customFormat="1">
      <c r="A55" s="2"/>
      <c r="B55" s="2"/>
      <c r="C55" s="2"/>
      <c r="D55" s="2"/>
      <c r="F55" s="2"/>
      <c r="G55" s="2"/>
    </row>
    <row r="56" spans="1:7" s="4" customFormat="1">
      <c r="A56" s="2"/>
      <c r="B56" s="2"/>
      <c r="C56" s="2"/>
      <c r="D56" s="2"/>
      <c r="F56" s="2"/>
      <c r="G56" s="2"/>
    </row>
    <row r="57" spans="1:7" s="4" customFormat="1">
      <c r="A57" s="2"/>
      <c r="B57" s="2"/>
      <c r="C57" s="2"/>
      <c r="D57" s="2"/>
      <c r="F57" s="2"/>
      <c r="G57" s="2"/>
    </row>
    <row r="58" spans="1:7" s="4" customFormat="1">
      <c r="A58" s="2"/>
      <c r="B58" s="2"/>
      <c r="C58" s="2"/>
      <c r="D58" s="2"/>
      <c r="F58" s="2"/>
      <c r="G58" s="2"/>
    </row>
    <row r="59" spans="1:7" s="4" customFormat="1" ht="15" customHeight="1">
      <c r="A59" s="2"/>
      <c r="B59" s="2"/>
      <c r="C59" s="2"/>
      <c r="D59" s="2"/>
      <c r="F59" s="2"/>
      <c r="G59" s="2"/>
    </row>
    <row r="60" spans="1:7" s="4" customFormat="1">
      <c r="A60" s="2"/>
      <c r="B60" s="2"/>
      <c r="C60" s="2"/>
      <c r="D60" s="2"/>
      <c r="F60" s="2"/>
      <c r="G60" s="2"/>
    </row>
    <row r="62" spans="1:7">
      <c r="E62" s="20"/>
    </row>
  </sheetData>
  <sheetProtection formatRows="0" sort="0" autoFilter="0" pivotTables="0"/>
  <mergeCells count="5">
    <mergeCell ref="A1:E1"/>
    <mergeCell ref="A2:E2"/>
    <mergeCell ref="A3:E3"/>
    <mergeCell ref="A4:E4"/>
    <mergeCell ref="A5:E5"/>
  </mergeCells>
  <dataValidations count="1">
    <dataValidation type="list" allowBlank="1" showInputMessage="1" showErrorMessage="1" sqref="A65540:E65540 A983044:E983044 A917508:E917508 A851972:E851972 A786436:E786436 A720900:E720900 A655364:E655364 A589828:E589828 A524292:E524292 A458756:E458756 A393220:E393220 A327684:E327684 A262148:E262148 A196612:E196612 A131076:E131076" xr:uid="{9B50DA78-C644-4719-A2A5-1005EEC7D616}">
      <formula1>#REF!</formula1>
    </dataValidation>
  </dataValidations>
  <pageMargins left="0.9055118110236221" right="0.51181102362204722" top="1.0629921259842521" bottom="0.19685039370078741" header="0" footer="0"/>
  <pageSetup scale="85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68580</xdr:colOff>
                <xdr:row>0</xdr:row>
                <xdr:rowOff>45720</xdr:rowOff>
              </from>
              <to>
                <xdr:col>0</xdr:col>
                <xdr:colOff>861060</xdr:colOff>
                <xdr:row>3</xdr:row>
                <xdr:rowOff>167640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58BB-FA3A-40A9-B5E7-7D4B5AF76DDD}">
  <dimension ref="A1:R64"/>
  <sheetViews>
    <sheetView showGridLines="0" zoomScale="102" zoomScaleNormal="110" zoomScaleSheetLayoutView="100" workbookViewId="0">
      <selection activeCell="A63" sqref="A63"/>
    </sheetView>
  </sheetViews>
  <sheetFormatPr baseColWidth="10" defaultColWidth="10.33203125" defaultRowHeight="13.8"/>
  <cols>
    <col min="1" max="1" width="48" style="33" customWidth="1"/>
    <col min="2" max="2" width="15.109375" style="33" customWidth="1"/>
    <col min="3" max="3" width="14" style="33" customWidth="1"/>
    <col min="4" max="4" width="5.109375" style="36" customWidth="1"/>
    <col min="5" max="5" width="16" style="33" customWidth="1"/>
    <col min="6" max="6" width="1" style="33" customWidth="1"/>
    <col min="7" max="7" width="52.5546875" style="33" customWidth="1"/>
    <col min="8" max="8" width="14.5546875" style="33" customWidth="1"/>
    <col min="9" max="9" width="13.5546875" style="33" customWidth="1"/>
    <col min="10" max="10" width="5.5546875" style="36" customWidth="1"/>
    <col min="11" max="11" width="16.109375" style="33" customWidth="1"/>
    <col min="12" max="12" width="10.33203125" style="33"/>
    <col min="13" max="13" width="13.88671875" style="23" customWidth="1"/>
    <col min="14" max="14" width="16.21875" style="34" customWidth="1"/>
    <col min="15" max="15" width="10.44140625" style="34" bestFit="1" customWidth="1"/>
    <col min="16" max="17" width="10.33203125" style="34"/>
    <col min="18" max="256" width="10.33203125" style="33"/>
    <col min="257" max="257" width="48" style="33" customWidth="1"/>
    <col min="258" max="258" width="15.109375" style="33" customWidth="1"/>
    <col min="259" max="259" width="14" style="33" customWidth="1"/>
    <col min="260" max="260" width="5.109375" style="33" customWidth="1"/>
    <col min="261" max="261" width="16" style="33" customWidth="1"/>
    <col min="262" max="262" width="1" style="33" customWidth="1"/>
    <col min="263" max="263" width="52.5546875" style="33" customWidth="1"/>
    <col min="264" max="264" width="14.5546875" style="33" customWidth="1"/>
    <col min="265" max="265" width="13.5546875" style="33" customWidth="1"/>
    <col min="266" max="266" width="5.5546875" style="33" customWidth="1"/>
    <col min="267" max="267" width="16.109375" style="33" customWidth="1"/>
    <col min="268" max="268" width="10.33203125" style="33"/>
    <col min="269" max="269" width="13.88671875" style="33" customWidth="1"/>
    <col min="270" max="270" width="16.21875" style="33" customWidth="1"/>
    <col min="271" max="271" width="10.44140625" style="33" bestFit="1" customWidth="1"/>
    <col min="272" max="512" width="10.33203125" style="33"/>
    <col min="513" max="513" width="48" style="33" customWidth="1"/>
    <col min="514" max="514" width="15.109375" style="33" customWidth="1"/>
    <col min="515" max="515" width="14" style="33" customWidth="1"/>
    <col min="516" max="516" width="5.109375" style="33" customWidth="1"/>
    <col min="517" max="517" width="16" style="33" customWidth="1"/>
    <col min="518" max="518" width="1" style="33" customWidth="1"/>
    <col min="519" max="519" width="52.5546875" style="33" customWidth="1"/>
    <col min="520" max="520" width="14.5546875" style="33" customWidth="1"/>
    <col min="521" max="521" width="13.5546875" style="33" customWidth="1"/>
    <col min="522" max="522" width="5.5546875" style="33" customWidth="1"/>
    <col min="523" max="523" width="16.109375" style="33" customWidth="1"/>
    <col min="524" max="524" width="10.33203125" style="33"/>
    <col min="525" max="525" width="13.88671875" style="33" customWidth="1"/>
    <col min="526" max="526" width="16.21875" style="33" customWidth="1"/>
    <col min="527" max="527" width="10.44140625" style="33" bestFit="1" customWidth="1"/>
    <col min="528" max="768" width="10.33203125" style="33"/>
    <col min="769" max="769" width="48" style="33" customWidth="1"/>
    <col min="770" max="770" width="15.109375" style="33" customWidth="1"/>
    <col min="771" max="771" width="14" style="33" customWidth="1"/>
    <col min="772" max="772" width="5.109375" style="33" customWidth="1"/>
    <col min="773" max="773" width="16" style="33" customWidth="1"/>
    <col min="774" max="774" width="1" style="33" customWidth="1"/>
    <col min="775" max="775" width="52.5546875" style="33" customWidth="1"/>
    <col min="776" max="776" width="14.5546875" style="33" customWidth="1"/>
    <col min="777" max="777" width="13.5546875" style="33" customWidth="1"/>
    <col min="778" max="778" width="5.5546875" style="33" customWidth="1"/>
    <col min="779" max="779" width="16.109375" style="33" customWidth="1"/>
    <col min="780" max="780" width="10.33203125" style="33"/>
    <col min="781" max="781" width="13.88671875" style="33" customWidth="1"/>
    <col min="782" max="782" width="16.21875" style="33" customWidth="1"/>
    <col min="783" max="783" width="10.44140625" style="33" bestFit="1" customWidth="1"/>
    <col min="784" max="1024" width="10.33203125" style="33"/>
    <col min="1025" max="1025" width="48" style="33" customWidth="1"/>
    <col min="1026" max="1026" width="15.109375" style="33" customWidth="1"/>
    <col min="1027" max="1027" width="14" style="33" customWidth="1"/>
    <col min="1028" max="1028" width="5.109375" style="33" customWidth="1"/>
    <col min="1029" max="1029" width="16" style="33" customWidth="1"/>
    <col min="1030" max="1030" width="1" style="33" customWidth="1"/>
    <col min="1031" max="1031" width="52.5546875" style="33" customWidth="1"/>
    <col min="1032" max="1032" width="14.5546875" style="33" customWidth="1"/>
    <col min="1033" max="1033" width="13.5546875" style="33" customWidth="1"/>
    <col min="1034" max="1034" width="5.5546875" style="33" customWidth="1"/>
    <col min="1035" max="1035" width="16.109375" style="33" customWidth="1"/>
    <col min="1036" max="1036" width="10.33203125" style="33"/>
    <col min="1037" max="1037" width="13.88671875" style="33" customWidth="1"/>
    <col min="1038" max="1038" width="16.21875" style="33" customWidth="1"/>
    <col min="1039" max="1039" width="10.44140625" style="33" bestFit="1" customWidth="1"/>
    <col min="1040" max="1280" width="10.33203125" style="33"/>
    <col min="1281" max="1281" width="48" style="33" customWidth="1"/>
    <col min="1282" max="1282" width="15.109375" style="33" customWidth="1"/>
    <col min="1283" max="1283" width="14" style="33" customWidth="1"/>
    <col min="1284" max="1284" width="5.109375" style="33" customWidth="1"/>
    <col min="1285" max="1285" width="16" style="33" customWidth="1"/>
    <col min="1286" max="1286" width="1" style="33" customWidth="1"/>
    <col min="1287" max="1287" width="52.5546875" style="33" customWidth="1"/>
    <col min="1288" max="1288" width="14.5546875" style="33" customWidth="1"/>
    <col min="1289" max="1289" width="13.5546875" style="33" customWidth="1"/>
    <col min="1290" max="1290" width="5.5546875" style="33" customWidth="1"/>
    <col min="1291" max="1291" width="16.109375" style="33" customWidth="1"/>
    <col min="1292" max="1292" width="10.33203125" style="33"/>
    <col min="1293" max="1293" width="13.88671875" style="33" customWidth="1"/>
    <col min="1294" max="1294" width="16.21875" style="33" customWidth="1"/>
    <col min="1295" max="1295" width="10.44140625" style="33" bestFit="1" customWidth="1"/>
    <col min="1296" max="1536" width="10.33203125" style="33"/>
    <col min="1537" max="1537" width="48" style="33" customWidth="1"/>
    <col min="1538" max="1538" width="15.109375" style="33" customWidth="1"/>
    <col min="1539" max="1539" width="14" style="33" customWidth="1"/>
    <col min="1540" max="1540" width="5.109375" style="33" customWidth="1"/>
    <col min="1541" max="1541" width="16" style="33" customWidth="1"/>
    <col min="1542" max="1542" width="1" style="33" customWidth="1"/>
    <col min="1543" max="1543" width="52.5546875" style="33" customWidth="1"/>
    <col min="1544" max="1544" width="14.5546875" style="33" customWidth="1"/>
    <col min="1545" max="1545" width="13.5546875" style="33" customWidth="1"/>
    <col min="1546" max="1546" width="5.5546875" style="33" customWidth="1"/>
    <col min="1547" max="1547" width="16.109375" style="33" customWidth="1"/>
    <col min="1548" max="1548" width="10.33203125" style="33"/>
    <col min="1549" max="1549" width="13.88671875" style="33" customWidth="1"/>
    <col min="1550" max="1550" width="16.21875" style="33" customWidth="1"/>
    <col min="1551" max="1551" width="10.44140625" style="33" bestFit="1" customWidth="1"/>
    <col min="1552" max="1792" width="10.33203125" style="33"/>
    <col min="1793" max="1793" width="48" style="33" customWidth="1"/>
    <col min="1794" max="1794" width="15.109375" style="33" customWidth="1"/>
    <col min="1795" max="1795" width="14" style="33" customWidth="1"/>
    <col min="1796" max="1796" width="5.109375" style="33" customWidth="1"/>
    <col min="1797" max="1797" width="16" style="33" customWidth="1"/>
    <col min="1798" max="1798" width="1" style="33" customWidth="1"/>
    <col min="1799" max="1799" width="52.5546875" style="33" customWidth="1"/>
    <col min="1800" max="1800" width="14.5546875" style="33" customWidth="1"/>
    <col min="1801" max="1801" width="13.5546875" style="33" customWidth="1"/>
    <col min="1802" max="1802" width="5.5546875" style="33" customWidth="1"/>
    <col min="1803" max="1803" width="16.109375" style="33" customWidth="1"/>
    <col min="1804" max="1804" width="10.33203125" style="33"/>
    <col min="1805" max="1805" width="13.88671875" style="33" customWidth="1"/>
    <col min="1806" max="1806" width="16.21875" style="33" customWidth="1"/>
    <col min="1807" max="1807" width="10.44140625" style="33" bestFit="1" customWidth="1"/>
    <col min="1808" max="2048" width="10.33203125" style="33"/>
    <col min="2049" max="2049" width="48" style="33" customWidth="1"/>
    <col min="2050" max="2050" width="15.109375" style="33" customWidth="1"/>
    <col min="2051" max="2051" width="14" style="33" customWidth="1"/>
    <col min="2052" max="2052" width="5.109375" style="33" customWidth="1"/>
    <col min="2053" max="2053" width="16" style="33" customWidth="1"/>
    <col min="2054" max="2054" width="1" style="33" customWidth="1"/>
    <col min="2055" max="2055" width="52.5546875" style="33" customWidth="1"/>
    <col min="2056" max="2056" width="14.5546875" style="33" customWidth="1"/>
    <col min="2057" max="2057" width="13.5546875" style="33" customWidth="1"/>
    <col min="2058" max="2058" width="5.5546875" style="33" customWidth="1"/>
    <col min="2059" max="2059" width="16.109375" style="33" customWidth="1"/>
    <col min="2060" max="2060" width="10.33203125" style="33"/>
    <col min="2061" max="2061" width="13.88671875" style="33" customWidth="1"/>
    <col min="2062" max="2062" width="16.21875" style="33" customWidth="1"/>
    <col min="2063" max="2063" width="10.44140625" style="33" bestFit="1" customWidth="1"/>
    <col min="2064" max="2304" width="10.33203125" style="33"/>
    <col min="2305" max="2305" width="48" style="33" customWidth="1"/>
    <col min="2306" max="2306" width="15.109375" style="33" customWidth="1"/>
    <col min="2307" max="2307" width="14" style="33" customWidth="1"/>
    <col min="2308" max="2308" width="5.109375" style="33" customWidth="1"/>
    <col min="2309" max="2309" width="16" style="33" customWidth="1"/>
    <col min="2310" max="2310" width="1" style="33" customWidth="1"/>
    <col min="2311" max="2311" width="52.5546875" style="33" customWidth="1"/>
    <col min="2312" max="2312" width="14.5546875" style="33" customWidth="1"/>
    <col min="2313" max="2313" width="13.5546875" style="33" customWidth="1"/>
    <col min="2314" max="2314" width="5.5546875" style="33" customWidth="1"/>
    <col min="2315" max="2315" width="16.109375" style="33" customWidth="1"/>
    <col min="2316" max="2316" width="10.33203125" style="33"/>
    <col min="2317" max="2317" width="13.88671875" style="33" customWidth="1"/>
    <col min="2318" max="2318" width="16.21875" style="33" customWidth="1"/>
    <col min="2319" max="2319" width="10.44140625" style="33" bestFit="1" customWidth="1"/>
    <col min="2320" max="2560" width="10.33203125" style="33"/>
    <col min="2561" max="2561" width="48" style="33" customWidth="1"/>
    <col min="2562" max="2562" width="15.109375" style="33" customWidth="1"/>
    <col min="2563" max="2563" width="14" style="33" customWidth="1"/>
    <col min="2564" max="2564" width="5.109375" style="33" customWidth="1"/>
    <col min="2565" max="2565" width="16" style="33" customWidth="1"/>
    <col min="2566" max="2566" width="1" style="33" customWidth="1"/>
    <col min="2567" max="2567" width="52.5546875" style="33" customWidth="1"/>
    <col min="2568" max="2568" width="14.5546875" style="33" customWidth="1"/>
    <col min="2569" max="2569" width="13.5546875" style="33" customWidth="1"/>
    <col min="2570" max="2570" width="5.5546875" style="33" customWidth="1"/>
    <col min="2571" max="2571" width="16.109375" style="33" customWidth="1"/>
    <col min="2572" max="2572" width="10.33203125" style="33"/>
    <col min="2573" max="2573" width="13.88671875" style="33" customWidth="1"/>
    <col min="2574" max="2574" width="16.21875" style="33" customWidth="1"/>
    <col min="2575" max="2575" width="10.44140625" style="33" bestFit="1" customWidth="1"/>
    <col min="2576" max="2816" width="10.33203125" style="33"/>
    <col min="2817" max="2817" width="48" style="33" customWidth="1"/>
    <col min="2818" max="2818" width="15.109375" style="33" customWidth="1"/>
    <col min="2819" max="2819" width="14" style="33" customWidth="1"/>
    <col min="2820" max="2820" width="5.109375" style="33" customWidth="1"/>
    <col min="2821" max="2821" width="16" style="33" customWidth="1"/>
    <col min="2822" max="2822" width="1" style="33" customWidth="1"/>
    <col min="2823" max="2823" width="52.5546875" style="33" customWidth="1"/>
    <col min="2824" max="2824" width="14.5546875" style="33" customWidth="1"/>
    <col min="2825" max="2825" width="13.5546875" style="33" customWidth="1"/>
    <col min="2826" max="2826" width="5.5546875" style="33" customWidth="1"/>
    <col min="2827" max="2827" width="16.109375" style="33" customWidth="1"/>
    <col min="2828" max="2828" width="10.33203125" style="33"/>
    <col min="2829" max="2829" width="13.88671875" style="33" customWidth="1"/>
    <col min="2830" max="2830" width="16.21875" style="33" customWidth="1"/>
    <col min="2831" max="2831" width="10.44140625" style="33" bestFit="1" customWidth="1"/>
    <col min="2832" max="3072" width="10.33203125" style="33"/>
    <col min="3073" max="3073" width="48" style="33" customWidth="1"/>
    <col min="3074" max="3074" width="15.109375" style="33" customWidth="1"/>
    <col min="3075" max="3075" width="14" style="33" customWidth="1"/>
    <col min="3076" max="3076" width="5.109375" style="33" customWidth="1"/>
    <col min="3077" max="3077" width="16" style="33" customWidth="1"/>
    <col min="3078" max="3078" width="1" style="33" customWidth="1"/>
    <col min="3079" max="3079" width="52.5546875" style="33" customWidth="1"/>
    <col min="3080" max="3080" width="14.5546875" style="33" customWidth="1"/>
    <col min="3081" max="3081" width="13.5546875" style="33" customWidth="1"/>
    <col min="3082" max="3082" width="5.5546875" style="33" customWidth="1"/>
    <col min="3083" max="3083" width="16.109375" style="33" customWidth="1"/>
    <col min="3084" max="3084" width="10.33203125" style="33"/>
    <col min="3085" max="3085" width="13.88671875" style="33" customWidth="1"/>
    <col min="3086" max="3086" width="16.21875" style="33" customWidth="1"/>
    <col min="3087" max="3087" width="10.44140625" style="33" bestFit="1" customWidth="1"/>
    <col min="3088" max="3328" width="10.33203125" style="33"/>
    <col min="3329" max="3329" width="48" style="33" customWidth="1"/>
    <col min="3330" max="3330" width="15.109375" style="33" customWidth="1"/>
    <col min="3331" max="3331" width="14" style="33" customWidth="1"/>
    <col min="3332" max="3332" width="5.109375" style="33" customWidth="1"/>
    <col min="3333" max="3333" width="16" style="33" customWidth="1"/>
    <col min="3334" max="3334" width="1" style="33" customWidth="1"/>
    <col min="3335" max="3335" width="52.5546875" style="33" customWidth="1"/>
    <col min="3336" max="3336" width="14.5546875" style="33" customWidth="1"/>
    <col min="3337" max="3337" width="13.5546875" style="33" customWidth="1"/>
    <col min="3338" max="3338" width="5.5546875" style="33" customWidth="1"/>
    <col min="3339" max="3339" width="16.109375" style="33" customWidth="1"/>
    <col min="3340" max="3340" width="10.33203125" style="33"/>
    <col min="3341" max="3341" width="13.88671875" style="33" customWidth="1"/>
    <col min="3342" max="3342" width="16.21875" style="33" customWidth="1"/>
    <col min="3343" max="3343" width="10.44140625" style="33" bestFit="1" customWidth="1"/>
    <col min="3344" max="3584" width="10.33203125" style="33"/>
    <col min="3585" max="3585" width="48" style="33" customWidth="1"/>
    <col min="3586" max="3586" width="15.109375" style="33" customWidth="1"/>
    <col min="3587" max="3587" width="14" style="33" customWidth="1"/>
    <col min="3588" max="3588" width="5.109375" style="33" customWidth="1"/>
    <col min="3589" max="3589" width="16" style="33" customWidth="1"/>
    <col min="3590" max="3590" width="1" style="33" customWidth="1"/>
    <col min="3591" max="3591" width="52.5546875" style="33" customWidth="1"/>
    <col min="3592" max="3592" width="14.5546875" style="33" customWidth="1"/>
    <col min="3593" max="3593" width="13.5546875" style="33" customWidth="1"/>
    <col min="3594" max="3594" width="5.5546875" style="33" customWidth="1"/>
    <col min="3595" max="3595" width="16.109375" style="33" customWidth="1"/>
    <col min="3596" max="3596" width="10.33203125" style="33"/>
    <col min="3597" max="3597" width="13.88671875" style="33" customWidth="1"/>
    <col min="3598" max="3598" width="16.21875" style="33" customWidth="1"/>
    <col min="3599" max="3599" width="10.44140625" style="33" bestFit="1" customWidth="1"/>
    <col min="3600" max="3840" width="10.33203125" style="33"/>
    <col min="3841" max="3841" width="48" style="33" customWidth="1"/>
    <col min="3842" max="3842" width="15.109375" style="33" customWidth="1"/>
    <col min="3843" max="3843" width="14" style="33" customWidth="1"/>
    <col min="3844" max="3844" width="5.109375" style="33" customWidth="1"/>
    <col min="3845" max="3845" width="16" style="33" customWidth="1"/>
    <col min="3846" max="3846" width="1" style="33" customWidth="1"/>
    <col min="3847" max="3847" width="52.5546875" style="33" customWidth="1"/>
    <col min="3848" max="3848" width="14.5546875" style="33" customWidth="1"/>
    <col min="3849" max="3849" width="13.5546875" style="33" customWidth="1"/>
    <col min="3850" max="3850" width="5.5546875" style="33" customWidth="1"/>
    <col min="3851" max="3851" width="16.109375" style="33" customWidth="1"/>
    <col min="3852" max="3852" width="10.33203125" style="33"/>
    <col min="3853" max="3853" width="13.88671875" style="33" customWidth="1"/>
    <col min="3854" max="3854" width="16.21875" style="33" customWidth="1"/>
    <col min="3855" max="3855" width="10.44140625" style="33" bestFit="1" customWidth="1"/>
    <col min="3856" max="4096" width="10.33203125" style="33"/>
    <col min="4097" max="4097" width="48" style="33" customWidth="1"/>
    <col min="4098" max="4098" width="15.109375" style="33" customWidth="1"/>
    <col min="4099" max="4099" width="14" style="33" customWidth="1"/>
    <col min="4100" max="4100" width="5.109375" style="33" customWidth="1"/>
    <col min="4101" max="4101" width="16" style="33" customWidth="1"/>
    <col min="4102" max="4102" width="1" style="33" customWidth="1"/>
    <col min="4103" max="4103" width="52.5546875" style="33" customWidth="1"/>
    <col min="4104" max="4104" width="14.5546875" style="33" customWidth="1"/>
    <col min="4105" max="4105" width="13.5546875" style="33" customWidth="1"/>
    <col min="4106" max="4106" width="5.5546875" style="33" customWidth="1"/>
    <col min="4107" max="4107" width="16.109375" style="33" customWidth="1"/>
    <col min="4108" max="4108" width="10.33203125" style="33"/>
    <col min="4109" max="4109" width="13.88671875" style="33" customWidth="1"/>
    <col min="4110" max="4110" width="16.21875" style="33" customWidth="1"/>
    <col min="4111" max="4111" width="10.44140625" style="33" bestFit="1" customWidth="1"/>
    <col min="4112" max="4352" width="10.33203125" style="33"/>
    <col min="4353" max="4353" width="48" style="33" customWidth="1"/>
    <col min="4354" max="4354" width="15.109375" style="33" customWidth="1"/>
    <col min="4355" max="4355" width="14" style="33" customWidth="1"/>
    <col min="4356" max="4356" width="5.109375" style="33" customWidth="1"/>
    <col min="4357" max="4357" width="16" style="33" customWidth="1"/>
    <col min="4358" max="4358" width="1" style="33" customWidth="1"/>
    <col min="4359" max="4359" width="52.5546875" style="33" customWidth="1"/>
    <col min="4360" max="4360" width="14.5546875" style="33" customWidth="1"/>
    <col min="4361" max="4361" width="13.5546875" style="33" customWidth="1"/>
    <col min="4362" max="4362" width="5.5546875" style="33" customWidth="1"/>
    <col min="4363" max="4363" width="16.109375" style="33" customWidth="1"/>
    <col min="4364" max="4364" width="10.33203125" style="33"/>
    <col min="4365" max="4365" width="13.88671875" style="33" customWidth="1"/>
    <col min="4366" max="4366" width="16.21875" style="33" customWidth="1"/>
    <col min="4367" max="4367" width="10.44140625" style="33" bestFit="1" customWidth="1"/>
    <col min="4368" max="4608" width="10.33203125" style="33"/>
    <col min="4609" max="4609" width="48" style="33" customWidth="1"/>
    <col min="4610" max="4610" width="15.109375" style="33" customWidth="1"/>
    <col min="4611" max="4611" width="14" style="33" customWidth="1"/>
    <col min="4612" max="4612" width="5.109375" style="33" customWidth="1"/>
    <col min="4613" max="4613" width="16" style="33" customWidth="1"/>
    <col min="4614" max="4614" width="1" style="33" customWidth="1"/>
    <col min="4615" max="4615" width="52.5546875" style="33" customWidth="1"/>
    <col min="4616" max="4616" width="14.5546875" style="33" customWidth="1"/>
    <col min="4617" max="4617" width="13.5546875" style="33" customWidth="1"/>
    <col min="4618" max="4618" width="5.5546875" style="33" customWidth="1"/>
    <col min="4619" max="4619" width="16.109375" style="33" customWidth="1"/>
    <col min="4620" max="4620" width="10.33203125" style="33"/>
    <col min="4621" max="4621" width="13.88671875" style="33" customWidth="1"/>
    <col min="4622" max="4622" width="16.21875" style="33" customWidth="1"/>
    <col min="4623" max="4623" width="10.44140625" style="33" bestFit="1" customWidth="1"/>
    <col min="4624" max="4864" width="10.33203125" style="33"/>
    <col min="4865" max="4865" width="48" style="33" customWidth="1"/>
    <col min="4866" max="4866" width="15.109375" style="33" customWidth="1"/>
    <col min="4867" max="4867" width="14" style="33" customWidth="1"/>
    <col min="4868" max="4868" width="5.109375" style="33" customWidth="1"/>
    <col min="4869" max="4869" width="16" style="33" customWidth="1"/>
    <col min="4870" max="4870" width="1" style="33" customWidth="1"/>
    <col min="4871" max="4871" width="52.5546875" style="33" customWidth="1"/>
    <col min="4872" max="4872" width="14.5546875" style="33" customWidth="1"/>
    <col min="4873" max="4873" width="13.5546875" style="33" customWidth="1"/>
    <col min="4874" max="4874" width="5.5546875" style="33" customWidth="1"/>
    <col min="4875" max="4875" width="16.109375" style="33" customWidth="1"/>
    <col min="4876" max="4876" width="10.33203125" style="33"/>
    <col min="4877" max="4877" width="13.88671875" style="33" customWidth="1"/>
    <col min="4878" max="4878" width="16.21875" style="33" customWidth="1"/>
    <col min="4879" max="4879" width="10.44140625" style="33" bestFit="1" customWidth="1"/>
    <col min="4880" max="5120" width="10.33203125" style="33"/>
    <col min="5121" max="5121" width="48" style="33" customWidth="1"/>
    <col min="5122" max="5122" width="15.109375" style="33" customWidth="1"/>
    <col min="5123" max="5123" width="14" style="33" customWidth="1"/>
    <col min="5124" max="5124" width="5.109375" style="33" customWidth="1"/>
    <col min="5125" max="5125" width="16" style="33" customWidth="1"/>
    <col min="5126" max="5126" width="1" style="33" customWidth="1"/>
    <col min="5127" max="5127" width="52.5546875" style="33" customWidth="1"/>
    <col min="5128" max="5128" width="14.5546875" style="33" customWidth="1"/>
    <col min="5129" max="5129" width="13.5546875" style="33" customWidth="1"/>
    <col min="5130" max="5130" width="5.5546875" style="33" customWidth="1"/>
    <col min="5131" max="5131" width="16.109375" style="33" customWidth="1"/>
    <col min="5132" max="5132" width="10.33203125" style="33"/>
    <col min="5133" max="5133" width="13.88671875" style="33" customWidth="1"/>
    <col min="5134" max="5134" width="16.21875" style="33" customWidth="1"/>
    <col min="5135" max="5135" width="10.44140625" style="33" bestFit="1" customWidth="1"/>
    <col min="5136" max="5376" width="10.33203125" style="33"/>
    <col min="5377" max="5377" width="48" style="33" customWidth="1"/>
    <col min="5378" max="5378" width="15.109375" style="33" customWidth="1"/>
    <col min="5379" max="5379" width="14" style="33" customWidth="1"/>
    <col min="5380" max="5380" width="5.109375" style="33" customWidth="1"/>
    <col min="5381" max="5381" width="16" style="33" customWidth="1"/>
    <col min="5382" max="5382" width="1" style="33" customWidth="1"/>
    <col min="5383" max="5383" width="52.5546875" style="33" customWidth="1"/>
    <col min="5384" max="5384" width="14.5546875" style="33" customWidth="1"/>
    <col min="5385" max="5385" width="13.5546875" style="33" customWidth="1"/>
    <col min="5386" max="5386" width="5.5546875" style="33" customWidth="1"/>
    <col min="5387" max="5387" width="16.109375" style="33" customWidth="1"/>
    <col min="5388" max="5388" width="10.33203125" style="33"/>
    <col min="5389" max="5389" width="13.88671875" style="33" customWidth="1"/>
    <col min="5390" max="5390" width="16.21875" style="33" customWidth="1"/>
    <col min="5391" max="5391" width="10.44140625" style="33" bestFit="1" customWidth="1"/>
    <col min="5392" max="5632" width="10.33203125" style="33"/>
    <col min="5633" max="5633" width="48" style="33" customWidth="1"/>
    <col min="5634" max="5634" width="15.109375" style="33" customWidth="1"/>
    <col min="5635" max="5635" width="14" style="33" customWidth="1"/>
    <col min="5636" max="5636" width="5.109375" style="33" customWidth="1"/>
    <col min="5637" max="5637" width="16" style="33" customWidth="1"/>
    <col min="5638" max="5638" width="1" style="33" customWidth="1"/>
    <col min="5639" max="5639" width="52.5546875" style="33" customWidth="1"/>
    <col min="5640" max="5640" width="14.5546875" style="33" customWidth="1"/>
    <col min="5641" max="5641" width="13.5546875" style="33" customWidth="1"/>
    <col min="5642" max="5642" width="5.5546875" style="33" customWidth="1"/>
    <col min="5643" max="5643" width="16.109375" style="33" customWidth="1"/>
    <col min="5644" max="5644" width="10.33203125" style="33"/>
    <col min="5645" max="5645" width="13.88671875" style="33" customWidth="1"/>
    <col min="5646" max="5646" width="16.21875" style="33" customWidth="1"/>
    <col min="5647" max="5647" width="10.44140625" style="33" bestFit="1" customWidth="1"/>
    <col min="5648" max="5888" width="10.33203125" style="33"/>
    <col min="5889" max="5889" width="48" style="33" customWidth="1"/>
    <col min="5890" max="5890" width="15.109375" style="33" customWidth="1"/>
    <col min="5891" max="5891" width="14" style="33" customWidth="1"/>
    <col min="5892" max="5892" width="5.109375" style="33" customWidth="1"/>
    <col min="5893" max="5893" width="16" style="33" customWidth="1"/>
    <col min="5894" max="5894" width="1" style="33" customWidth="1"/>
    <col min="5895" max="5895" width="52.5546875" style="33" customWidth="1"/>
    <col min="5896" max="5896" width="14.5546875" style="33" customWidth="1"/>
    <col min="5897" max="5897" width="13.5546875" style="33" customWidth="1"/>
    <col min="5898" max="5898" width="5.5546875" style="33" customWidth="1"/>
    <col min="5899" max="5899" width="16.109375" style="33" customWidth="1"/>
    <col min="5900" max="5900" width="10.33203125" style="33"/>
    <col min="5901" max="5901" width="13.88671875" style="33" customWidth="1"/>
    <col min="5902" max="5902" width="16.21875" style="33" customWidth="1"/>
    <col min="5903" max="5903" width="10.44140625" style="33" bestFit="1" customWidth="1"/>
    <col min="5904" max="6144" width="10.33203125" style="33"/>
    <col min="6145" max="6145" width="48" style="33" customWidth="1"/>
    <col min="6146" max="6146" width="15.109375" style="33" customWidth="1"/>
    <col min="6147" max="6147" width="14" style="33" customWidth="1"/>
    <col min="6148" max="6148" width="5.109375" style="33" customWidth="1"/>
    <col min="6149" max="6149" width="16" style="33" customWidth="1"/>
    <col min="6150" max="6150" width="1" style="33" customWidth="1"/>
    <col min="6151" max="6151" width="52.5546875" style="33" customWidth="1"/>
    <col min="6152" max="6152" width="14.5546875" style="33" customWidth="1"/>
    <col min="6153" max="6153" width="13.5546875" style="33" customWidth="1"/>
    <col min="6154" max="6154" width="5.5546875" style="33" customWidth="1"/>
    <col min="6155" max="6155" width="16.109375" style="33" customWidth="1"/>
    <col min="6156" max="6156" width="10.33203125" style="33"/>
    <col min="6157" max="6157" width="13.88671875" style="33" customWidth="1"/>
    <col min="6158" max="6158" width="16.21875" style="33" customWidth="1"/>
    <col min="6159" max="6159" width="10.44140625" style="33" bestFit="1" customWidth="1"/>
    <col min="6160" max="6400" width="10.33203125" style="33"/>
    <col min="6401" max="6401" width="48" style="33" customWidth="1"/>
    <col min="6402" max="6402" width="15.109375" style="33" customWidth="1"/>
    <col min="6403" max="6403" width="14" style="33" customWidth="1"/>
    <col min="6404" max="6404" width="5.109375" style="33" customWidth="1"/>
    <col min="6405" max="6405" width="16" style="33" customWidth="1"/>
    <col min="6406" max="6406" width="1" style="33" customWidth="1"/>
    <col min="6407" max="6407" width="52.5546875" style="33" customWidth="1"/>
    <col min="6408" max="6408" width="14.5546875" style="33" customWidth="1"/>
    <col min="6409" max="6409" width="13.5546875" style="33" customWidth="1"/>
    <col min="6410" max="6410" width="5.5546875" style="33" customWidth="1"/>
    <col min="6411" max="6411" width="16.109375" style="33" customWidth="1"/>
    <col min="6412" max="6412" width="10.33203125" style="33"/>
    <col min="6413" max="6413" width="13.88671875" style="33" customWidth="1"/>
    <col min="6414" max="6414" width="16.21875" style="33" customWidth="1"/>
    <col min="6415" max="6415" width="10.44140625" style="33" bestFit="1" customWidth="1"/>
    <col min="6416" max="6656" width="10.33203125" style="33"/>
    <col min="6657" max="6657" width="48" style="33" customWidth="1"/>
    <col min="6658" max="6658" width="15.109375" style="33" customWidth="1"/>
    <col min="6659" max="6659" width="14" style="33" customWidth="1"/>
    <col min="6660" max="6660" width="5.109375" style="33" customWidth="1"/>
    <col min="6661" max="6661" width="16" style="33" customWidth="1"/>
    <col min="6662" max="6662" width="1" style="33" customWidth="1"/>
    <col min="6663" max="6663" width="52.5546875" style="33" customWidth="1"/>
    <col min="6664" max="6664" width="14.5546875" style="33" customWidth="1"/>
    <col min="6665" max="6665" width="13.5546875" style="33" customWidth="1"/>
    <col min="6666" max="6666" width="5.5546875" style="33" customWidth="1"/>
    <col min="6667" max="6667" width="16.109375" style="33" customWidth="1"/>
    <col min="6668" max="6668" width="10.33203125" style="33"/>
    <col min="6669" max="6669" width="13.88671875" style="33" customWidth="1"/>
    <col min="6670" max="6670" width="16.21875" style="33" customWidth="1"/>
    <col min="6671" max="6671" width="10.44140625" style="33" bestFit="1" customWidth="1"/>
    <col min="6672" max="6912" width="10.33203125" style="33"/>
    <col min="6913" max="6913" width="48" style="33" customWidth="1"/>
    <col min="6914" max="6914" width="15.109375" style="33" customWidth="1"/>
    <col min="6915" max="6915" width="14" style="33" customWidth="1"/>
    <col min="6916" max="6916" width="5.109375" style="33" customWidth="1"/>
    <col min="6917" max="6917" width="16" style="33" customWidth="1"/>
    <col min="6918" max="6918" width="1" style="33" customWidth="1"/>
    <col min="6919" max="6919" width="52.5546875" style="33" customWidth="1"/>
    <col min="6920" max="6920" width="14.5546875" style="33" customWidth="1"/>
    <col min="6921" max="6921" width="13.5546875" style="33" customWidth="1"/>
    <col min="6922" max="6922" width="5.5546875" style="33" customWidth="1"/>
    <col min="6923" max="6923" width="16.109375" style="33" customWidth="1"/>
    <col min="6924" max="6924" width="10.33203125" style="33"/>
    <col min="6925" max="6925" width="13.88671875" style="33" customWidth="1"/>
    <col min="6926" max="6926" width="16.21875" style="33" customWidth="1"/>
    <col min="6927" max="6927" width="10.44140625" style="33" bestFit="1" customWidth="1"/>
    <col min="6928" max="7168" width="10.33203125" style="33"/>
    <col min="7169" max="7169" width="48" style="33" customWidth="1"/>
    <col min="7170" max="7170" width="15.109375" style="33" customWidth="1"/>
    <col min="7171" max="7171" width="14" style="33" customWidth="1"/>
    <col min="7172" max="7172" width="5.109375" style="33" customWidth="1"/>
    <col min="7173" max="7173" width="16" style="33" customWidth="1"/>
    <col min="7174" max="7174" width="1" style="33" customWidth="1"/>
    <col min="7175" max="7175" width="52.5546875" style="33" customWidth="1"/>
    <col min="7176" max="7176" width="14.5546875" style="33" customWidth="1"/>
    <col min="7177" max="7177" width="13.5546875" style="33" customWidth="1"/>
    <col min="7178" max="7178" width="5.5546875" style="33" customWidth="1"/>
    <col min="7179" max="7179" width="16.109375" style="33" customWidth="1"/>
    <col min="7180" max="7180" width="10.33203125" style="33"/>
    <col min="7181" max="7181" width="13.88671875" style="33" customWidth="1"/>
    <col min="7182" max="7182" width="16.21875" style="33" customWidth="1"/>
    <col min="7183" max="7183" width="10.44140625" style="33" bestFit="1" customWidth="1"/>
    <col min="7184" max="7424" width="10.33203125" style="33"/>
    <col min="7425" max="7425" width="48" style="33" customWidth="1"/>
    <col min="7426" max="7426" width="15.109375" style="33" customWidth="1"/>
    <col min="7427" max="7427" width="14" style="33" customWidth="1"/>
    <col min="7428" max="7428" width="5.109375" style="33" customWidth="1"/>
    <col min="7429" max="7429" width="16" style="33" customWidth="1"/>
    <col min="7430" max="7430" width="1" style="33" customWidth="1"/>
    <col min="7431" max="7431" width="52.5546875" style="33" customWidth="1"/>
    <col min="7432" max="7432" width="14.5546875" style="33" customWidth="1"/>
    <col min="7433" max="7433" width="13.5546875" style="33" customWidth="1"/>
    <col min="7434" max="7434" width="5.5546875" style="33" customWidth="1"/>
    <col min="7435" max="7435" width="16.109375" style="33" customWidth="1"/>
    <col min="7436" max="7436" width="10.33203125" style="33"/>
    <col min="7437" max="7437" width="13.88671875" style="33" customWidth="1"/>
    <col min="7438" max="7438" width="16.21875" style="33" customWidth="1"/>
    <col min="7439" max="7439" width="10.44140625" style="33" bestFit="1" customWidth="1"/>
    <col min="7440" max="7680" width="10.33203125" style="33"/>
    <col min="7681" max="7681" width="48" style="33" customWidth="1"/>
    <col min="7682" max="7682" width="15.109375" style="33" customWidth="1"/>
    <col min="7683" max="7683" width="14" style="33" customWidth="1"/>
    <col min="7684" max="7684" width="5.109375" style="33" customWidth="1"/>
    <col min="7685" max="7685" width="16" style="33" customWidth="1"/>
    <col min="7686" max="7686" width="1" style="33" customWidth="1"/>
    <col min="7687" max="7687" width="52.5546875" style="33" customWidth="1"/>
    <col min="7688" max="7688" width="14.5546875" style="33" customWidth="1"/>
    <col min="7689" max="7689" width="13.5546875" style="33" customWidth="1"/>
    <col min="7690" max="7690" width="5.5546875" style="33" customWidth="1"/>
    <col min="7691" max="7691" width="16.109375" style="33" customWidth="1"/>
    <col min="7692" max="7692" width="10.33203125" style="33"/>
    <col min="7693" max="7693" width="13.88671875" style="33" customWidth="1"/>
    <col min="7694" max="7694" width="16.21875" style="33" customWidth="1"/>
    <col min="7695" max="7695" width="10.44140625" style="33" bestFit="1" customWidth="1"/>
    <col min="7696" max="7936" width="10.33203125" style="33"/>
    <col min="7937" max="7937" width="48" style="33" customWidth="1"/>
    <col min="7938" max="7938" width="15.109375" style="33" customWidth="1"/>
    <col min="7939" max="7939" width="14" style="33" customWidth="1"/>
    <col min="7940" max="7940" width="5.109375" style="33" customWidth="1"/>
    <col min="7941" max="7941" width="16" style="33" customWidth="1"/>
    <col min="7942" max="7942" width="1" style="33" customWidth="1"/>
    <col min="7943" max="7943" width="52.5546875" style="33" customWidth="1"/>
    <col min="7944" max="7944" width="14.5546875" style="33" customWidth="1"/>
    <col min="7945" max="7945" width="13.5546875" style="33" customWidth="1"/>
    <col min="7946" max="7946" width="5.5546875" style="33" customWidth="1"/>
    <col min="7947" max="7947" width="16.109375" style="33" customWidth="1"/>
    <col min="7948" max="7948" width="10.33203125" style="33"/>
    <col min="7949" max="7949" width="13.88671875" style="33" customWidth="1"/>
    <col min="7950" max="7950" width="16.21875" style="33" customWidth="1"/>
    <col min="7951" max="7951" width="10.44140625" style="33" bestFit="1" customWidth="1"/>
    <col min="7952" max="8192" width="10.33203125" style="33"/>
    <col min="8193" max="8193" width="48" style="33" customWidth="1"/>
    <col min="8194" max="8194" width="15.109375" style="33" customWidth="1"/>
    <col min="8195" max="8195" width="14" style="33" customWidth="1"/>
    <col min="8196" max="8196" width="5.109375" style="33" customWidth="1"/>
    <col min="8197" max="8197" width="16" style="33" customWidth="1"/>
    <col min="8198" max="8198" width="1" style="33" customWidth="1"/>
    <col min="8199" max="8199" width="52.5546875" style="33" customWidth="1"/>
    <col min="8200" max="8200" width="14.5546875" style="33" customWidth="1"/>
    <col min="8201" max="8201" width="13.5546875" style="33" customWidth="1"/>
    <col min="8202" max="8202" width="5.5546875" style="33" customWidth="1"/>
    <col min="8203" max="8203" width="16.109375" style="33" customWidth="1"/>
    <col min="8204" max="8204" width="10.33203125" style="33"/>
    <col min="8205" max="8205" width="13.88671875" style="33" customWidth="1"/>
    <col min="8206" max="8206" width="16.21875" style="33" customWidth="1"/>
    <col min="8207" max="8207" width="10.44140625" style="33" bestFit="1" customWidth="1"/>
    <col min="8208" max="8448" width="10.33203125" style="33"/>
    <col min="8449" max="8449" width="48" style="33" customWidth="1"/>
    <col min="8450" max="8450" width="15.109375" style="33" customWidth="1"/>
    <col min="8451" max="8451" width="14" style="33" customWidth="1"/>
    <col min="8452" max="8452" width="5.109375" style="33" customWidth="1"/>
    <col min="8453" max="8453" width="16" style="33" customWidth="1"/>
    <col min="8454" max="8454" width="1" style="33" customWidth="1"/>
    <col min="8455" max="8455" width="52.5546875" style="33" customWidth="1"/>
    <col min="8456" max="8456" width="14.5546875" style="33" customWidth="1"/>
    <col min="8457" max="8457" width="13.5546875" style="33" customWidth="1"/>
    <col min="8458" max="8458" width="5.5546875" style="33" customWidth="1"/>
    <col min="8459" max="8459" width="16.109375" style="33" customWidth="1"/>
    <col min="8460" max="8460" width="10.33203125" style="33"/>
    <col min="8461" max="8461" width="13.88671875" style="33" customWidth="1"/>
    <col min="8462" max="8462" width="16.21875" style="33" customWidth="1"/>
    <col min="8463" max="8463" width="10.44140625" style="33" bestFit="1" customWidth="1"/>
    <col min="8464" max="8704" width="10.33203125" style="33"/>
    <col min="8705" max="8705" width="48" style="33" customWidth="1"/>
    <col min="8706" max="8706" width="15.109375" style="33" customWidth="1"/>
    <col min="8707" max="8707" width="14" style="33" customWidth="1"/>
    <col min="8708" max="8708" width="5.109375" style="33" customWidth="1"/>
    <col min="8709" max="8709" width="16" style="33" customWidth="1"/>
    <col min="8710" max="8710" width="1" style="33" customWidth="1"/>
    <col min="8711" max="8711" width="52.5546875" style="33" customWidth="1"/>
    <col min="8712" max="8712" width="14.5546875" style="33" customWidth="1"/>
    <col min="8713" max="8713" width="13.5546875" style="33" customWidth="1"/>
    <col min="8714" max="8714" width="5.5546875" style="33" customWidth="1"/>
    <col min="8715" max="8715" width="16.109375" style="33" customWidth="1"/>
    <col min="8716" max="8716" width="10.33203125" style="33"/>
    <col min="8717" max="8717" width="13.88671875" style="33" customWidth="1"/>
    <col min="8718" max="8718" width="16.21875" style="33" customWidth="1"/>
    <col min="8719" max="8719" width="10.44140625" style="33" bestFit="1" customWidth="1"/>
    <col min="8720" max="8960" width="10.33203125" style="33"/>
    <col min="8961" max="8961" width="48" style="33" customWidth="1"/>
    <col min="8962" max="8962" width="15.109375" style="33" customWidth="1"/>
    <col min="8963" max="8963" width="14" style="33" customWidth="1"/>
    <col min="8964" max="8964" width="5.109375" style="33" customWidth="1"/>
    <col min="8965" max="8965" width="16" style="33" customWidth="1"/>
    <col min="8966" max="8966" width="1" style="33" customWidth="1"/>
    <col min="8967" max="8967" width="52.5546875" style="33" customWidth="1"/>
    <col min="8968" max="8968" width="14.5546875" style="33" customWidth="1"/>
    <col min="8969" max="8969" width="13.5546875" style="33" customWidth="1"/>
    <col min="8970" max="8970" width="5.5546875" style="33" customWidth="1"/>
    <col min="8971" max="8971" width="16.109375" style="33" customWidth="1"/>
    <col min="8972" max="8972" width="10.33203125" style="33"/>
    <col min="8973" max="8973" width="13.88671875" style="33" customWidth="1"/>
    <col min="8974" max="8974" width="16.21875" style="33" customWidth="1"/>
    <col min="8975" max="8975" width="10.44140625" style="33" bestFit="1" customWidth="1"/>
    <col min="8976" max="9216" width="10.33203125" style="33"/>
    <col min="9217" max="9217" width="48" style="33" customWidth="1"/>
    <col min="9218" max="9218" width="15.109375" style="33" customWidth="1"/>
    <col min="9219" max="9219" width="14" style="33" customWidth="1"/>
    <col min="9220" max="9220" width="5.109375" style="33" customWidth="1"/>
    <col min="9221" max="9221" width="16" style="33" customWidth="1"/>
    <col min="9222" max="9222" width="1" style="33" customWidth="1"/>
    <col min="9223" max="9223" width="52.5546875" style="33" customWidth="1"/>
    <col min="9224" max="9224" width="14.5546875" style="33" customWidth="1"/>
    <col min="9225" max="9225" width="13.5546875" style="33" customWidth="1"/>
    <col min="9226" max="9226" width="5.5546875" style="33" customWidth="1"/>
    <col min="9227" max="9227" width="16.109375" style="33" customWidth="1"/>
    <col min="9228" max="9228" width="10.33203125" style="33"/>
    <col min="9229" max="9229" width="13.88671875" style="33" customWidth="1"/>
    <col min="9230" max="9230" width="16.21875" style="33" customWidth="1"/>
    <col min="9231" max="9231" width="10.44140625" style="33" bestFit="1" customWidth="1"/>
    <col min="9232" max="9472" width="10.33203125" style="33"/>
    <col min="9473" max="9473" width="48" style="33" customWidth="1"/>
    <col min="9474" max="9474" width="15.109375" style="33" customWidth="1"/>
    <col min="9475" max="9475" width="14" style="33" customWidth="1"/>
    <col min="9476" max="9476" width="5.109375" style="33" customWidth="1"/>
    <col min="9477" max="9477" width="16" style="33" customWidth="1"/>
    <col min="9478" max="9478" width="1" style="33" customWidth="1"/>
    <col min="9479" max="9479" width="52.5546875" style="33" customWidth="1"/>
    <col min="9480" max="9480" width="14.5546875" style="33" customWidth="1"/>
    <col min="9481" max="9481" width="13.5546875" style="33" customWidth="1"/>
    <col min="9482" max="9482" width="5.5546875" style="33" customWidth="1"/>
    <col min="9483" max="9483" width="16.109375" style="33" customWidth="1"/>
    <col min="9484" max="9484" width="10.33203125" style="33"/>
    <col min="9485" max="9485" width="13.88671875" style="33" customWidth="1"/>
    <col min="9486" max="9486" width="16.21875" style="33" customWidth="1"/>
    <col min="9487" max="9487" width="10.44140625" style="33" bestFit="1" customWidth="1"/>
    <col min="9488" max="9728" width="10.33203125" style="33"/>
    <col min="9729" max="9729" width="48" style="33" customWidth="1"/>
    <col min="9730" max="9730" width="15.109375" style="33" customWidth="1"/>
    <col min="9731" max="9731" width="14" style="33" customWidth="1"/>
    <col min="9732" max="9732" width="5.109375" style="33" customWidth="1"/>
    <col min="9733" max="9733" width="16" style="33" customWidth="1"/>
    <col min="9734" max="9734" width="1" style="33" customWidth="1"/>
    <col min="9735" max="9735" width="52.5546875" style="33" customWidth="1"/>
    <col min="9736" max="9736" width="14.5546875" style="33" customWidth="1"/>
    <col min="9737" max="9737" width="13.5546875" style="33" customWidth="1"/>
    <col min="9738" max="9738" width="5.5546875" style="33" customWidth="1"/>
    <col min="9739" max="9739" width="16.109375" style="33" customWidth="1"/>
    <col min="9740" max="9740" width="10.33203125" style="33"/>
    <col min="9741" max="9741" width="13.88671875" style="33" customWidth="1"/>
    <col min="9742" max="9742" width="16.21875" style="33" customWidth="1"/>
    <col min="9743" max="9743" width="10.44140625" style="33" bestFit="1" customWidth="1"/>
    <col min="9744" max="9984" width="10.33203125" style="33"/>
    <col min="9985" max="9985" width="48" style="33" customWidth="1"/>
    <col min="9986" max="9986" width="15.109375" style="33" customWidth="1"/>
    <col min="9987" max="9987" width="14" style="33" customWidth="1"/>
    <col min="9988" max="9988" width="5.109375" style="33" customWidth="1"/>
    <col min="9989" max="9989" width="16" style="33" customWidth="1"/>
    <col min="9990" max="9990" width="1" style="33" customWidth="1"/>
    <col min="9991" max="9991" width="52.5546875" style="33" customWidth="1"/>
    <col min="9992" max="9992" width="14.5546875" style="33" customWidth="1"/>
    <col min="9993" max="9993" width="13.5546875" style="33" customWidth="1"/>
    <col min="9994" max="9994" width="5.5546875" style="33" customWidth="1"/>
    <col min="9995" max="9995" width="16.109375" style="33" customWidth="1"/>
    <col min="9996" max="9996" width="10.33203125" style="33"/>
    <col min="9997" max="9997" width="13.88671875" style="33" customWidth="1"/>
    <col min="9998" max="9998" width="16.21875" style="33" customWidth="1"/>
    <col min="9999" max="9999" width="10.44140625" style="33" bestFit="1" customWidth="1"/>
    <col min="10000" max="10240" width="10.33203125" style="33"/>
    <col min="10241" max="10241" width="48" style="33" customWidth="1"/>
    <col min="10242" max="10242" width="15.109375" style="33" customWidth="1"/>
    <col min="10243" max="10243" width="14" style="33" customWidth="1"/>
    <col min="10244" max="10244" width="5.109375" style="33" customWidth="1"/>
    <col min="10245" max="10245" width="16" style="33" customWidth="1"/>
    <col min="10246" max="10246" width="1" style="33" customWidth="1"/>
    <col min="10247" max="10247" width="52.5546875" style="33" customWidth="1"/>
    <col min="10248" max="10248" width="14.5546875" style="33" customWidth="1"/>
    <col min="10249" max="10249" width="13.5546875" style="33" customWidth="1"/>
    <col min="10250" max="10250" width="5.5546875" style="33" customWidth="1"/>
    <col min="10251" max="10251" width="16.109375" style="33" customWidth="1"/>
    <col min="10252" max="10252" width="10.33203125" style="33"/>
    <col min="10253" max="10253" width="13.88671875" style="33" customWidth="1"/>
    <col min="10254" max="10254" width="16.21875" style="33" customWidth="1"/>
    <col min="10255" max="10255" width="10.44140625" style="33" bestFit="1" customWidth="1"/>
    <col min="10256" max="10496" width="10.33203125" style="33"/>
    <col min="10497" max="10497" width="48" style="33" customWidth="1"/>
    <col min="10498" max="10498" width="15.109375" style="33" customWidth="1"/>
    <col min="10499" max="10499" width="14" style="33" customWidth="1"/>
    <col min="10500" max="10500" width="5.109375" style="33" customWidth="1"/>
    <col min="10501" max="10501" width="16" style="33" customWidth="1"/>
    <col min="10502" max="10502" width="1" style="33" customWidth="1"/>
    <col min="10503" max="10503" width="52.5546875" style="33" customWidth="1"/>
    <col min="10504" max="10504" width="14.5546875" style="33" customWidth="1"/>
    <col min="10505" max="10505" width="13.5546875" style="33" customWidth="1"/>
    <col min="10506" max="10506" width="5.5546875" style="33" customWidth="1"/>
    <col min="10507" max="10507" width="16.109375" style="33" customWidth="1"/>
    <col min="10508" max="10508" width="10.33203125" style="33"/>
    <col min="10509" max="10509" width="13.88671875" style="33" customWidth="1"/>
    <col min="10510" max="10510" width="16.21875" style="33" customWidth="1"/>
    <col min="10511" max="10511" width="10.44140625" style="33" bestFit="1" customWidth="1"/>
    <col min="10512" max="10752" width="10.33203125" style="33"/>
    <col min="10753" max="10753" width="48" style="33" customWidth="1"/>
    <col min="10754" max="10754" width="15.109375" style="33" customWidth="1"/>
    <col min="10755" max="10755" width="14" style="33" customWidth="1"/>
    <col min="10756" max="10756" width="5.109375" style="33" customWidth="1"/>
    <col min="10757" max="10757" width="16" style="33" customWidth="1"/>
    <col min="10758" max="10758" width="1" style="33" customWidth="1"/>
    <col min="10759" max="10759" width="52.5546875" style="33" customWidth="1"/>
    <col min="10760" max="10760" width="14.5546875" style="33" customWidth="1"/>
    <col min="10761" max="10761" width="13.5546875" style="33" customWidth="1"/>
    <col min="10762" max="10762" width="5.5546875" style="33" customWidth="1"/>
    <col min="10763" max="10763" width="16.109375" style="33" customWidth="1"/>
    <col min="10764" max="10764" width="10.33203125" style="33"/>
    <col min="10765" max="10765" width="13.88671875" style="33" customWidth="1"/>
    <col min="10766" max="10766" width="16.21875" style="33" customWidth="1"/>
    <col min="10767" max="10767" width="10.44140625" style="33" bestFit="1" customWidth="1"/>
    <col min="10768" max="11008" width="10.33203125" style="33"/>
    <col min="11009" max="11009" width="48" style="33" customWidth="1"/>
    <col min="11010" max="11010" width="15.109375" style="33" customWidth="1"/>
    <col min="11011" max="11011" width="14" style="33" customWidth="1"/>
    <col min="11012" max="11012" width="5.109375" style="33" customWidth="1"/>
    <col min="11013" max="11013" width="16" style="33" customWidth="1"/>
    <col min="11014" max="11014" width="1" style="33" customWidth="1"/>
    <col min="11015" max="11015" width="52.5546875" style="33" customWidth="1"/>
    <col min="11016" max="11016" width="14.5546875" style="33" customWidth="1"/>
    <col min="11017" max="11017" width="13.5546875" style="33" customWidth="1"/>
    <col min="11018" max="11018" width="5.5546875" style="33" customWidth="1"/>
    <col min="11019" max="11019" width="16.109375" style="33" customWidth="1"/>
    <col min="11020" max="11020" width="10.33203125" style="33"/>
    <col min="11021" max="11021" width="13.88671875" style="33" customWidth="1"/>
    <col min="11022" max="11022" width="16.21875" style="33" customWidth="1"/>
    <col min="11023" max="11023" width="10.44140625" style="33" bestFit="1" customWidth="1"/>
    <col min="11024" max="11264" width="10.33203125" style="33"/>
    <col min="11265" max="11265" width="48" style="33" customWidth="1"/>
    <col min="11266" max="11266" width="15.109375" style="33" customWidth="1"/>
    <col min="11267" max="11267" width="14" style="33" customWidth="1"/>
    <col min="11268" max="11268" width="5.109375" style="33" customWidth="1"/>
    <col min="11269" max="11269" width="16" style="33" customWidth="1"/>
    <col min="11270" max="11270" width="1" style="33" customWidth="1"/>
    <col min="11271" max="11271" width="52.5546875" style="33" customWidth="1"/>
    <col min="11272" max="11272" width="14.5546875" style="33" customWidth="1"/>
    <col min="11273" max="11273" width="13.5546875" style="33" customWidth="1"/>
    <col min="11274" max="11274" width="5.5546875" style="33" customWidth="1"/>
    <col min="11275" max="11275" width="16.109375" style="33" customWidth="1"/>
    <col min="11276" max="11276" width="10.33203125" style="33"/>
    <col min="11277" max="11277" width="13.88671875" style="33" customWidth="1"/>
    <col min="11278" max="11278" width="16.21875" style="33" customWidth="1"/>
    <col min="11279" max="11279" width="10.44140625" style="33" bestFit="1" customWidth="1"/>
    <col min="11280" max="11520" width="10.33203125" style="33"/>
    <col min="11521" max="11521" width="48" style="33" customWidth="1"/>
    <col min="11522" max="11522" width="15.109375" style="33" customWidth="1"/>
    <col min="11523" max="11523" width="14" style="33" customWidth="1"/>
    <col min="11524" max="11524" width="5.109375" style="33" customWidth="1"/>
    <col min="11525" max="11525" width="16" style="33" customWidth="1"/>
    <col min="11526" max="11526" width="1" style="33" customWidth="1"/>
    <col min="11527" max="11527" width="52.5546875" style="33" customWidth="1"/>
    <col min="11528" max="11528" width="14.5546875" style="33" customWidth="1"/>
    <col min="11529" max="11529" width="13.5546875" style="33" customWidth="1"/>
    <col min="11530" max="11530" width="5.5546875" style="33" customWidth="1"/>
    <col min="11531" max="11531" width="16.109375" style="33" customWidth="1"/>
    <col min="11532" max="11532" width="10.33203125" style="33"/>
    <col min="11533" max="11533" width="13.88671875" style="33" customWidth="1"/>
    <col min="11534" max="11534" width="16.21875" style="33" customWidth="1"/>
    <col min="11535" max="11535" width="10.44140625" style="33" bestFit="1" customWidth="1"/>
    <col min="11536" max="11776" width="10.33203125" style="33"/>
    <col min="11777" max="11777" width="48" style="33" customWidth="1"/>
    <col min="11778" max="11778" width="15.109375" style="33" customWidth="1"/>
    <col min="11779" max="11779" width="14" style="33" customWidth="1"/>
    <col min="11780" max="11780" width="5.109375" style="33" customWidth="1"/>
    <col min="11781" max="11781" width="16" style="33" customWidth="1"/>
    <col min="11782" max="11782" width="1" style="33" customWidth="1"/>
    <col min="11783" max="11783" width="52.5546875" style="33" customWidth="1"/>
    <col min="11784" max="11784" width="14.5546875" style="33" customWidth="1"/>
    <col min="11785" max="11785" width="13.5546875" style="33" customWidth="1"/>
    <col min="11786" max="11786" width="5.5546875" style="33" customWidth="1"/>
    <col min="11787" max="11787" width="16.109375" style="33" customWidth="1"/>
    <col min="11788" max="11788" width="10.33203125" style="33"/>
    <col min="11789" max="11789" width="13.88671875" style="33" customWidth="1"/>
    <col min="11790" max="11790" width="16.21875" style="33" customWidth="1"/>
    <col min="11791" max="11791" width="10.44140625" style="33" bestFit="1" customWidth="1"/>
    <col min="11792" max="12032" width="10.33203125" style="33"/>
    <col min="12033" max="12033" width="48" style="33" customWidth="1"/>
    <col min="12034" max="12034" width="15.109375" style="33" customWidth="1"/>
    <col min="12035" max="12035" width="14" style="33" customWidth="1"/>
    <col min="12036" max="12036" width="5.109375" style="33" customWidth="1"/>
    <col min="12037" max="12037" width="16" style="33" customWidth="1"/>
    <col min="12038" max="12038" width="1" style="33" customWidth="1"/>
    <col min="12039" max="12039" width="52.5546875" style="33" customWidth="1"/>
    <col min="12040" max="12040" width="14.5546875" style="33" customWidth="1"/>
    <col min="12041" max="12041" width="13.5546875" style="33" customWidth="1"/>
    <col min="12042" max="12042" width="5.5546875" style="33" customWidth="1"/>
    <col min="12043" max="12043" width="16.109375" style="33" customWidth="1"/>
    <col min="12044" max="12044" width="10.33203125" style="33"/>
    <col min="12045" max="12045" width="13.88671875" style="33" customWidth="1"/>
    <col min="12046" max="12046" width="16.21875" style="33" customWidth="1"/>
    <col min="12047" max="12047" width="10.44140625" style="33" bestFit="1" customWidth="1"/>
    <col min="12048" max="12288" width="10.33203125" style="33"/>
    <col min="12289" max="12289" width="48" style="33" customWidth="1"/>
    <col min="12290" max="12290" width="15.109375" style="33" customWidth="1"/>
    <col min="12291" max="12291" width="14" style="33" customWidth="1"/>
    <col min="12292" max="12292" width="5.109375" style="33" customWidth="1"/>
    <col min="12293" max="12293" width="16" style="33" customWidth="1"/>
    <col min="12294" max="12294" width="1" style="33" customWidth="1"/>
    <col min="12295" max="12295" width="52.5546875" style="33" customWidth="1"/>
    <col min="12296" max="12296" width="14.5546875" style="33" customWidth="1"/>
    <col min="12297" max="12297" width="13.5546875" style="33" customWidth="1"/>
    <col min="12298" max="12298" width="5.5546875" style="33" customWidth="1"/>
    <col min="12299" max="12299" width="16.109375" style="33" customWidth="1"/>
    <col min="12300" max="12300" width="10.33203125" style="33"/>
    <col min="12301" max="12301" width="13.88671875" style="33" customWidth="1"/>
    <col min="12302" max="12302" width="16.21875" style="33" customWidth="1"/>
    <col min="12303" max="12303" width="10.44140625" style="33" bestFit="1" customWidth="1"/>
    <col min="12304" max="12544" width="10.33203125" style="33"/>
    <col min="12545" max="12545" width="48" style="33" customWidth="1"/>
    <col min="12546" max="12546" width="15.109375" style="33" customWidth="1"/>
    <col min="12547" max="12547" width="14" style="33" customWidth="1"/>
    <col min="12548" max="12548" width="5.109375" style="33" customWidth="1"/>
    <col min="12549" max="12549" width="16" style="33" customWidth="1"/>
    <col min="12550" max="12550" width="1" style="33" customWidth="1"/>
    <col min="12551" max="12551" width="52.5546875" style="33" customWidth="1"/>
    <col min="12552" max="12552" width="14.5546875" style="33" customWidth="1"/>
    <col min="12553" max="12553" width="13.5546875" style="33" customWidth="1"/>
    <col min="12554" max="12554" width="5.5546875" style="33" customWidth="1"/>
    <col min="12555" max="12555" width="16.109375" style="33" customWidth="1"/>
    <col min="12556" max="12556" width="10.33203125" style="33"/>
    <col min="12557" max="12557" width="13.88671875" style="33" customWidth="1"/>
    <col min="12558" max="12558" width="16.21875" style="33" customWidth="1"/>
    <col min="12559" max="12559" width="10.44140625" style="33" bestFit="1" customWidth="1"/>
    <col min="12560" max="12800" width="10.33203125" style="33"/>
    <col min="12801" max="12801" width="48" style="33" customWidth="1"/>
    <col min="12802" max="12802" width="15.109375" style="33" customWidth="1"/>
    <col min="12803" max="12803" width="14" style="33" customWidth="1"/>
    <col min="12804" max="12804" width="5.109375" style="33" customWidth="1"/>
    <col min="12805" max="12805" width="16" style="33" customWidth="1"/>
    <col min="12806" max="12806" width="1" style="33" customWidth="1"/>
    <col min="12807" max="12807" width="52.5546875" style="33" customWidth="1"/>
    <col min="12808" max="12808" width="14.5546875" style="33" customWidth="1"/>
    <col min="12809" max="12809" width="13.5546875" style="33" customWidth="1"/>
    <col min="12810" max="12810" width="5.5546875" style="33" customWidth="1"/>
    <col min="12811" max="12811" width="16.109375" style="33" customWidth="1"/>
    <col min="12812" max="12812" width="10.33203125" style="33"/>
    <col min="12813" max="12813" width="13.88671875" style="33" customWidth="1"/>
    <col min="12814" max="12814" width="16.21875" style="33" customWidth="1"/>
    <col min="12815" max="12815" width="10.44140625" style="33" bestFit="1" customWidth="1"/>
    <col min="12816" max="13056" width="10.33203125" style="33"/>
    <col min="13057" max="13057" width="48" style="33" customWidth="1"/>
    <col min="13058" max="13058" width="15.109375" style="33" customWidth="1"/>
    <col min="13059" max="13059" width="14" style="33" customWidth="1"/>
    <col min="13060" max="13060" width="5.109375" style="33" customWidth="1"/>
    <col min="13061" max="13061" width="16" style="33" customWidth="1"/>
    <col min="13062" max="13062" width="1" style="33" customWidth="1"/>
    <col min="13063" max="13063" width="52.5546875" style="33" customWidth="1"/>
    <col min="13064" max="13064" width="14.5546875" style="33" customWidth="1"/>
    <col min="13065" max="13065" width="13.5546875" style="33" customWidth="1"/>
    <col min="13066" max="13066" width="5.5546875" style="33" customWidth="1"/>
    <col min="13067" max="13067" width="16.109375" style="33" customWidth="1"/>
    <col min="13068" max="13068" width="10.33203125" style="33"/>
    <col min="13069" max="13069" width="13.88671875" style="33" customWidth="1"/>
    <col min="13070" max="13070" width="16.21875" style="33" customWidth="1"/>
    <col min="13071" max="13071" width="10.44140625" style="33" bestFit="1" customWidth="1"/>
    <col min="13072" max="13312" width="10.33203125" style="33"/>
    <col min="13313" max="13313" width="48" style="33" customWidth="1"/>
    <col min="13314" max="13314" width="15.109375" style="33" customWidth="1"/>
    <col min="13315" max="13315" width="14" style="33" customWidth="1"/>
    <col min="13316" max="13316" width="5.109375" style="33" customWidth="1"/>
    <col min="13317" max="13317" width="16" style="33" customWidth="1"/>
    <col min="13318" max="13318" width="1" style="33" customWidth="1"/>
    <col min="13319" max="13319" width="52.5546875" style="33" customWidth="1"/>
    <col min="13320" max="13320" width="14.5546875" style="33" customWidth="1"/>
    <col min="13321" max="13321" width="13.5546875" style="33" customWidth="1"/>
    <col min="13322" max="13322" width="5.5546875" style="33" customWidth="1"/>
    <col min="13323" max="13323" width="16.109375" style="33" customWidth="1"/>
    <col min="13324" max="13324" width="10.33203125" style="33"/>
    <col min="13325" max="13325" width="13.88671875" style="33" customWidth="1"/>
    <col min="13326" max="13326" width="16.21875" style="33" customWidth="1"/>
    <col min="13327" max="13327" width="10.44140625" style="33" bestFit="1" customWidth="1"/>
    <col min="13328" max="13568" width="10.33203125" style="33"/>
    <col min="13569" max="13569" width="48" style="33" customWidth="1"/>
    <col min="13570" max="13570" width="15.109375" style="33" customWidth="1"/>
    <col min="13571" max="13571" width="14" style="33" customWidth="1"/>
    <col min="13572" max="13572" width="5.109375" style="33" customWidth="1"/>
    <col min="13573" max="13573" width="16" style="33" customWidth="1"/>
    <col min="13574" max="13574" width="1" style="33" customWidth="1"/>
    <col min="13575" max="13575" width="52.5546875" style="33" customWidth="1"/>
    <col min="13576" max="13576" width="14.5546875" style="33" customWidth="1"/>
    <col min="13577" max="13577" width="13.5546875" style="33" customWidth="1"/>
    <col min="13578" max="13578" width="5.5546875" style="33" customWidth="1"/>
    <col min="13579" max="13579" width="16.109375" style="33" customWidth="1"/>
    <col min="13580" max="13580" width="10.33203125" style="33"/>
    <col min="13581" max="13581" width="13.88671875" style="33" customWidth="1"/>
    <col min="13582" max="13582" width="16.21875" style="33" customWidth="1"/>
    <col min="13583" max="13583" width="10.44140625" style="33" bestFit="1" customWidth="1"/>
    <col min="13584" max="13824" width="10.33203125" style="33"/>
    <col min="13825" max="13825" width="48" style="33" customWidth="1"/>
    <col min="13826" max="13826" width="15.109375" style="33" customWidth="1"/>
    <col min="13827" max="13827" width="14" style="33" customWidth="1"/>
    <col min="13828" max="13828" width="5.109375" style="33" customWidth="1"/>
    <col min="13829" max="13829" width="16" style="33" customWidth="1"/>
    <col min="13830" max="13830" width="1" style="33" customWidth="1"/>
    <col min="13831" max="13831" width="52.5546875" style="33" customWidth="1"/>
    <col min="13832" max="13832" width="14.5546875" style="33" customWidth="1"/>
    <col min="13833" max="13833" width="13.5546875" style="33" customWidth="1"/>
    <col min="13834" max="13834" width="5.5546875" style="33" customWidth="1"/>
    <col min="13835" max="13835" width="16.109375" style="33" customWidth="1"/>
    <col min="13836" max="13836" width="10.33203125" style="33"/>
    <col min="13837" max="13837" width="13.88671875" style="33" customWidth="1"/>
    <col min="13838" max="13838" width="16.21875" style="33" customWidth="1"/>
    <col min="13839" max="13839" width="10.44140625" style="33" bestFit="1" customWidth="1"/>
    <col min="13840" max="14080" width="10.33203125" style="33"/>
    <col min="14081" max="14081" width="48" style="33" customWidth="1"/>
    <col min="14082" max="14082" width="15.109375" style="33" customWidth="1"/>
    <col min="14083" max="14083" width="14" style="33" customWidth="1"/>
    <col min="14084" max="14084" width="5.109375" style="33" customWidth="1"/>
    <col min="14085" max="14085" width="16" style="33" customWidth="1"/>
    <col min="14086" max="14086" width="1" style="33" customWidth="1"/>
    <col min="14087" max="14087" width="52.5546875" style="33" customWidth="1"/>
    <col min="14088" max="14088" width="14.5546875" style="33" customWidth="1"/>
    <col min="14089" max="14089" width="13.5546875" style="33" customWidth="1"/>
    <col min="14090" max="14090" width="5.5546875" style="33" customWidth="1"/>
    <col min="14091" max="14091" width="16.109375" style="33" customWidth="1"/>
    <col min="14092" max="14092" width="10.33203125" style="33"/>
    <col min="14093" max="14093" width="13.88671875" style="33" customWidth="1"/>
    <col min="14094" max="14094" width="16.21875" style="33" customWidth="1"/>
    <col min="14095" max="14095" width="10.44140625" style="33" bestFit="1" customWidth="1"/>
    <col min="14096" max="14336" width="10.33203125" style="33"/>
    <col min="14337" max="14337" width="48" style="33" customWidth="1"/>
    <col min="14338" max="14338" width="15.109375" style="33" customWidth="1"/>
    <col min="14339" max="14339" width="14" style="33" customWidth="1"/>
    <col min="14340" max="14340" width="5.109375" style="33" customWidth="1"/>
    <col min="14341" max="14341" width="16" style="33" customWidth="1"/>
    <col min="14342" max="14342" width="1" style="33" customWidth="1"/>
    <col min="14343" max="14343" width="52.5546875" style="33" customWidth="1"/>
    <col min="14344" max="14344" width="14.5546875" style="33" customWidth="1"/>
    <col min="14345" max="14345" width="13.5546875" style="33" customWidth="1"/>
    <col min="14346" max="14346" width="5.5546875" style="33" customWidth="1"/>
    <col min="14347" max="14347" width="16.109375" style="33" customWidth="1"/>
    <col min="14348" max="14348" width="10.33203125" style="33"/>
    <col min="14349" max="14349" width="13.88671875" style="33" customWidth="1"/>
    <col min="14350" max="14350" width="16.21875" style="33" customWidth="1"/>
    <col min="14351" max="14351" width="10.44140625" style="33" bestFit="1" customWidth="1"/>
    <col min="14352" max="14592" width="10.33203125" style="33"/>
    <col min="14593" max="14593" width="48" style="33" customWidth="1"/>
    <col min="14594" max="14594" width="15.109375" style="33" customWidth="1"/>
    <col min="14595" max="14595" width="14" style="33" customWidth="1"/>
    <col min="14596" max="14596" width="5.109375" style="33" customWidth="1"/>
    <col min="14597" max="14597" width="16" style="33" customWidth="1"/>
    <col min="14598" max="14598" width="1" style="33" customWidth="1"/>
    <col min="14599" max="14599" width="52.5546875" style="33" customWidth="1"/>
    <col min="14600" max="14600" width="14.5546875" style="33" customWidth="1"/>
    <col min="14601" max="14601" width="13.5546875" style="33" customWidth="1"/>
    <col min="14602" max="14602" width="5.5546875" style="33" customWidth="1"/>
    <col min="14603" max="14603" width="16.109375" style="33" customWidth="1"/>
    <col min="14604" max="14604" width="10.33203125" style="33"/>
    <col min="14605" max="14605" width="13.88671875" style="33" customWidth="1"/>
    <col min="14606" max="14606" width="16.21875" style="33" customWidth="1"/>
    <col min="14607" max="14607" width="10.44140625" style="33" bestFit="1" customWidth="1"/>
    <col min="14608" max="14848" width="10.33203125" style="33"/>
    <col min="14849" max="14849" width="48" style="33" customWidth="1"/>
    <col min="14850" max="14850" width="15.109375" style="33" customWidth="1"/>
    <col min="14851" max="14851" width="14" style="33" customWidth="1"/>
    <col min="14852" max="14852" width="5.109375" style="33" customWidth="1"/>
    <col min="14853" max="14853" width="16" style="33" customWidth="1"/>
    <col min="14854" max="14854" width="1" style="33" customWidth="1"/>
    <col min="14855" max="14855" width="52.5546875" style="33" customWidth="1"/>
    <col min="14856" max="14856" width="14.5546875" style="33" customWidth="1"/>
    <col min="14857" max="14857" width="13.5546875" style="33" customWidth="1"/>
    <col min="14858" max="14858" width="5.5546875" style="33" customWidth="1"/>
    <col min="14859" max="14859" width="16.109375" style="33" customWidth="1"/>
    <col min="14860" max="14860" width="10.33203125" style="33"/>
    <col min="14861" max="14861" width="13.88671875" style="33" customWidth="1"/>
    <col min="14862" max="14862" width="16.21875" style="33" customWidth="1"/>
    <col min="14863" max="14863" width="10.44140625" style="33" bestFit="1" customWidth="1"/>
    <col min="14864" max="15104" width="10.33203125" style="33"/>
    <col min="15105" max="15105" width="48" style="33" customWidth="1"/>
    <col min="15106" max="15106" width="15.109375" style="33" customWidth="1"/>
    <col min="15107" max="15107" width="14" style="33" customWidth="1"/>
    <col min="15108" max="15108" width="5.109375" style="33" customWidth="1"/>
    <col min="15109" max="15109" width="16" style="33" customWidth="1"/>
    <col min="15110" max="15110" width="1" style="33" customWidth="1"/>
    <col min="15111" max="15111" width="52.5546875" style="33" customWidth="1"/>
    <col min="15112" max="15112" width="14.5546875" style="33" customWidth="1"/>
    <col min="15113" max="15113" width="13.5546875" style="33" customWidth="1"/>
    <col min="15114" max="15114" width="5.5546875" style="33" customWidth="1"/>
    <col min="15115" max="15115" width="16.109375" style="33" customWidth="1"/>
    <col min="15116" max="15116" width="10.33203125" style="33"/>
    <col min="15117" max="15117" width="13.88671875" style="33" customWidth="1"/>
    <col min="15118" max="15118" width="16.21875" style="33" customWidth="1"/>
    <col min="15119" max="15119" width="10.44140625" style="33" bestFit="1" customWidth="1"/>
    <col min="15120" max="15360" width="10.33203125" style="33"/>
    <col min="15361" max="15361" width="48" style="33" customWidth="1"/>
    <col min="15362" max="15362" width="15.109375" style="33" customWidth="1"/>
    <col min="15363" max="15363" width="14" style="33" customWidth="1"/>
    <col min="15364" max="15364" width="5.109375" style="33" customWidth="1"/>
    <col min="15365" max="15365" width="16" style="33" customWidth="1"/>
    <col min="15366" max="15366" width="1" style="33" customWidth="1"/>
    <col min="15367" max="15367" width="52.5546875" style="33" customWidth="1"/>
    <col min="15368" max="15368" width="14.5546875" style="33" customWidth="1"/>
    <col min="15369" max="15369" width="13.5546875" style="33" customWidth="1"/>
    <col min="15370" max="15370" width="5.5546875" style="33" customWidth="1"/>
    <col min="15371" max="15371" width="16.109375" style="33" customWidth="1"/>
    <col min="15372" max="15372" width="10.33203125" style="33"/>
    <col min="15373" max="15373" width="13.88671875" style="33" customWidth="1"/>
    <col min="15374" max="15374" width="16.21875" style="33" customWidth="1"/>
    <col min="15375" max="15375" width="10.44140625" style="33" bestFit="1" customWidth="1"/>
    <col min="15376" max="15616" width="10.33203125" style="33"/>
    <col min="15617" max="15617" width="48" style="33" customWidth="1"/>
    <col min="15618" max="15618" width="15.109375" style="33" customWidth="1"/>
    <col min="15619" max="15619" width="14" style="33" customWidth="1"/>
    <col min="15620" max="15620" width="5.109375" style="33" customWidth="1"/>
    <col min="15621" max="15621" width="16" style="33" customWidth="1"/>
    <col min="15622" max="15622" width="1" style="33" customWidth="1"/>
    <col min="15623" max="15623" width="52.5546875" style="33" customWidth="1"/>
    <col min="15624" max="15624" width="14.5546875" style="33" customWidth="1"/>
    <col min="15625" max="15625" width="13.5546875" style="33" customWidth="1"/>
    <col min="15626" max="15626" width="5.5546875" style="33" customWidth="1"/>
    <col min="15627" max="15627" width="16.109375" style="33" customWidth="1"/>
    <col min="15628" max="15628" width="10.33203125" style="33"/>
    <col min="15629" max="15629" width="13.88671875" style="33" customWidth="1"/>
    <col min="15630" max="15630" width="16.21875" style="33" customWidth="1"/>
    <col min="15631" max="15631" width="10.44140625" style="33" bestFit="1" customWidth="1"/>
    <col min="15632" max="15872" width="10.33203125" style="33"/>
    <col min="15873" max="15873" width="48" style="33" customWidth="1"/>
    <col min="15874" max="15874" width="15.109375" style="33" customWidth="1"/>
    <col min="15875" max="15875" width="14" style="33" customWidth="1"/>
    <col min="15876" max="15876" width="5.109375" style="33" customWidth="1"/>
    <col min="15877" max="15877" width="16" style="33" customWidth="1"/>
    <col min="15878" max="15878" width="1" style="33" customWidth="1"/>
    <col min="15879" max="15879" width="52.5546875" style="33" customWidth="1"/>
    <col min="15880" max="15880" width="14.5546875" style="33" customWidth="1"/>
    <col min="15881" max="15881" width="13.5546875" style="33" customWidth="1"/>
    <col min="15882" max="15882" width="5.5546875" style="33" customWidth="1"/>
    <col min="15883" max="15883" width="16.109375" style="33" customWidth="1"/>
    <col min="15884" max="15884" width="10.33203125" style="33"/>
    <col min="15885" max="15885" width="13.88671875" style="33" customWidth="1"/>
    <col min="15886" max="15886" width="16.21875" style="33" customWidth="1"/>
    <col min="15887" max="15887" width="10.44140625" style="33" bestFit="1" customWidth="1"/>
    <col min="15888" max="16128" width="10.33203125" style="33"/>
    <col min="16129" max="16129" width="48" style="33" customWidth="1"/>
    <col min="16130" max="16130" width="15.109375" style="33" customWidth="1"/>
    <col min="16131" max="16131" width="14" style="33" customWidth="1"/>
    <col min="16132" max="16132" width="5.109375" style="33" customWidth="1"/>
    <col min="16133" max="16133" width="16" style="33" customWidth="1"/>
    <col min="16134" max="16134" width="1" style="33" customWidth="1"/>
    <col min="16135" max="16135" width="52.5546875" style="33" customWidth="1"/>
    <col min="16136" max="16136" width="14.5546875" style="33" customWidth="1"/>
    <col min="16137" max="16137" width="13.5546875" style="33" customWidth="1"/>
    <col min="16138" max="16138" width="5.5546875" style="33" customWidth="1"/>
    <col min="16139" max="16139" width="16.109375" style="33" customWidth="1"/>
    <col min="16140" max="16140" width="10.33203125" style="33"/>
    <col min="16141" max="16141" width="13.88671875" style="33" customWidth="1"/>
    <col min="16142" max="16142" width="16.21875" style="33" customWidth="1"/>
    <col min="16143" max="16143" width="10.44140625" style="33" bestFit="1" customWidth="1"/>
    <col min="16144" max="16384" width="10.33203125" style="33"/>
  </cols>
  <sheetData>
    <row r="1" spans="1:18" s="22" customFormat="1" ht="18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M1" s="23"/>
      <c r="N1" s="24"/>
      <c r="O1" s="24"/>
      <c r="P1" s="24"/>
      <c r="Q1" s="24"/>
    </row>
    <row r="2" spans="1:18" s="22" customFormat="1" ht="17.399999999999999" hidden="1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M2" s="23"/>
      <c r="N2" s="24"/>
      <c r="O2" s="24"/>
      <c r="P2" s="24"/>
      <c r="Q2" s="24"/>
    </row>
    <row r="3" spans="1:18" s="22" customFormat="1" ht="18" customHeight="1">
      <c r="A3" s="21" t="s">
        <v>37</v>
      </c>
      <c r="B3" s="21"/>
      <c r="C3" s="21"/>
      <c r="D3" s="21"/>
      <c r="E3" s="21"/>
      <c r="F3" s="21"/>
      <c r="G3" s="21"/>
      <c r="H3" s="21"/>
      <c r="I3" s="21"/>
      <c r="J3" s="21"/>
      <c r="K3" s="21"/>
      <c r="M3" s="23"/>
      <c r="N3" s="24"/>
      <c r="O3" s="24"/>
      <c r="P3" s="24"/>
      <c r="Q3" s="24"/>
    </row>
    <row r="4" spans="1:18" s="22" customFormat="1" ht="18" customHeight="1">
      <c r="A4" s="21" t="s">
        <v>38</v>
      </c>
      <c r="B4" s="21"/>
      <c r="C4" s="21"/>
      <c r="D4" s="21"/>
      <c r="E4" s="21" t="s">
        <v>39</v>
      </c>
      <c r="F4" s="21"/>
      <c r="G4" s="21"/>
      <c r="H4" s="21"/>
      <c r="I4" s="21"/>
      <c r="J4" s="21"/>
      <c r="K4" s="21"/>
      <c r="M4" s="23"/>
      <c r="N4" s="24"/>
      <c r="O4" s="24"/>
      <c r="P4" s="24"/>
      <c r="Q4" s="24"/>
    </row>
    <row r="5" spans="1:18" s="22" customFormat="1" ht="18" customHeight="1">
      <c r="A5" s="21" t="s">
        <v>4</v>
      </c>
      <c r="B5" s="21"/>
      <c r="C5" s="21"/>
      <c r="D5" s="21"/>
      <c r="E5" s="21"/>
      <c r="F5" s="21"/>
      <c r="G5" s="21"/>
      <c r="H5" s="21"/>
      <c r="I5" s="21"/>
      <c r="J5" s="21"/>
      <c r="K5" s="21"/>
      <c r="M5" s="23"/>
      <c r="N5" s="24"/>
      <c r="O5" s="24"/>
      <c r="P5" s="24"/>
      <c r="Q5" s="24"/>
    </row>
    <row r="6" spans="1:18" ht="18">
      <c r="A6" s="25"/>
      <c r="B6" s="26"/>
      <c r="C6" s="27"/>
      <c r="D6" s="28"/>
      <c r="E6" s="25"/>
      <c r="F6" s="25"/>
      <c r="G6" s="29"/>
      <c r="H6" s="30"/>
      <c r="I6" s="31"/>
      <c r="J6" s="32"/>
      <c r="K6" s="31"/>
    </row>
    <row r="7" spans="1:18" ht="17.25" customHeight="1">
      <c r="A7" s="35" t="s">
        <v>40</v>
      </c>
      <c r="F7" s="37"/>
      <c r="G7" s="35" t="s">
        <v>41</v>
      </c>
      <c r="H7" s="38"/>
      <c r="I7" s="23"/>
      <c r="J7" s="39"/>
      <c r="K7" s="40"/>
    </row>
    <row r="8" spans="1:18" ht="15" customHeight="1">
      <c r="A8" s="35" t="s">
        <v>42</v>
      </c>
      <c r="B8" s="41"/>
      <c r="C8" s="41"/>
      <c r="D8" s="42" t="s">
        <v>6</v>
      </c>
      <c r="E8" s="41">
        <f>SUM(C9:C25)</f>
        <v>39856458.129999995</v>
      </c>
      <c r="F8" s="43"/>
      <c r="G8" s="35" t="s">
        <v>43</v>
      </c>
      <c r="H8" s="44"/>
      <c r="I8" s="41"/>
      <c r="J8" s="45" t="s">
        <v>6</v>
      </c>
      <c r="K8" s="46">
        <f>SUM(I9:I21)</f>
        <v>26473048.350000001</v>
      </c>
    </row>
    <row r="9" spans="1:18" ht="16.2" customHeight="1">
      <c r="A9" s="47" t="s">
        <v>44</v>
      </c>
      <c r="B9" s="46"/>
      <c r="C9" s="46">
        <f>SUM(B10:B12)</f>
        <v>6035738.2199999997</v>
      </c>
      <c r="D9" s="45"/>
      <c r="E9" s="48"/>
      <c r="F9" s="49"/>
      <c r="G9" s="47" t="s">
        <v>45</v>
      </c>
      <c r="H9" s="46"/>
      <c r="I9" s="46">
        <f>SUM(H10:H12)</f>
        <v>20128494.800000001</v>
      </c>
      <c r="J9" s="45"/>
      <c r="K9" s="46"/>
      <c r="O9" s="50"/>
    </row>
    <row r="10" spans="1:18" ht="16.2" customHeight="1">
      <c r="A10" s="47" t="s">
        <v>46</v>
      </c>
      <c r="B10" s="51">
        <v>620720.42000000004</v>
      </c>
      <c r="C10" s="46"/>
      <c r="D10" s="45"/>
      <c r="E10" s="48"/>
      <c r="F10" s="49"/>
      <c r="G10" s="47" t="s">
        <v>47</v>
      </c>
      <c r="H10" s="52">
        <v>1878275.41</v>
      </c>
      <c r="I10" s="53"/>
      <c r="J10" s="54"/>
      <c r="K10" s="53"/>
    </row>
    <row r="11" spans="1:18" ht="16.2" customHeight="1">
      <c r="A11" s="47" t="s">
        <v>48</v>
      </c>
      <c r="B11" s="51">
        <v>4815017.8</v>
      </c>
      <c r="C11" s="46"/>
      <c r="D11" s="45"/>
      <c r="E11" s="48"/>
      <c r="F11" s="49"/>
      <c r="G11" s="47" t="s">
        <v>49</v>
      </c>
      <c r="H11" s="52">
        <v>17317038.890000001</v>
      </c>
      <c r="I11" s="53"/>
      <c r="J11" s="54"/>
      <c r="K11" s="53"/>
    </row>
    <row r="12" spans="1:18" ht="16.2" customHeight="1">
      <c r="A12" s="47" t="s">
        <v>50</v>
      </c>
      <c r="B12" s="55">
        <v>600000</v>
      </c>
      <c r="G12" s="47" t="s">
        <v>51</v>
      </c>
      <c r="H12" s="56">
        <v>933180.5</v>
      </c>
      <c r="I12" s="53"/>
      <c r="J12" s="54"/>
      <c r="K12" s="53"/>
      <c r="R12" s="57"/>
    </row>
    <row r="13" spans="1:18" ht="16.2" customHeight="1">
      <c r="A13" s="47" t="s">
        <v>52</v>
      </c>
      <c r="B13" s="53"/>
      <c r="C13" s="46">
        <f>SUM(B14)</f>
        <v>453905.25</v>
      </c>
      <c r="D13" s="54"/>
      <c r="E13" s="53"/>
      <c r="G13" s="47" t="s">
        <v>53</v>
      </c>
      <c r="H13" s="46"/>
      <c r="I13" s="46">
        <f>SUM(H14)</f>
        <v>3952867.88</v>
      </c>
      <c r="J13" s="45"/>
      <c r="K13" s="46"/>
    </row>
    <row r="14" spans="1:18" ht="16.2" customHeight="1">
      <c r="A14" s="47" t="s">
        <v>54</v>
      </c>
      <c r="B14" s="58">
        <v>453905.25</v>
      </c>
      <c r="C14" s="53"/>
      <c r="D14" s="54"/>
      <c r="E14" s="53"/>
      <c r="F14" s="49"/>
      <c r="G14" s="47" t="s">
        <v>55</v>
      </c>
      <c r="H14" s="58">
        <v>3952867.88</v>
      </c>
      <c r="I14" s="46"/>
      <c r="J14" s="45"/>
      <c r="K14" s="46"/>
    </row>
    <row r="15" spans="1:18" ht="16.2" customHeight="1">
      <c r="A15" s="47" t="s">
        <v>56</v>
      </c>
      <c r="B15" s="53"/>
      <c r="C15" s="46">
        <f>+B16</f>
        <v>7662.36</v>
      </c>
      <c r="D15" s="54"/>
      <c r="E15" s="53"/>
      <c r="F15" s="43"/>
      <c r="G15" s="47" t="s">
        <v>57</v>
      </c>
      <c r="H15" s="46"/>
      <c r="I15" s="59">
        <f>SUM(H16:H18)</f>
        <v>1267441.6100000001</v>
      </c>
      <c r="J15" s="45"/>
      <c r="K15" s="46"/>
    </row>
    <row r="16" spans="1:18" s="34" customFormat="1" ht="16.2" customHeight="1">
      <c r="A16" s="47" t="s">
        <v>58</v>
      </c>
      <c r="B16" s="55">
        <v>7662.36</v>
      </c>
      <c r="C16" s="51"/>
      <c r="D16" s="51"/>
      <c r="E16" s="51"/>
      <c r="F16" s="49"/>
      <c r="G16" s="47" t="s">
        <v>59</v>
      </c>
      <c r="H16" s="46">
        <v>473555.02</v>
      </c>
      <c r="I16" s="59"/>
      <c r="J16" s="54"/>
      <c r="K16" s="59"/>
      <c r="L16" s="33"/>
      <c r="M16" s="23"/>
    </row>
    <row r="17" spans="1:15" s="34" customFormat="1" ht="16.2" customHeight="1">
      <c r="A17" s="47" t="s">
        <v>60</v>
      </c>
      <c r="B17" s="51"/>
      <c r="C17" s="59">
        <f>SUM(B18:B22)</f>
        <v>32686491.199999996</v>
      </c>
      <c r="D17" s="60"/>
      <c r="E17" s="61"/>
      <c r="F17" s="62"/>
      <c r="G17" s="47" t="s">
        <v>61</v>
      </c>
      <c r="H17" s="46">
        <f>637524.17+71508.62</f>
        <v>709032.79</v>
      </c>
      <c r="I17" s="17"/>
      <c r="J17" s="45"/>
      <c r="K17" s="59"/>
      <c r="L17" s="33"/>
      <c r="M17" s="23"/>
    </row>
    <row r="18" spans="1:15" s="34" customFormat="1" ht="16.2" customHeight="1">
      <c r="A18" s="47" t="s">
        <v>62</v>
      </c>
      <c r="B18" s="46">
        <v>32752170.66</v>
      </c>
      <c r="C18" s="59"/>
      <c r="D18" s="60"/>
      <c r="E18" s="61"/>
      <c r="F18" s="33"/>
      <c r="G18" s="47" t="s">
        <v>63</v>
      </c>
      <c r="H18" s="58">
        <v>84853.8</v>
      </c>
      <c r="I18" s="46"/>
      <c r="J18" s="45"/>
      <c r="K18" s="59"/>
      <c r="L18" s="33"/>
      <c r="M18" s="23"/>
      <c r="N18" s="63"/>
    </row>
    <row r="19" spans="1:15" s="34" customFormat="1" ht="16.2" customHeight="1">
      <c r="A19" s="47" t="s">
        <v>64</v>
      </c>
      <c r="B19" s="51">
        <v>837537.52</v>
      </c>
      <c r="C19" s="53"/>
      <c r="D19" s="60"/>
      <c r="E19" s="61"/>
      <c r="F19" s="62"/>
      <c r="G19" s="47" t="s">
        <v>65</v>
      </c>
      <c r="H19" s="53"/>
      <c r="I19" s="46">
        <f>SUM(H20)</f>
        <v>1087981.6200000001</v>
      </c>
      <c r="J19" s="54"/>
      <c r="K19" s="53"/>
      <c r="L19" s="33"/>
      <c r="M19" s="64"/>
      <c r="N19" s="64"/>
    </row>
    <row r="20" spans="1:15" s="34" customFormat="1" ht="16.2" customHeight="1">
      <c r="A20" s="47" t="s">
        <v>66</v>
      </c>
      <c r="B20" s="46">
        <v>602703.98</v>
      </c>
      <c r="C20" s="46"/>
      <c r="D20" s="65"/>
      <c r="E20" s="66"/>
      <c r="F20" s="43"/>
      <c r="G20" s="47" t="s">
        <v>67</v>
      </c>
      <c r="H20" s="58">
        <v>1087981.6200000001</v>
      </c>
      <c r="I20" s="53"/>
      <c r="J20" s="54"/>
      <c r="K20" s="53"/>
      <c r="L20" s="33"/>
      <c r="M20" s="64"/>
    </row>
    <row r="21" spans="1:15" s="34" customFormat="1" ht="16.2" customHeight="1">
      <c r="A21" s="47" t="s">
        <v>68</v>
      </c>
      <c r="B21" s="59">
        <v>72742.86</v>
      </c>
      <c r="C21" s="46"/>
      <c r="D21" s="45"/>
      <c r="E21" s="48"/>
      <c r="F21" s="49"/>
      <c r="G21" s="47" t="s">
        <v>69</v>
      </c>
      <c r="H21" s="46"/>
      <c r="I21" s="58">
        <f>SUM(H22)</f>
        <v>36262.44</v>
      </c>
      <c r="J21" s="59"/>
      <c r="K21" s="46"/>
      <c r="L21" s="33"/>
      <c r="M21" s="23"/>
    </row>
    <row r="22" spans="1:15" s="34" customFormat="1" ht="16.2" customHeight="1">
      <c r="A22" s="47" t="s">
        <v>70</v>
      </c>
      <c r="B22" s="58">
        <v>-1578663.82</v>
      </c>
      <c r="C22" s="59"/>
      <c r="D22" s="54"/>
      <c r="E22" s="53"/>
      <c r="F22" s="67"/>
      <c r="G22" s="47" t="s">
        <v>71</v>
      </c>
      <c r="H22" s="58">
        <v>36262.44</v>
      </c>
      <c r="I22" s="46"/>
      <c r="J22" s="45"/>
      <c r="K22" s="46"/>
      <c r="L22" s="33"/>
      <c r="M22" s="23"/>
    </row>
    <row r="23" spans="1:15" s="34" customFormat="1" ht="16.2" customHeight="1">
      <c r="A23" s="47" t="s">
        <v>72</v>
      </c>
      <c r="B23" s="46"/>
      <c r="C23" s="46">
        <f>+B24</f>
        <v>511859.18</v>
      </c>
      <c r="D23" s="45"/>
      <c r="E23" s="48"/>
      <c r="F23" s="49"/>
      <c r="G23" s="68" t="s">
        <v>73</v>
      </c>
      <c r="H23" s="41"/>
      <c r="I23" s="41"/>
      <c r="J23" s="45" t="s">
        <v>6</v>
      </c>
      <c r="K23" s="58">
        <f>SUM(I24:I29)</f>
        <v>22903908.059999999</v>
      </c>
      <c r="L23" s="33"/>
      <c r="M23" s="23"/>
    </row>
    <row r="24" spans="1:15" s="34" customFormat="1" ht="17.399999999999999" customHeight="1">
      <c r="A24" s="47" t="s">
        <v>74</v>
      </c>
      <c r="B24" s="58">
        <v>511859.18</v>
      </c>
      <c r="C24" s="59"/>
      <c r="D24" s="45"/>
      <c r="E24" s="48"/>
      <c r="F24" s="43"/>
      <c r="G24" s="47" t="s">
        <v>75</v>
      </c>
      <c r="H24" s="53"/>
      <c r="I24" s="46">
        <f>SUM(H25:H26)</f>
        <v>22803221.239999998</v>
      </c>
      <c r="J24" s="54"/>
      <c r="K24" s="53"/>
      <c r="L24" s="33"/>
      <c r="M24" s="23"/>
    </row>
    <row r="25" spans="1:15" s="34" customFormat="1" ht="17.399999999999999" customHeight="1">
      <c r="A25" s="47" t="s">
        <v>76</v>
      </c>
      <c r="B25" s="46"/>
      <c r="C25" s="58">
        <f>SUM(B26)</f>
        <v>160801.92000000001</v>
      </c>
      <c r="D25" s="59"/>
      <c r="E25" s="59"/>
      <c r="F25" s="49"/>
      <c r="G25" s="47" t="s">
        <v>47</v>
      </c>
      <c r="H25" s="46">
        <v>22303221.239999998</v>
      </c>
      <c r="I25" s="53"/>
      <c r="J25" s="54"/>
      <c r="K25" s="53"/>
      <c r="L25" s="33"/>
      <c r="M25" s="23"/>
    </row>
    <row r="26" spans="1:15" s="34" customFormat="1" ht="17.399999999999999" customHeight="1">
      <c r="A26" s="47" t="s">
        <v>77</v>
      </c>
      <c r="B26" s="58">
        <v>160801.92000000001</v>
      </c>
      <c r="C26" s="46"/>
      <c r="D26" s="59"/>
      <c r="E26" s="59"/>
      <c r="F26" s="43"/>
      <c r="G26" s="47" t="s">
        <v>78</v>
      </c>
      <c r="H26" s="58">
        <v>500000</v>
      </c>
      <c r="L26" s="33"/>
      <c r="M26" s="23"/>
    </row>
    <row r="27" spans="1:15" s="34" customFormat="1" ht="17.399999999999999" customHeight="1">
      <c r="A27" s="69" t="s">
        <v>79</v>
      </c>
      <c r="B27" s="46"/>
      <c r="C27" s="46"/>
      <c r="D27" s="45" t="s">
        <v>6</v>
      </c>
      <c r="E27" s="58">
        <f>SUM(C28:C39)</f>
        <v>24603353.210000001</v>
      </c>
      <c r="F27" s="49"/>
      <c r="G27" s="47" t="s">
        <v>80</v>
      </c>
      <c r="H27" s="59"/>
      <c r="I27" s="59">
        <f>SUM(H28)</f>
        <v>18114.68</v>
      </c>
      <c r="J27" s="59"/>
      <c r="K27" s="59"/>
      <c r="L27" s="33"/>
      <c r="M27" s="23"/>
    </row>
    <row r="28" spans="1:15" s="34" customFormat="1" ht="17.399999999999999" customHeight="1">
      <c r="A28" s="47" t="s">
        <v>81</v>
      </c>
      <c r="B28" s="46"/>
      <c r="C28" s="46">
        <f>SUM(B29:B29)</f>
        <v>19478782.84</v>
      </c>
      <c r="D28" s="45"/>
      <c r="E28" s="53"/>
      <c r="F28" s="43"/>
      <c r="G28" s="47" t="s">
        <v>67</v>
      </c>
      <c r="H28" s="58">
        <v>18114.68</v>
      </c>
      <c r="I28" s="53"/>
      <c r="J28" s="54"/>
      <c r="K28" s="53"/>
      <c r="L28" s="33"/>
      <c r="M28" s="23"/>
    </row>
    <row r="29" spans="1:15" s="34" customFormat="1" ht="17.399999999999999" customHeight="1">
      <c r="A29" s="47" t="s">
        <v>82</v>
      </c>
      <c r="B29" s="58">
        <v>19478782.84</v>
      </c>
      <c r="C29" s="46"/>
      <c r="D29" s="45"/>
      <c r="E29" s="53"/>
      <c r="F29" s="49"/>
      <c r="G29" s="47" t="s">
        <v>83</v>
      </c>
      <c r="H29" s="46"/>
      <c r="I29" s="58">
        <f>SUM(H30)</f>
        <v>82572.14</v>
      </c>
      <c r="J29" s="45"/>
      <c r="K29" s="46"/>
      <c r="L29" s="33"/>
      <c r="M29" s="64"/>
      <c r="N29" s="57"/>
      <c r="O29" s="57"/>
    </row>
    <row r="30" spans="1:15" s="34" customFormat="1" ht="17.399999999999999" customHeight="1">
      <c r="A30" s="47" t="s">
        <v>84</v>
      </c>
      <c r="B30" s="46"/>
      <c r="C30" s="46">
        <f>SUM(B31:B33)</f>
        <v>2481378.29</v>
      </c>
      <c r="D30" s="45"/>
      <c r="E30" s="53"/>
      <c r="F30" s="43"/>
      <c r="G30" s="70" t="s">
        <v>85</v>
      </c>
      <c r="H30" s="58">
        <v>82572.14</v>
      </c>
      <c r="I30" s="59"/>
      <c r="J30" s="45"/>
      <c r="K30" s="58"/>
      <c r="L30" s="33"/>
      <c r="M30" s="64"/>
      <c r="N30" s="64"/>
      <c r="O30" s="57"/>
    </row>
    <row r="31" spans="1:15" s="34" customFormat="1" ht="17.399999999999999" customHeight="1">
      <c r="A31" s="47" t="s">
        <v>86</v>
      </c>
      <c r="B31" s="46">
        <v>2158352.11</v>
      </c>
      <c r="C31" s="53"/>
      <c r="D31" s="54"/>
      <c r="E31" s="59"/>
      <c r="F31" s="49"/>
      <c r="G31" s="68" t="s">
        <v>87</v>
      </c>
      <c r="H31" s="24"/>
      <c r="I31" s="24"/>
      <c r="J31" s="45" t="s">
        <v>6</v>
      </c>
      <c r="K31" s="46">
        <f>SUM(K8:K23)</f>
        <v>49376956.409999996</v>
      </c>
      <c r="L31" s="33"/>
      <c r="M31" s="64"/>
      <c r="N31" s="57"/>
      <c r="O31" s="57"/>
    </row>
    <row r="32" spans="1:15" s="34" customFormat="1" ht="17.399999999999999" customHeight="1">
      <c r="A32" s="47" t="s">
        <v>88</v>
      </c>
      <c r="B32" s="46">
        <v>2215977.5699999998</v>
      </c>
      <c r="C32" s="46"/>
      <c r="D32" s="45"/>
      <c r="E32" s="61"/>
      <c r="F32" s="43"/>
      <c r="G32" s="68" t="s">
        <v>89</v>
      </c>
      <c r="H32" s="24"/>
      <c r="I32" s="41"/>
      <c r="J32" s="45" t="s">
        <v>6</v>
      </c>
      <c r="K32" s="46">
        <f>SUM(I33:I36)</f>
        <v>15082854.930000002</v>
      </c>
      <c r="L32" s="33"/>
      <c r="M32" s="64"/>
      <c r="N32" s="57"/>
      <c r="O32" s="57"/>
    </row>
    <row r="33" spans="1:16" s="34" customFormat="1" ht="17.399999999999999" customHeight="1">
      <c r="A33" s="47" t="s">
        <v>90</v>
      </c>
      <c r="B33" s="58">
        <v>-1892951.39</v>
      </c>
      <c r="C33" s="46"/>
      <c r="D33" s="45"/>
      <c r="E33" s="48"/>
      <c r="F33" s="43"/>
      <c r="G33" s="47" t="s">
        <v>91</v>
      </c>
      <c r="H33" s="46"/>
      <c r="I33" s="46">
        <f>SUM(H34:H35)</f>
        <v>11249868.050000001</v>
      </c>
      <c r="J33" s="45"/>
      <c r="K33" s="46"/>
      <c r="L33" s="33"/>
      <c r="M33" s="64"/>
      <c r="N33" s="57"/>
      <c r="O33" s="57"/>
    </row>
    <row r="34" spans="1:16" s="34" customFormat="1" ht="17.399999999999999" customHeight="1">
      <c r="A34" s="47" t="s">
        <v>92</v>
      </c>
      <c r="B34" s="46"/>
      <c r="C34" s="46">
        <f>SUM(B35)</f>
        <v>15558.39</v>
      </c>
      <c r="D34" s="54"/>
      <c r="E34" s="53"/>
      <c r="F34" s="49"/>
      <c r="G34" s="47" t="s">
        <v>93</v>
      </c>
      <c r="H34" s="46">
        <v>9375020</v>
      </c>
      <c r="I34" s="46"/>
      <c r="J34" s="54"/>
      <c r="K34" s="46"/>
      <c r="L34" s="33"/>
      <c r="M34" s="64"/>
      <c r="N34" s="57"/>
      <c r="O34" s="57"/>
    </row>
    <row r="35" spans="1:16" s="34" customFormat="1" ht="17.399999999999999" customHeight="1">
      <c r="A35" s="47" t="s">
        <v>94</v>
      </c>
      <c r="B35" s="58">
        <v>15558.39</v>
      </c>
      <c r="C35" s="46"/>
      <c r="D35" s="54"/>
      <c r="E35" s="53"/>
      <c r="F35" s="49"/>
      <c r="G35" s="47" t="s">
        <v>95</v>
      </c>
      <c r="H35" s="71">
        <f>1610180+264753.78-85.73</f>
        <v>1874848.05</v>
      </c>
      <c r="I35" s="46"/>
      <c r="J35" s="45"/>
      <c r="K35" s="46"/>
      <c r="L35" s="33"/>
      <c r="M35" s="64"/>
      <c r="N35" s="64"/>
      <c r="O35" s="57"/>
    </row>
    <row r="36" spans="1:16" s="34" customFormat="1" ht="17.399999999999999" customHeight="1">
      <c r="A36" s="47" t="s">
        <v>96</v>
      </c>
      <c r="B36" s="46"/>
      <c r="C36" s="46">
        <f>SUM(B37:B38)</f>
        <v>2345683.71</v>
      </c>
      <c r="D36" s="54"/>
      <c r="E36" s="53"/>
      <c r="F36" s="49"/>
      <c r="G36" s="47" t="s">
        <v>97</v>
      </c>
      <c r="H36" s="46"/>
      <c r="I36" s="71">
        <f>SUM(H37:H38)</f>
        <v>3832986.8800000004</v>
      </c>
      <c r="J36" s="45"/>
      <c r="K36" s="46"/>
      <c r="L36" s="33"/>
      <c r="M36" s="64"/>
      <c r="N36" s="64"/>
      <c r="O36" s="64"/>
      <c r="P36" s="64"/>
    </row>
    <row r="37" spans="1:16" s="34" customFormat="1" ht="17.399999999999999" customHeight="1">
      <c r="A37" s="47" t="s">
        <v>98</v>
      </c>
      <c r="B37" s="46">
        <v>3142581.82</v>
      </c>
      <c r="C37" s="46"/>
      <c r="D37" s="45"/>
      <c r="E37" s="48"/>
      <c r="F37" s="43"/>
      <c r="G37" s="47" t="s">
        <v>99</v>
      </c>
      <c r="H37" s="46">
        <f>2827963.27-155482.55</f>
        <v>2672480.7200000002</v>
      </c>
      <c r="I37" s="46"/>
      <c r="J37" s="59"/>
      <c r="K37" s="59"/>
      <c r="L37" s="33"/>
      <c r="M37" s="23"/>
      <c r="N37" s="64"/>
    </row>
    <row r="38" spans="1:16" s="34" customFormat="1" ht="17.399999999999999" customHeight="1">
      <c r="A38" s="47" t="s">
        <v>100</v>
      </c>
      <c r="B38" s="58">
        <v>-796898.11</v>
      </c>
      <c r="C38" s="46"/>
      <c r="D38" s="45"/>
      <c r="E38" s="48"/>
      <c r="F38" s="43"/>
      <c r="G38" s="47" t="s">
        <v>101</v>
      </c>
      <c r="H38" s="58">
        <f>1232014.78-71508.62</f>
        <v>1160506.1600000001</v>
      </c>
      <c r="I38" s="59"/>
      <c r="J38" s="59"/>
      <c r="K38" s="59"/>
      <c r="L38" s="33"/>
      <c r="M38" s="64"/>
      <c r="N38" s="64"/>
    </row>
    <row r="39" spans="1:16" s="34" customFormat="1" ht="17.399999999999999" customHeight="1">
      <c r="A39" s="47" t="s">
        <v>102</v>
      </c>
      <c r="B39" s="59"/>
      <c r="C39" s="71">
        <f>SUM(B40)</f>
        <v>281949.98</v>
      </c>
      <c r="D39" s="72"/>
      <c r="E39" s="53"/>
      <c r="F39" s="49"/>
      <c r="L39" s="33"/>
      <c r="M39" s="64"/>
      <c r="N39" s="64"/>
    </row>
    <row r="40" spans="1:16" s="34" customFormat="1" ht="17.399999999999999" customHeight="1">
      <c r="A40" s="47" t="s">
        <v>103</v>
      </c>
      <c r="B40" s="58">
        <v>281949.98</v>
      </c>
      <c r="C40" s="59"/>
      <c r="D40" s="54"/>
      <c r="E40" s="53"/>
      <c r="H40" s="73"/>
      <c r="L40" s="33"/>
      <c r="M40" s="64"/>
      <c r="N40" s="64"/>
    </row>
    <row r="41" spans="1:16" s="34" customFormat="1" ht="14.4" customHeight="1">
      <c r="F41" s="74"/>
      <c r="L41" s="33"/>
      <c r="M41" s="64"/>
      <c r="N41" s="64"/>
    </row>
    <row r="42" spans="1:16" s="34" customFormat="1" ht="23.4" customHeight="1" thickBot="1">
      <c r="A42" s="75" t="s">
        <v>104</v>
      </c>
      <c r="B42" s="76"/>
      <c r="C42" s="76"/>
      <c r="D42" s="42" t="s">
        <v>6</v>
      </c>
      <c r="E42" s="77">
        <f>SUM(E8:E40)</f>
        <v>64459811.339999996</v>
      </c>
      <c r="F42" s="74"/>
      <c r="G42" s="78" t="s">
        <v>105</v>
      </c>
      <c r="H42" s="79"/>
      <c r="I42" s="80">
        <f>+E42-K42</f>
        <v>0</v>
      </c>
      <c r="J42" s="81" t="s">
        <v>6</v>
      </c>
      <c r="K42" s="82">
        <f>SUM(K31:K32)</f>
        <v>64459811.339999996</v>
      </c>
      <c r="L42" s="33"/>
      <c r="M42" s="64"/>
      <c r="N42" s="57"/>
    </row>
    <row r="43" spans="1:16" s="34" customFormat="1" ht="12.75" customHeight="1" thickTop="1">
      <c r="A43" s="33"/>
      <c r="B43" s="83"/>
      <c r="C43" s="57"/>
      <c r="D43" s="84"/>
      <c r="E43" s="57"/>
      <c r="F43" s="74"/>
      <c r="G43" s="85"/>
      <c r="H43" s="86"/>
      <c r="I43" s="87"/>
      <c r="J43" s="88"/>
      <c r="K43" s="89"/>
      <c r="L43" s="33"/>
      <c r="M43" s="64"/>
      <c r="N43" s="57"/>
    </row>
    <row r="44" spans="1:16" s="34" customFormat="1" ht="12.75" customHeight="1">
      <c r="A44" s="33"/>
      <c r="B44" s="83"/>
      <c r="C44" s="57"/>
      <c r="D44" s="84"/>
      <c r="E44" s="57"/>
      <c r="F44" s="74"/>
      <c r="G44" s="85"/>
      <c r="H44" s="90"/>
      <c r="I44" s="87"/>
      <c r="J44" s="88"/>
      <c r="K44" s="89"/>
      <c r="L44" s="33"/>
      <c r="M44" s="64"/>
      <c r="N44" s="57"/>
    </row>
    <row r="45" spans="1:16" s="34" customFormat="1" ht="12.75" customHeight="1">
      <c r="A45" s="33"/>
      <c r="B45" s="83"/>
      <c r="C45" s="57"/>
      <c r="D45" s="84"/>
      <c r="E45" s="57"/>
      <c r="F45" s="74"/>
      <c r="G45" s="85"/>
      <c r="H45" s="90"/>
      <c r="I45" s="89"/>
      <c r="J45" s="88"/>
      <c r="K45" s="89"/>
      <c r="L45" s="33"/>
      <c r="M45" s="64"/>
      <c r="N45" s="57"/>
    </row>
    <row r="46" spans="1:16" s="34" customFormat="1" ht="12.75" customHeight="1">
      <c r="A46" s="91"/>
      <c r="B46" s="92"/>
      <c r="C46" s="57"/>
      <c r="D46" s="84"/>
      <c r="E46" s="57"/>
      <c r="F46" s="49"/>
      <c r="G46" s="93"/>
      <c r="H46" s="94"/>
      <c r="I46" s="93"/>
      <c r="J46" s="95"/>
      <c r="K46" s="96"/>
      <c r="L46" s="33"/>
      <c r="M46" s="64"/>
      <c r="N46" s="57"/>
    </row>
    <row r="47" spans="1:16" s="34" customFormat="1" ht="12.75" customHeight="1">
      <c r="A47" s="91"/>
      <c r="B47" s="97"/>
      <c r="C47" s="57"/>
      <c r="D47" s="84"/>
      <c r="E47" s="57"/>
      <c r="F47" s="43"/>
      <c r="G47" s="93"/>
      <c r="H47" s="94"/>
      <c r="I47" s="93"/>
      <c r="J47" s="95"/>
      <c r="K47" s="96"/>
      <c r="L47" s="33"/>
      <c r="M47" s="64"/>
    </row>
    <row r="48" spans="1:16" s="34" customFormat="1" ht="12.75" customHeight="1">
      <c r="A48" s="91"/>
      <c r="B48" s="97"/>
      <c r="C48" s="33"/>
      <c r="D48" s="36"/>
      <c r="E48" s="33"/>
      <c r="F48" s="49"/>
      <c r="G48" s="33"/>
      <c r="H48" s="98"/>
      <c r="I48" s="33"/>
      <c r="J48" s="36"/>
      <c r="K48" s="33"/>
      <c r="L48" s="33"/>
      <c r="M48" s="23"/>
    </row>
    <row r="49" spans="1:13" s="34" customFormat="1" ht="12.75" customHeight="1">
      <c r="A49" s="99"/>
      <c r="C49" s="100"/>
      <c r="D49" s="100"/>
      <c r="E49" s="100"/>
      <c r="F49" s="100"/>
      <c r="G49" s="100"/>
      <c r="H49" s="100"/>
      <c r="I49" s="100"/>
      <c r="J49" s="100"/>
      <c r="K49" s="33"/>
      <c r="L49" s="33"/>
      <c r="M49" s="23"/>
    </row>
    <row r="50" spans="1:13" s="34" customFormat="1" ht="12.75" customHeight="1">
      <c r="A50" s="99"/>
      <c r="C50" s="100"/>
      <c r="D50" s="100"/>
      <c r="E50" s="100"/>
      <c r="F50" s="100"/>
      <c r="G50" s="100"/>
      <c r="H50" s="101"/>
      <c r="I50" s="101"/>
      <c r="J50" s="101"/>
      <c r="K50" s="33"/>
      <c r="L50" s="33"/>
      <c r="M50" s="23"/>
    </row>
    <row r="51" spans="1:13" s="34" customFormat="1" ht="12.75" customHeight="1">
      <c r="A51" s="102"/>
      <c r="B51" s="97"/>
      <c r="C51" s="33"/>
      <c r="D51" s="36"/>
      <c r="E51" s="33"/>
      <c r="F51" s="43"/>
      <c r="G51" s="33"/>
      <c r="H51" s="33"/>
      <c r="I51" s="33"/>
      <c r="J51" s="36"/>
      <c r="K51" s="33"/>
      <c r="L51" s="33"/>
      <c r="M51" s="23"/>
    </row>
    <row r="52" spans="1:13" s="34" customFormat="1" ht="12.75" customHeight="1">
      <c r="A52" s="102"/>
      <c r="B52" s="97"/>
      <c r="C52" s="33"/>
      <c r="D52" s="36"/>
      <c r="E52" s="33"/>
      <c r="F52" s="49"/>
      <c r="H52" s="33"/>
      <c r="I52" s="33"/>
      <c r="J52" s="36"/>
      <c r="K52" s="33"/>
      <c r="L52" s="33"/>
      <c r="M52" s="23"/>
    </row>
    <row r="53" spans="1:13" s="34" customFormat="1" ht="12.75" customHeight="1">
      <c r="A53" s="91"/>
      <c r="B53" s="33"/>
      <c r="C53" s="97"/>
      <c r="D53" s="103"/>
      <c r="E53" s="33"/>
      <c r="F53" s="49"/>
      <c r="G53" s="33"/>
      <c r="H53" s="33"/>
      <c r="I53" s="33"/>
      <c r="J53" s="36"/>
      <c r="K53" s="33"/>
      <c r="L53" s="33"/>
      <c r="M53" s="23"/>
    </row>
    <row r="54" spans="1:13" s="34" customFormat="1" ht="15" customHeight="1">
      <c r="A54" s="91"/>
      <c r="B54" s="97"/>
      <c r="C54" s="33"/>
      <c r="D54" s="36"/>
      <c r="E54" s="33"/>
      <c r="F54" s="43"/>
      <c r="G54" s="33"/>
      <c r="H54" s="33"/>
      <c r="I54" s="33"/>
      <c r="J54" s="36"/>
      <c r="K54" s="33"/>
      <c r="L54" s="33"/>
      <c r="M54" s="23"/>
    </row>
    <row r="55" spans="1:13" s="34" customFormat="1" ht="12.75" customHeight="1">
      <c r="B55" s="100"/>
      <c r="C55" s="100"/>
      <c r="D55" s="36"/>
      <c r="F55" s="49"/>
      <c r="G55" s="100"/>
      <c r="H55" s="100"/>
      <c r="I55" s="33"/>
      <c r="J55" s="36"/>
      <c r="K55" s="33"/>
      <c r="L55" s="33"/>
      <c r="M55" s="23"/>
    </row>
    <row r="56" spans="1:13" s="34" customFormat="1">
      <c r="B56" s="100"/>
      <c r="C56" s="100"/>
      <c r="D56" s="36"/>
      <c r="F56" s="33"/>
      <c r="G56" s="101"/>
      <c r="H56" s="101"/>
      <c r="I56" s="33"/>
      <c r="J56" s="36"/>
      <c r="K56" s="33"/>
      <c r="L56" s="33"/>
      <c r="M56" s="23"/>
    </row>
    <row r="57" spans="1:13" s="34" customFormat="1">
      <c r="B57" s="100"/>
      <c r="C57" s="100"/>
      <c r="D57" s="36"/>
      <c r="E57" s="33"/>
      <c r="F57" s="33"/>
      <c r="G57" s="33"/>
      <c r="H57" s="33"/>
      <c r="I57" s="33"/>
      <c r="J57" s="36"/>
      <c r="K57" s="33"/>
      <c r="L57" s="33"/>
      <c r="M57" s="23"/>
    </row>
    <row r="59" spans="1:13" s="34" customFormat="1">
      <c r="A59" s="33"/>
      <c r="B59" s="33"/>
      <c r="C59" s="33"/>
      <c r="D59" s="36"/>
      <c r="E59" s="33"/>
      <c r="F59" s="33"/>
      <c r="G59" s="33"/>
      <c r="H59" s="33"/>
      <c r="I59" s="98"/>
      <c r="J59" s="104"/>
      <c r="K59" s="98"/>
      <c r="L59" s="33"/>
      <c r="M59" s="23"/>
    </row>
    <row r="60" spans="1:13" s="34" customFormat="1">
      <c r="A60" s="33"/>
      <c r="B60" s="33"/>
      <c r="C60" s="33"/>
      <c r="D60" s="36"/>
      <c r="E60" s="33"/>
      <c r="F60" s="33"/>
      <c r="G60" s="33"/>
      <c r="H60" s="33"/>
      <c r="I60" s="98"/>
      <c r="J60" s="104"/>
      <c r="K60" s="98"/>
      <c r="L60" s="33"/>
      <c r="M60" s="23"/>
    </row>
    <row r="61" spans="1:13" s="34" customFormat="1">
      <c r="A61" s="33"/>
      <c r="B61" s="33"/>
      <c r="C61" s="33"/>
      <c r="D61" s="36"/>
      <c r="E61" s="33"/>
      <c r="F61" s="33"/>
      <c r="G61" s="33"/>
      <c r="H61" s="33"/>
      <c r="I61" s="98"/>
      <c r="J61" s="104"/>
      <c r="K61" s="98"/>
      <c r="L61" s="33"/>
      <c r="M61" s="23"/>
    </row>
    <row r="62" spans="1:13" s="34" customFormat="1">
      <c r="A62" s="33"/>
      <c r="B62" s="33"/>
      <c r="C62" s="33"/>
      <c r="D62" s="36"/>
      <c r="E62" s="33"/>
      <c r="F62" s="33"/>
      <c r="G62" s="33"/>
      <c r="H62" s="33"/>
      <c r="I62" s="98"/>
      <c r="J62" s="104"/>
      <c r="K62" s="98"/>
      <c r="L62" s="33"/>
      <c r="M62" s="23"/>
    </row>
    <row r="63" spans="1:13" s="34" customFormat="1">
      <c r="A63" s="33"/>
      <c r="B63" s="33"/>
      <c r="C63" s="33"/>
      <c r="D63" s="36"/>
      <c r="E63" s="33"/>
      <c r="F63" s="33"/>
      <c r="G63" s="33"/>
      <c r="H63" s="33"/>
      <c r="I63" s="98"/>
      <c r="J63" s="104"/>
      <c r="K63" s="98"/>
      <c r="L63" s="33"/>
      <c r="M63" s="23"/>
    </row>
    <row r="64" spans="1:13" s="34" customFormat="1">
      <c r="A64" s="33"/>
      <c r="B64" s="33"/>
      <c r="C64" s="33"/>
      <c r="D64" s="36"/>
      <c r="E64" s="33"/>
      <c r="F64" s="33"/>
      <c r="G64" s="33"/>
      <c r="H64" s="33"/>
      <c r="I64" s="98"/>
      <c r="J64" s="104"/>
      <c r="K64" s="98"/>
      <c r="L64" s="33"/>
      <c r="M64" s="23"/>
    </row>
  </sheetData>
  <mergeCells count="14">
    <mergeCell ref="B57:C57"/>
    <mergeCell ref="C50:G50"/>
    <mergeCell ref="H50:J50"/>
    <mergeCell ref="B55:C55"/>
    <mergeCell ref="G55:H55"/>
    <mergeCell ref="B56:C56"/>
    <mergeCell ref="G56:H56"/>
    <mergeCell ref="A1:K1"/>
    <mergeCell ref="A2:K2"/>
    <mergeCell ref="A3:K3"/>
    <mergeCell ref="A4:K4"/>
    <mergeCell ref="A5:K5"/>
    <mergeCell ref="C49:G49"/>
    <mergeCell ref="H49:J49"/>
  </mergeCells>
  <pageMargins left="0.59055118110236227" right="0.19685039370078741" top="0.51181102362204722" bottom="0.55118110236220474" header="0.31496062992125984" footer="0.31496062992125984"/>
  <pageSetup scale="6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0</xdr:col>
                <xdr:colOff>106680</xdr:colOff>
                <xdr:row>0</xdr:row>
                <xdr:rowOff>83820</xdr:rowOff>
              </from>
              <to>
                <xdr:col>0</xdr:col>
                <xdr:colOff>1348740</xdr:colOff>
                <xdr:row>5</xdr:row>
                <xdr:rowOff>7620</xdr:rowOff>
              </to>
            </anchor>
          </objectPr>
        </oleObject>
      </mc:Choice>
      <mc:Fallback>
        <oleObject progId="PBrush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ER</vt:lpstr>
      <vt:lpstr>ESF_MAY</vt:lpstr>
      <vt:lpstr>ER!Área_de_impresión</vt:lpstr>
      <vt:lpstr>ESF_MAY!Área_de_impresión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Manuel Juarez Rosales</dc:creator>
  <cp:lastModifiedBy>Oscar Manuel Juarez Rosales</cp:lastModifiedBy>
  <dcterms:created xsi:type="dcterms:W3CDTF">2026-06-11T18:01:26Z</dcterms:created>
  <dcterms:modified xsi:type="dcterms:W3CDTF">2026-06-11T18:04:33Z</dcterms:modified>
</cp:coreProperties>
</file>