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lsur-my.sharepoint.com/personal/zacevedo_delsur_com_sv/Documents/Documentos/Gerencia Financiera/Documentos SSF 2026/DOC ENVIADOS/EEFF DELSUR/"/>
    </mc:Choice>
  </mc:AlternateContent>
  <xr:revisionPtr revIDLastSave="0" documentId="8_{213BB510-4164-4B6F-829A-A07D507AAB0C}" xr6:coauthVersionLast="47" xr6:coauthVersionMax="47" xr10:uidLastSave="{00000000-0000-0000-0000-000000000000}"/>
  <bookViews>
    <workbookView xWindow="-120" yWindow="-120" windowWidth="20730" windowHeight="11040" xr2:uid="{F39ED035-0804-4160-9E68-6514F98B7601}"/>
  </bookViews>
  <sheets>
    <sheet name="BG" sheetId="1" r:id="rId1"/>
    <sheet name="ER" sheetId="2" r:id="rId2"/>
  </sheets>
  <definedNames>
    <definedName name="_xlnm.Print_Area" localSheetId="0">BG!$B$1:$O$54</definedName>
    <definedName name="_xlnm.Print_Area" localSheetId="1">ER!$B$1:$H$58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 s="1"/>
</calcChain>
</file>

<file path=xl/sharedStrings.xml><?xml version="1.0" encoding="utf-8"?>
<sst xmlns="http://schemas.openxmlformats.org/spreadsheetml/2006/main" count="127" uniqueCount="113">
  <si>
    <t>DISTRIBUIDORA DE ELECTRICIDAD DEL SUR, S.A. DE C.V.</t>
  </si>
  <si>
    <t>BALANCE GENERAL AL 31 DE MAYO DE 2026</t>
  </si>
  <si>
    <t>ESTADO DE RESULTADOS DEL 01 DE ENERO AL 31 DE MAYO DE 2026</t>
  </si>
  <si>
    <t>(Cifras Expresadas en U.S.  Dólares)</t>
  </si>
  <si>
    <t>(Cifras Expresadas en US Dólares)</t>
  </si>
  <si>
    <t>A  C  T  I  V  O</t>
  </si>
  <si>
    <t>P A S I V O  Y  P A T R I M O N I O</t>
  </si>
  <si>
    <t>PRODUCTOS DE OPERACIÓN</t>
  </si>
  <si>
    <t>Notas</t>
  </si>
  <si>
    <t>$</t>
  </si>
  <si>
    <t>ACTIVOS CORRIENTES</t>
  </si>
  <si>
    <t>PASIVOS CORRIENTES</t>
  </si>
  <si>
    <t>Ventas de energía</t>
  </si>
  <si>
    <t>Efectivo y equivalentes de Efectivo</t>
  </si>
  <si>
    <t>Ventas de energía entre compañías distribuidoras</t>
  </si>
  <si>
    <t>Prestamos bancarios por pagar a corto plazo</t>
  </si>
  <si>
    <t>Ingresos por uso de red</t>
  </si>
  <si>
    <t>Inversión temporales mantenidas al vencimiento</t>
  </si>
  <si>
    <t>Ingresos por transacciones en el MRS</t>
  </si>
  <si>
    <t>Cuentas por cobrar</t>
  </si>
  <si>
    <t>Proveedores de energía eléctrica</t>
  </si>
  <si>
    <t>Otros productos de operación</t>
  </si>
  <si>
    <t>Cuentas por cobrar activo regulatorio</t>
  </si>
  <si>
    <t>Estimación para cuentas incobrables</t>
  </si>
  <si>
    <t>Cuentas por pagar a partes relacionadas</t>
  </si>
  <si>
    <t>MENOS:</t>
  </si>
  <si>
    <t>Cuentas por cobrar a partes relacionadas</t>
  </si>
  <si>
    <t>Cuentas por pagar comerciales</t>
  </si>
  <si>
    <t>COSTOS DE ENERGIA</t>
  </si>
  <si>
    <t>Inventarios</t>
  </si>
  <si>
    <t>Otras cuentas por pagar y gastos acumulados</t>
  </si>
  <si>
    <t>Compra de energía</t>
  </si>
  <si>
    <t xml:space="preserve"> </t>
  </si>
  <si>
    <t>Gastos pagados por anticipado</t>
  </si>
  <si>
    <t>Pasivo por arrendamientos</t>
  </si>
  <si>
    <t>MARGEN COMPRA VENTA DE ENERGIA</t>
  </si>
  <si>
    <t>Otros activos</t>
  </si>
  <si>
    <t>Impuestos por pagar</t>
  </si>
  <si>
    <t>Gastos de operación y mantenimiento</t>
  </si>
  <si>
    <t>1.1.03.07.02.11</t>
  </si>
  <si>
    <t>TOTAL ACTIVOS CORRIENTES</t>
  </si>
  <si>
    <t>Dividendos y cuentas por pagar accionistas</t>
  </si>
  <si>
    <t>Gastos de comercialización</t>
  </si>
  <si>
    <t>Depósitos de consumidores</t>
  </si>
  <si>
    <t>Gastos por cuenta de consumidores</t>
  </si>
  <si>
    <t>ACTIVOS NO CORRIENTES</t>
  </si>
  <si>
    <t>Ingreso diferido a corto plazo</t>
  </si>
  <si>
    <t>Gastos de administración</t>
  </si>
  <si>
    <t>Inversión en acciones compañías subsidiarias</t>
  </si>
  <si>
    <t>TOTAL PASIVOS CORRIENTES</t>
  </si>
  <si>
    <t>Gastos por depreciación</t>
  </si>
  <si>
    <t>Inversión mantenidas al vencimiento</t>
  </si>
  <si>
    <t xml:space="preserve">Amortización de intangibles </t>
  </si>
  <si>
    <t>Cuentas por cobrar a largo plazo</t>
  </si>
  <si>
    <t>PASIVOS NO CORRIENTES</t>
  </si>
  <si>
    <t xml:space="preserve">Amortización de activos por derecho de uso </t>
  </si>
  <si>
    <t>Prestamos a largo plazo</t>
  </si>
  <si>
    <t>Costos por  servicios a terceros</t>
  </si>
  <si>
    <t>Pasivo por impuesto sobre la renta diferido</t>
  </si>
  <si>
    <t>Gastos de períodos anteriores</t>
  </si>
  <si>
    <t>Activos por derecho de uso</t>
  </si>
  <si>
    <t>Ingreso diferido a largo plazo</t>
  </si>
  <si>
    <t>Amortización de activos por derecho de uso</t>
  </si>
  <si>
    <t xml:space="preserve">Pasivo por arrendamientos </t>
  </si>
  <si>
    <t>Pérdidas por retiro de activos fijos</t>
  </si>
  <si>
    <t>Propiedad, planta y equipo</t>
  </si>
  <si>
    <t>Provisión para obligaciones laborales</t>
  </si>
  <si>
    <t>COSTOS Y GASTOS DE OPERACIÓN</t>
  </si>
  <si>
    <t>Depreciación acumulada de propiedad, planta y equipo</t>
  </si>
  <si>
    <t xml:space="preserve">Depósitos de consumidores </t>
  </si>
  <si>
    <t>UTILIDAD DE OPERACION</t>
  </si>
  <si>
    <t>Obras en proceso</t>
  </si>
  <si>
    <t>Otros créditos diferidos</t>
  </si>
  <si>
    <t>Bienes intangibles</t>
  </si>
  <si>
    <t>TOTAL PASIVOS NO CORRIENTES</t>
  </si>
  <si>
    <t>Amortización de intangibles</t>
  </si>
  <si>
    <t xml:space="preserve">TOTAL PASIVOS </t>
  </si>
  <si>
    <t>GASTOS FINANCIEROS</t>
  </si>
  <si>
    <t>Activo por impuesto sobre la renta diferido</t>
  </si>
  <si>
    <t>Gastos financieros</t>
  </si>
  <si>
    <t>PATRIMONIO Y RESERVAS</t>
  </si>
  <si>
    <t>MAS:</t>
  </si>
  <si>
    <t>Otros activos a largo plazo</t>
  </si>
  <si>
    <t>Capital social mínimo</t>
  </si>
  <si>
    <t>PRODUCTOS FINANCIEROS</t>
  </si>
  <si>
    <t>TOTAL ACTIVOS NO CORRIENTES</t>
  </si>
  <si>
    <t>Capital social variable</t>
  </si>
  <si>
    <t>Productos financieros</t>
  </si>
  <si>
    <t>Total capital social</t>
  </si>
  <si>
    <t>Otros ingresos financieros</t>
  </si>
  <si>
    <t>Otros resultados integrales</t>
  </si>
  <si>
    <t>Reserva legal</t>
  </si>
  <si>
    <t>UTILIDAD ANTES DE IMPUESTOS Y RESERVAS</t>
  </si>
  <si>
    <t>Utilidades por aplicar de ejercicios anteriores</t>
  </si>
  <si>
    <t>MENOS</t>
  </si>
  <si>
    <t>Resultado del ejercicio</t>
  </si>
  <si>
    <t>Impuesto sobre la renta</t>
  </si>
  <si>
    <t>TOTAL PATRIMONIO</t>
  </si>
  <si>
    <t>Impuesto sobre la renta diferido</t>
  </si>
  <si>
    <t>TOTAL ACTIVOS</t>
  </si>
  <si>
    <t>TOTAL PASIVOS Y  PATRIMONIO</t>
  </si>
  <si>
    <t>UTILIDAD POR DISTRIBUIR</t>
  </si>
  <si>
    <t>Claudia María Tomasino De Crespo</t>
  </si>
  <si>
    <t xml:space="preserve">            Willy Marvin Figueroa</t>
  </si>
  <si>
    <t>Willy Marvin Figueroa</t>
  </si>
  <si>
    <t xml:space="preserve">                   Gerente de Finanzas</t>
  </si>
  <si>
    <t>Gerente de Finanzas</t>
  </si>
  <si>
    <t>Erick René Guzmán Sosa</t>
  </si>
  <si>
    <t>Contador General</t>
  </si>
  <si>
    <t>Apoderada General Administrativo Mercantil y</t>
  </si>
  <si>
    <t>Judicial con Clausula Especial</t>
  </si>
  <si>
    <t xml:space="preserve">Apoderada General Administrativo </t>
  </si>
  <si>
    <t>Mercantil y Judicial con Clausula Especial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</si>
</sst>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[$€-2]* #,##0.00_);_([$€-2]* \(#,##0.00\);_([$€-2]* &quot;-&quot;??_)"/>
    <numFmt numFmtId="165" formatCode="#,##0.00;[Red]\(#,##0.00\)"/>
    <numFmt numFmtId="166" formatCode="_-* #,##0_-;\-* #,##0_-;_-* &quot;-&quot;??_-;_-@_-"/>
    <numFmt numFmtId="167" formatCode="d\-m\-yy\ h:mm\ \a\.m\./\p\.m\."/>
    <numFmt numFmtId="168" formatCode="_(* #,##0.00_);_(* \(#,##0.00\);_(* &quot;-&quot;??_);_(@_)"/>
    <numFmt numFmtId="169" formatCode="#,##0;[Red]\(#,##0\)"/>
    <numFmt numFmtId="170" formatCode="#,##0.0000_);[Red]\(#,##0.0000\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u/>
      <sz val="10"/>
      <color indexed="12"/>
      <name val="Arial"/>
      <family val="2"/>
    </font>
    <font>
      <sz val="11"/>
      <color indexed="12"/>
      <name val="Arial"/>
      <family val="2"/>
    </font>
    <font>
      <u/>
      <sz val="11"/>
      <color theme="1"/>
      <name val="Arial"/>
      <family val="2"/>
    </font>
    <font>
      <sz val="11"/>
      <color indexed="9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4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69">
    <xf numFmtId="0" fontId="0" fillId="0" borderId="0" xfId="0"/>
    <xf numFmtId="164" fontId="3" fillId="0" borderId="0" xfId="2" applyFont="1" applyProtection="1">
      <protection hidden="1"/>
    </xf>
    <xf numFmtId="164" fontId="4" fillId="0" borderId="0" xfId="2" applyFont="1" applyAlignment="1" applyProtection="1">
      <alignment horizontal="center"/>
      <protection hidden="1"/>
    </xf>
    <xf numFmtId="40" fontId="3" fillId="0" borderId="0" xfId="2" applyNumberFormat="1" applyFont="1" applyProtection="1">
      <protection hidden="1"/>
    </xf>
    <xf numFmtId="0" fontId="1" fillId="0" borderId="0" xfId="0" applyFont="1"/>
    <xf numFmtId="164" fontId="3" fillId="0" borderId="0" xfId="2" applyFont="1" applyAlignment="1" applyProtection="1">
      <alignment horizontal="center"/>
      <protection hidden="1"/>
    </xf>
    <xf numFmtId="165" fontId="3" fillId="0" borderId="0" xfId="2" applyNumberFormat="1" applyFont="1" applyProtection="1">
      <protection hidden="1"/>
    </xf>
    <xf numFmtId="166" fontId="3" fillId="0" borderId="0" xfId="2" applyNumberFormat="1" applyFont="1" applyProtection="1">
      <protection hidden="1"/>
    </xf>
    <xf numFmtId="167" fontId="3" fillId="0" borderId="0" xfId="2" applyNumberFormat="1" applyFont="1" applyProtection="1">
      <protection hidden="1"/>
    </xf>
    <xf numFmtId="164" fontId="5" fillId="0" borderId="0" xfId="2" applyFont="1" applyAlignment="1" applyProtection="1">
      <alignment horizontal="center"/>
      <protection hidden="1"/>
    </xf>
    <xf numFmtId="165" fontId="4" fillId="0" borderId="0" xfId="2" applyNumberFormat="1" applyFont="1" applyAlignment="1" applyProtection="1">
      <alignment horizontal="center"/>
      <protection hidden="1"/>
    </xf>
    <xf numFmtId="164" fontId="4" fillId="0" borderId="0" xfId="2" applyFont="1" applyProtection="1">
      <protection hidden="1"/>
    </xf>
    <xf numFmtId="166" fontId="4" fillId="0" borderId="0" xfId="2" applyNumberFormat="1" applyFont="1" applyAlignment="1" applyProtection="1">
      <alignment horizontal="center"/>
      <protection hidden="1"/>
    </xf>
    <xf numFmtId="168" fontId="3" fillId="0" borderId="0" xfId="1" applyNumberFormat="1" applyFont="1" applyFill="1" applyProtection="1">
      <protection hidden="1"/>
    </xf>
    <xf numFmtId="164" fontId="6" fillId="0" borderId="0" xfId="2" applyFont="1" applyProtection="1">
      <protection hidden="1"/>
    </xf>
    <xf numFmtId="164" fontId="7" fillId="0" borderId="0" xfId="2" applyFont="1" applyProtection="1">
      <protection hidden="1"/>
    </xf>
    <xf numFmtId="165" fontId="3" fillId="0" borderId="0" xfId="2" quotePrefix="1" applyNumberFormat="1" applyFont="1" applyProtection="1">
      <protection hidden="1"/>
    </xf>
    <xf numFmtId="43" fontId="3" fillId="0" borderId="0" xfId="1" applyFont="1" applyFill="1" applyProtection="1">
      <protection hidden="1"/>
    </xf>
    <xf numFmtId="166" fontId="8" fillId="0" borderId="0" xfId="2" applyNumberFormat="1" applyFont="1" applyProtection="1">
      <protection hidden="1"/>
    </xf>
    <xf numFmtId="165" fontId="3" fillId="0" borderId="0" xfId="2" applyNumberFormat="1" applyFont="1" applyAlignment="1" applyProtection="1">
      <alignment horizontal="right"/>
      <protection hidden="1"/>
    </xf>
    <xf numFmtId="43" fontId="3" fillId="0" borderId="0" xfId="1" applyFont="1" applyProtection="1">
      <protection hidden="1"/>
    </xf>
    <xf numFmtId="164" fontId="8" fillId="0" borderId="0" xfId="2" applyFont="1" applyProtection="1">
      <protection hidden="1"/>
    </xf>
    <xf numFmtId="166" fontId="10" fillId="0" borderId="0" xfId="3" applyNumberFormat="1" applyFont="1" applyFill="1" applyAlignment="1" applyProtection="1">
      <alignment horizontal="center"/>
      <protection hidden="1"/>
    </xf>
    <xf numFmtId="168" fontId="3" fillId="0" borderId="1" xfId="1" applyNumberFormat="1" applyFont="1" applyFill="1" applyBorder="1" applyProtection="1">
      <protection hidden="1"/>
    </xf>
    <xf numFmtId="166" fontId="11" fillId="0" borderId="0" xfId="3" applyNumberFormat="1" applyFont="1" applyFill="1" applyAlignment="1" applyProtection="1">
      <protection hidden="1"/>
    </xf>
    <xf numFmtId="166" fontId="8" fillId="0" borderId="0" xfId="3" applyNumberFormat="1" applyFont="1" applyFill="1" applyAlignment="1" applyProtection="1">
      <protection hidden="1"/>
    </xf>
    <xf numFmtId="169" fontId="3" fillId="0" borderId="0" xfId="2" applyNumberFormat="1" applyFont="1" applyProtection="1">
      <protection hidden="1"/>
    </xf>
    <xf numFmtId="166" fontId="8" fillId="0" borderId="0" xfId="3" applyNumberFormat="1" applyFont="1" applyAlignment="1" applyProtection="1">
      <protection hidden="1"/>
    </xf>
    <xf numFmtId="164" fontId="12" fillId="0" borderId="0" xfId="2" quotePrefix="1" applyFont="1" applyAlignment="1">
      <alignment horizontal="left"/>
    </xf>
    <xf numFmtId="165" fontId="4" fillId="0" borderId="0" xfId="2" applyNumberFormat="1" applyFont="1" applyProtection="1">
      <protection hidden="1"/>
    </xf>
    <xf numFmtId="43" fontId="4" fillId="0" borderId="0" xfId="1" applyFont="1" applyProtection="1">
      <protection hidden="1"/>
    </xf>
    <xf numFmtId="166" fontId="7" fillId="0" borderId="0" xfId="2" applyNumberFormat="1" applyFont="1" applyProtection="1">
      <protection hidden="1"/>
    </xf>
    <xf numFmtId="43" fontId="4" fillId="0" borderId="0" xfId="1" applyFont="1" applyFill="1" applyProtection="1">
      <protection hidden="1"/>
    </xf>
    <xf numFmtId="166" fontId="5" fillId="0" borderId="0" xfId="2" applyNumberFormat="1" applyFont="1" applyProtection="1">
      <protection hidden="1"/>
    </xf>
    <xf numFmtId="164" fontId="3" fillId="0" borderId="0" xfId="2" applyFont="1"/>
    <xf numFmtId="43" fontId="4" fillId="0" borderId="1" xfId="1" applyFont="1" applyFill="1" applyBorder="1" applyProtection="1">
      <protection hidden="1"/>
    </xf>
    <xf numFmtId="43" fontId="3" fillId="0" borderId="2" xfId="1" applyFont="1" applyBorder="1" applyProtection="1">
      <protection hidden="1"/>
    </xf>
    <xf numFmtId="43" fontId="4" fillId="0" borderId="0" xfId="1" applyFont="1" applyBorder="1" applyProtection="1">
      <protection hidden="1"/>
    </xf>
    <xf numFmtId="166" fontId="10" fillId="0" borderId="0" xfId="3" applyNumberFormat="1" applyFont="1" applyFill="1" applyAlignment="1" applyProtection="1"/>
    <xf numFmtId="166" fontId="10" fillId="0" borderId="0" xfId="3" applyNumberFormat="1" applyFont="1" applyFill="1" applyAlignment="1" applyProtection="1">
      <protection hidden="1"/>
    </xf>
    <xf numFmtId="164" fontId="13" fillId="0" borderId="0" xfId="2" applyFont="1" applyProtection="1">
      <protection hidden="1"/>
    </xf>
    <xf numFmtId="43" fontId="13" fillId="0" borderId="0" xfId="1" applyFont="1" applyFill="1" applyProtection="1">
      <protection hidden="1"/>
    </xf>
    <xf numFmtId="40" fontId="4" fillId="0" borderId="0" xfId="2" applyNumberFormat="1" applyFont="1" applyAlignment="1" applyProtection="1">
      <alignment horizontal="left"/>
      <protection hidden="1"/>
    </xf>
    <xf numFmtId="168" fontId="4" fillId="0" borderId="3" xfId="1" applyNumberFormat="1" applyFont="1" applyFill="1" applyBorder="1" applyProtection="1">
      <protection hidden="1"/>
    </xf>
    <xf numFmtId="4" fontId="1" fillId="0" borderId="0" xfId="4" applyNumberFormat="1" applyAlignment="1">
      <alignment horizontal="right"/>
    </xf>
    <xf numFmtId="40" fontId="3" fillId="0" borderId="0" xfId="2" quotePrefix="1" applyNumberFormat="1" applyFont="1" applyAlignment="1" applyProtection="1">
      <alignment horizontal="center" vertical="top"/>
      <protection hidden="1"/>
    </xf>
    <xf numFmtId="40" fontId="8" fillId="0" borderId="0" xfId="2" quotePrefix="1" applyNumberFormat="1" applyFont="1" applyAlignment="1" applyProtection="1">
      <alignment horizontal="center" vertical="top"/>
      <protection hidden="1"/>
    </xf>
    <xf numFmtId="4" fontId="1" fillId="0" borderId="0" xfId="5" applyNumberFormat="1" applyAlignment="1">
      <alignment horizontal="right"/>
    </xf>
    <xf numFmtId="170" fontId="3" fillId="0" borderId="0" xfId="2" applyNumberFormat="1" applyFont="1" applyProtection="1">
      <protection hidden="1"/>
    </xf>
    <xf numFmtId="39" fontId="3" fillId="0" borderId="0" xfId="2" applyNumberFormat="1" applyFont="1" applyProtection="1">
      <protection hidden="1"/>
    </xf>
    <xf numFmtId="164" fontId="3" fillId="0" borderId="0" xfId="2" applyFont="1" applyAlignment="1" applyProtection="1">
      <alignment horizontal="left"/>
      <protection hidden="1"/>
    </xf>
    <xf numFmtId="40" fontId="4" fillId="0" borderId="0" xfId="2" applyNumberFormat="1" applyFont="1" applyAlignment="1" applyProtection="1">
      <alignment horizontal="center"/>
      <protection hidden="1"/>
    </xf>
    <xf numFmtId="165" fontId="3" fillId="0" borderId="0" xfId="2" applyNumberFormat="1" applyFont="1" applyAlignment="1" applyProtection="1">
      <alignment horizontal="center"/>
      <protection hidden="1"/>
    </xf>
    <xf numFmtId="164" fontId="3" fillId="0" borderId="0" xfId="2" applyFont="1" applyAlignment="1" applyProtection="1">
      <alignment horizontal="center" vertical="top"/>
      <protection hidden="1"/>
    </xf>
    <xf numFmtId="40" fontId="3" fillId="0" borderId="0" xfId="2" applyNumberFormat="1" applyFont="1" applyAlignment="1" applyProtection="1">
      <alignment horizontal="center" vertical="top"/>
      <protection hidden="1"/>
    </xf>
    <xf numFmtId="40" fontId="3" fillId="0" borderId="0" xfId="2" quotePrefix="1" applyNumberFormat="1" applyFont="1" applyAlignment="1" applyProtection="1">
      <alignment vertical="top"/>
      <protection hidden="1"/>
    </xf>
    <xf numFmtId="164" fontId="3" fillId="0" borderId="0" xfId="2" applyFont="1" applyAlignment="1" applyProtection="1">
      <alignment horizontal="centerContinuous"/>
      <protection hidden="1"/>
    </xf>
    <xf numFmtId="4" fontId="3" fillId="0" borderId="0" xfId="2" applyNumberFormat="1" applyFont="1"/>
    <xf numFmtId="166" fontId="3" fillId="0" borderId="0" xfId="2" applyNumberFormat="1" applyFont="1" applyAlignment="1" applyProtection="1">
      <alignment horizontal="center"/>
      <protection hidden="1"/>
    </xf>
    <xf numFmtId="164" fontId="3" fillId="2" borderId="0" xfId="2" applyFont="1" applyFill="1"/>
    <xf numFmtId="164" fontId="8" fillId="0" borderId="0" xfId="2" applyFont="1" applyAlignment="1" applyProtection="1">
      <alignment horizontal="center"/>
      <protection hidden="1"/>
    </xf>
    <xf numFmtId="164" fontId="4" fillId="0" borderId="0" xfId="2" applyFont="1" applyAlignment="1" applyProtection="1">
      <alignment horizontal="center"/>
      <protection hidden="1"/>
    </xf>
    <xf numFmtId="40" fontId="3" fillId="0" borderId="0" xfId="2" quotePrefix="1" applyNumberFormat="1" applyFont="1" applyAlignment="1" applyProtection="1">
      <alignment horizontal="center" vertical="top"/>
      <protection hidden="1"/>
    </xf>
    <xf numFmtId="164" fontId="4" fillId="0" borderId="0" xfId="2" quotePrefix="1" applyFont="1" applyAlignment="1" applyProtection="1">
      <alignment horizontal="center"/>
      <protection hidden="1"/>
    </xf>
    <xf numFmtId="164" fontId="3" fillId="0" borderId="0" xfId="2" applyFont="1" applyAlignment="1" applyProtection="1">
      <alignment horizontal="center"/>
      <protection hidden="1"/>
    </xf>
    <xf numFmtId="40" fontId="4" fillId="0" borderId="0" xfId="2" applyNumberFormat="1" applyFont="1" applyAlignment="1" applyProtection="1">
      <alignment horizontal="center"/>
      <protection hidden="1"/>
    </xf>
    <xf numFmtId="40" fontId="3" fillId="0" borderId="0" xfId="2" quotePrefix="1" applyNumberFormat="1" applyFont="1" applyAlignment="1" applyProtection="1">
      <alignment horizontal="center" wrapText="1"/>
      <protection hidden="1"/>
    </xf>
    <xf numFmtId="40" fontId="3" fillId="0" borderId="0" xfId="2" applyNumberFormat="1" applyFont="1" applyAlignment="1" applyProtection="1">
      <alignment horizontal="center"/>
      <protection hidden="1"/>
    </xf>
    <xf numFmtId="40" fontId="3" fillId="0" borderId="0" xfId="2" applyNumberFormat="1" applyFont="1" applyAlignment="1" applyProtection="1">
      <alignment horizontal="center" vertical="top"/>
      <protection hidden="1"/>
    </xf>
  </cellXfs>
  <cellStyles count="6">
    <cellStyle name="Hipervínculo" xfId="3" builtinId="8"/>
    <cellStyle name="Millares" xfId="1" builtinId="3"/>
    <cellStyle name="Normal" xfId="0" builtinId="0"/>
    <cellStyle name="Normal 2" xfId="2" xr:uid="{5CD17441-FC3F-4C24-807D-005F491744F7}"/>
    <cellStyle name="Normal 358" xfId="4" xr:uid="{763DDF85-1832-4D8D-85BE-2AFB2DCC6B92}"/>
    <cellStyle name="Normal 533" xfId="5" xr:uid="{E5550DF6-DEAB-48C3-B4DB-F7EF1CDC9A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E2985-592B-47E4-8432-9E9DD53EE147}">
  <sheetPr>
    <pageSetUpPr fitToPage="1"/>
  </sheetPr>
  <dimension ref="A1:O171"/>
  <sheetViews>
    <sheetView showGridLines="0" tabSelected="1" zoomScale="70" zoomScaleNormal="70" workbookViewId="0">
      <selection activeCell="B3" sqref="B3:O3"/>
    </sheetView>
  </sheetViews>
  <sheetFormatPr baseColWidth="10" defaultRowHeight="15" x14ac:dyDescent="0.25"/>
  <cols>
    <col min="1" max="1" width="20.28515625" style="1" bestFit="1" customWidth="1"/>
    <col min="2" max="2" width="6.42578125" style="1" customWidth="1"/>
    <col min="3" max="3" width="56" style="1" customWidth="1"/>
    <col min="4" max="4" width="8.42578125" style="21" hidden="1" customWidth="1"/>
    <col min="5" max="5" width="2.5703125" style="6" customWidth="1"/>
    <col min="6" max="6" width="19.5703125" style="6" customWidth="1"/>
    <col min="7" max="7" width="2.5703125" style="6" customWidth="1"/>
    <col min="8" max="8" width="22.7109375" style="6" customWidth="1"/>
    <col min="9" max="9" width="2.5703125" style="1" customWidth="1"/>
    <col min="10" max="10" width="55.85546875" style="1" customWidth="1"/>
    <col min="11" max="11" width="10.42578125" style="1" hidden="1" customWidth="1"/>
    <col min="12" max="12" width="2.5703125" style="1" customWidth="1"/>
    <col min="13" max="13" width="19.5703125" style="1" customWidth="1"/>
    <col min="14" max="14" width="2.5703125" style="1" customWidth="1"/>
    <col min="15" max="15" width="22.7109375" style="6" customWidth="1"/>
  </cols>
  <sheetData>
    <row r="1" spans="1:15" x14ac:dyDescent="0.25"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x14ac:dyDescent="0.25">
      <c r="B2" s="63" t="s">
        <v>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x14ac:dyDescent="0.25">
      <c r="B3" s="64" t="s">
        <v>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x14ac:dyDescent="0.25">
      <c r="B4" s="61" t="s">
        <v>5</v>
      </c>
      <c r="C4" s="61"/>
      <c r="D4" s="61"/>
      <c r="E4" s="61"/>
      <c r="F4" s="61"/>
      <c r="I4" s="61" t="s">
        <v>6</v>
      </c>
      <c r="J4" s="61"/>
      <c r="K4" s="61"/>
      <c r="L4" s="61"/>
      <c r="M4" s="61"/>
      <c r="N4" s="61"/>
      <c r="O4" s="61"/>
    </row>
    <row r="5" spans="1:15" x14ac:dyDescent="0.25">
      <c r="B5" s="2"/>
      <c r="C5" s="2"/>
      <c r="D5" s="9"/>
      <c r="E5" s="10"/>
      <c r="F5" s="10"/>
      <c r="I5" s="2"/>
      <c r="J5" s="2"/>
      <c r="K5" s="2"/>
      <c r="L5" s="2"/>
      <c r="M5" s="2"/>
      <c r="N5" s="2"/>
      <c r="O5" s="10"/>
    </row>
    <row r="6" spans="1:15" x14ac:dyDescent="0.25">
      <c r="C6" s="14" t="s">
        <v>10</v>
      </c>
      <c r="D6" s="15" t="s">
        <v>8</v>
      </c>
      <c r="F6" s="16"/>
      <c r="J6" s="14" t="s">
        <v>11</v>
      </c>
      <c r="K6" s="14" t="s">
        <v>8</v>
      </c>
      <c r="M6" s="17"/>
      <c r="O6" s="17"/>
    </row>
    <row r="7" spans="1:15" x14ac:dyDescent="0.25">
      <c r="B7" s="11"/>
      <c r="C7" s="1" t="s">
        <v>13</v>
      </c>
      <c r="D7" s="18">
        <v>1</v>
      </c>
      <c r="E7" s="19" t="s">
        <v>9</v>
      </c>
      <c r="F7" s="13">
        <v>13566492.370000001</v>
      </c>
      <c r="H7" s="20"/>
      <c r="I7" s="11"/>
      <c r="J7" s="1" t="s">
        <v>15</v>
      </c>
      <c r="K7" s="18"/>
      <c r="L7" s="1" t="s">
        <v>9</v>
      </c>
      <c r="M7" s="13">
        <v>5286995.4000000004</v>
      </c>
      <c r="O7" s="17"/>
    </row>
    <row r="8" spans="1:15" x14ac:dyDescent="0.25">
      <c r="C8" s="1" t="s">
        <v>17</v>
      </c>
      <c r="D8" s="18"/>
      <c r="F8" s="13">
        <v>127344.62</v>
      </c>
      <c r="H8" s="20"/>
      <c r="J8" s="1" t="s">
        <v>20</v>
      </c>
      <c r="K8" s="18"/>
      <c r="M8" s="13">
        <v>54638044.280000001</v>
      </c>
      <c r="O8" s="17"/>
    </row>
    <row r="9" spans="1:15" x14ac:dyDescent="0.25">
      <c r="C9" s="1" t="s">
        <v>19</v>
      </c>
      <c r="D9" s="18">
        <v>2</v>
      </c>
      <c r="F9" s="13">
        <v>44893272.980000012</v>
      </c>
      <c r="H9" s="20"/>
      <c r="J9" s="1" t="s">
        <v>24</v>
      </c>
      <c r="K9" s="25">
        <v>3</v>
      </c>
      <c r="M9" s="13">
        <v>362393.04</v>
      </c>
      <c r="O9" s="17"/>
    </row>
    <row r="10" spans="1:15" x14ac:dyDescent="0.25">
      <c r="C10" s="1" t="s">
        <v>22</v>
      </c>
      <c r="D10" s="24"/>
      <c r="F10" s="13">
        <v>21517776.73</v>
      </c>
      <c r="H10" s="20"/>
      <c r="J10" s="1" t="s">
        <v>27</v>
      </c>
      <c r="K10" s="25">
        <v>6</v>
      </c>
      <c r="M10" s="13">
        <v>8320494.9299999997</v>
      </c>
      <c r="O10" s="17"/>
    </row>
    <row r="11" spans="1:15" x14ac:dyDescent="0.25">
      <c r="C11" s="1" t="s">
        <v>23</v>
      </c>
      <c r="D11" s="24"/>
      <c r="F11" s="13">
        <v>-1282318.69</v>
      </c>
      <c r="H11" s="20"/>
      <c r="J11" s="1" t="s">
        <v>30</v>
      </c>
      <c r="K11" s="25">
        <v>6</v>
      </c>
      <c r="M11" s="13">
        <v>10595321.369999999</v>
      </c>
      <c r="O11" s="17"/>
    </row>
    <row r="12" spans="1:15" x14ac:dyDescent="0.25">
      <c r="C12" s="1" t="s">
        <v>26</v>
      </c>
      <c r="D12" s="25">
        <v>3</v>
      </c>
      <c r="E12" s="26"/>
      <c r="F12" s="13">
        <v>134680.65</v>
      </c>
      <c r="H12" s="20"/>
      <c r="J12" s="1" t="s">
        <v>34</v>
      </c>
      <c r="M12" s="13">
        <v>2611816.3199999998</v>
      </c>
      <c r="O12" s="20"/>
    </row>
    <row r="13" spans="1:15" x14ac:dyDescent="0.25">
      <c r="C13" s="1" t="s">
        <v>29</v>
      </c>
      <c r="D13" s="25"/>
      <c r="F13" s="13">
        <v>23456247.259999998</v>
      </c>
      <c r="H13" s="20"/>
      <c r="J13" s="1" t="s">
        <v>37</v>
      </c>
      <c r="K13" s="25">
        <v>7</v>
      </c>
      <c r="M13" s="13">
        <v>5181339.16</v>
      </c>
      <c r="O13" s="17"/>
    </row>
    <row r="14" spans="1:15" x14ac:dyDescent="0.25">
      <c r="B14" s="11"/>
      <c r="C14" s="1" t="s">
        <v>33</v>
      </c>
      <c r="D14" s="18">
        <v>4</v>
      </c>
      <c r="F14" s="13">
        <v>3266488.64</v>
      </c>
      <c r="H14" s="20"/>
      <c r="J14" s="1" t="s">
        <v>41</v>
      </c>
      <c r="K14" s="18"/>
      <c r="M14" s="13">
        <v>17602066.700000003</v>
      </c>
      <c r="O14" s="17"/>
    </row>
    <row r="15" spans="1:15" x14ac:dyDescent="0.25">
      <c r="A15" s="1" t="s">
        <v>32</v>
      </c>
      <c r="C15" s="1" t="s">
        <v>36</v>
      </c>
      <c r="D15" s="27">
        <v>5</v>
      </c>
      <c r="F15" s="23">
        <v>3367463.46</v>
      </c>
      <c r="H15" s="20"/>
      <c r="J15" s="1" t="s">
        <v>43</v>
      </c>
      <c r="K15" s="18"/>
      <c r="M15" s="13">
        <v>7605549.7999999998</v>
      </c>
      <c r="O15" s="17"/>
    </row>
    <row r="16" spans="1:15" x14ac:dyDescent="0.25">
      <c r="C16" s="11" t="s">
        <v>40</v>
      </c>
      <c r="D16" s="18"/>
      <c r="E16" s="29"/>
      <c r="F16" s="30"/>
      <c r="G16" s="29" t="s">
        <v>9</v>
      </c>
      <c r="H16" s="30">
        <v>109047448.02000001</v>
      </c>
      <c r="J16" s="1" t="s">
        <v>46</v>
      </c>
      <c r="K16" s="18"/>
      <c r="M16" s="23">
        <v>2148621.89</v>
      </c>
      <c r="O16" s="17"/>
    </row>
    <row r="17" spans="2:15" x14ac:dyDescent="0.25">
      <c r="B17" s="28" t="s">
        <v>39</v>
      </c>
      <c r="D17" s="18"/>
      <c r="F17" s="20"/>
      <c r="H17" s="20"/>
      <c r="J17" s="11" t="s">
        <v>49</v>
      </c>
      <c r="K17" s="18"/>
      <c r="M17" s="17"/>
      <c r="O17" s="20"/>
    </row>
    <row r="18" spans="2:15" x14ac:dyDescent="0.25">
      <c r="C18" s="14" t="s">
        <v>45</v>
      </c>
      <c r="D18" s="31"/>
      <c r="F18" s="17"/>
      <c r="H18" s="20"/>
      <c r="K18" s="18"/>
      <c r="M18" s="17"/>
      <c r="N18" s="29" t="s">
        <v>9</v>
      </c>
      <c r="O18" s="32">
        <v>114352642.89</v>
      </c>
    </row>
    <row r="19" spans="2:15" x14ac:dyDescent="0.25">
      <c r="C19" s="1" t="s">
        <v>48</v>
      </c>
      <c r="D19" s="31"/>
      <c r="F19" s="13">
        <v>2883038.02</v>
      </c>
      <c r="H19" s="20"/>
      <c r="J19" s="14" t="s">
        <v>54</v>
      </c>
      <c r="K19" s="33"/>
      <c r="M19" s="17"/>
      <c r="O19" s="17"/>
    </row>
    <row r="20" spans="2:15" x14ac:dyDescent="0.25">
      <c r="C20" s="1" t="s">
        <v>51</v>
      </c>
      <c r="D20" s="18"/>
      <c r="F20" s="13">
        <v>394843.31</v>
      </c>
      <c r="H20" s="20"/>
      <c r="J20" s="1" t="s">
        <v>56</v>
      </c>
      <c r="K20" s="18"/>
      <c r="M20" s="13">
        <v>97196620.569999993</v>
      </c>
      <c r="O20" s="17"/>
    </row>
    <row r="21" spans="2:15" x14ac:dyDescent="0.25">
      <c r="C21" s="1" t="s">
        <v>53</v>
      </c>
      <c r="F21" s="13">
        <v>668010.29999999993</v>
      </c>
      <c r="H21" s="20"/>
      <c r="J21" s="1" t="s">
        <v>58</v>
      </c>
      <c r="K21" s="18"/>
      <c r="M21" s="13">
        <v>22339201.899999999</v>
      </c>
      <c r="O21" s="17"/>
    </row>
    <row r="22" spans="2:15" x14ac:dyDescent="0.25">
      <c r="C22" s="1" t="s">
        <v>60</v>
      </c>
      <c r="D22" s="18"/>
      <c r="F22" s="13">
        <v>15031470.609999999</v>
      </c>
      <c r="H22" s="20"/>
      <c r="J22" s="1" t="s">
        <v>61</v>
      </c>
      <c r="K22" s="18"/>
      <c r="M22" s="13">
        <v>2557710.5099999998</v>
      </c>
      <c r="O22" s="17"/>
    </row>
    <row r="23" spans="2:15" x14ac:dyDescent="0.25">
      <c r="C23" s="1" t="s">
        <v>62</v>
      </c>
      <c r="F23" s="13">
        <v>-5769133.1900000004</v>
      </c>
      <c r="H23" s="20"/>
      <c r="J23" s="1" t="s">
        <v>63</v>
      </c>
      <c r="K23" s="18"/>
      <c r="M23" s="13">
        <v>8099099.0700000003</v>
      </c>
      <c r="O23" s="17"/>
    </row>
    <row r="24" spans="2:15" x14ac:dyDescent="0.25">
      <c r="B24" s="11"/>
      <c r="C24" s="1" t="s">
        <v>65</v>
      </c>
      <c r="D24" s="18"/>
      <c r="F24" s="13">
        <v>210635294.91999996</v>
      </c>
      <c r="H24" s="20"/>
      <c r="J24" s="1" t="s">
        <v>66</v>
      </c>
      <c r="K24" s="18"/>
      <c r="M24" s="13">
        <v>8095044.2000000002</v>
      </c>
      <c r="O24" s="20"/>
    </row>
    <row r="25" spans="2:15" x14ac:dyDescent="0.25">
      <c r="C25" s="1" t="s">
        <v>68</v>
      </c>
      <c r="D25" s="18"/>
      <c r="F25" s="13">
        <v>-93367749.980000004</v>
      </c>
      <c r="H25" s="20"/>
      <c r="J25" s="1" t="s">
        <v>69</v>
      </c>
      <c r="K25" s="18"/>
      <c r="M25" s="13">
        <v>11571.41</v>
      </c>
      <c r="O25" s="17"/>
    </row>
    <row r="26" spans="2:15" x14ac:dyDescent="0.25">
      <c r="B26" s="11"/>
      <c r="C26" s="1" t="s">
        <v>71</v>
      </c>
      <c r="D26" s="18"/>
      <c r="F26" s="13">
        <v>44102429.220000006</v>
      </c>
      <c r="H26" s="20"/>
      <c r="J26" s="1" t="s">
        <v>72</v>
      </c>
      <c r="K26" s="18"/>
      <c r="M26" s="23">
        <v>108987.83</v>
      </c>
      <c r="O26" s="17"/>
    </row>
    <row r="27" spans="2:15" x14ac:dyDescent="0.25">
      <c r="C27" s="1" t="s">
        <v>73</v>
      </c>
      <c r="D27" s="18"/>
      <c r="F27" s="13">
        <v>25739604.969999999</v>
      </c>
      <c r="H27" s="20"/>
      <c r="I27" s="34"/>
      <c r="J27" s="11" t="s">
        <v>74</v>
      </c>
      <c r="K27" s="18"/>
      <c r="M27" s="13"/>
      <c r="N27" s="29"/>
      <c r="O27" s="35">
        <v>138408235.49000001</v>
      </c>
    </row>
    <row r="28" spans="2:15" x14ac:dyDescent="0.25">
      <c r="C28" s="1" t="s">
        <v>75</v>
      </c>
      <c r="D28" s="31"/>
      <c r="F28" s="13">
        <v>-17462173.809999999</v>
      </c>
      <c r="H28" s="20"/>
      <c r="J28" s="11" t="s">
        <v>76</v>
      </c>
      <c r="K28" s="18"/>
      <c r="M28" s="13"/>
      <c r="N28" s="29"/>
      <c r="O28" s="32">
        <v>252760878.38</v>
      </c>
    </row>
    <row r="29" spans="2:15" x14ac:dyDescent="0.25">
      <c r="C29" s="1" t="s">
        <v>78</v>
      </c>
      <c r="D29" s="18"/>
      <c r="E29" s="1"/>
      <c r="F29" s="13">
        <v>2.9999999329447746E-2</v>
      </c>
      <c r="H29" s="20"/>
      <c r="M29" s="13"/>
      <c r="O29" s="20"/>
    </row>
    <row r="30" spans="2:15" x14ac:dyDescent="0.25">
      <c r="C30" s="1" t="s">
        <v>82</v>
      </c>
      <c r="F30" s="13">
        <v>1396956.66</v>
      </c>
      <c r="J30" s="14" t="s">
        <v>80</v>
      </c>
      <c r="K30" s="33"/>
      <c r="M30" s="13"/>
      <c r="O30" s="20"/>
    </row>
    <row r="31" spans="2:15" x14ac:dyDescent="0.25">
      <c r="C31" s="11" t="s">
        <v>85</v>
      </c>
      <c r="D31" s="18"/>
      <c r="F31" s="36"/>
      <c r="G31" s="29"/>
      <c r="H31" s="37">
        <v>184252591.05999997</v>
      </c>
      <c r="I31" s="11"/>
      <c r="J31" s="1" t="s">
        <v>83</v>
      </c>
      <c r="K31" s="18"/>
      <c r="M31" s="13">
        <v>9000000</v>
      </c>
      <c r="O31" s="13"/>
    </row>
    <row r="32" spans="2:15" x14ac:dyDescent="0.25">
      <c r="J32" s="1" t="s">
        <v>86</v>
      </c>
      <c r="K32" s="18"/>
      <c r="M32" s="23">
        <v>3282292</v>
      </c>
      <c r="O32" s="13"/>
    </row>
    <row r="33" spans="1:15" x14ac:dyDescent="0.25">
      <c r="I33" s="11"/>
      <c r="J33" s="1" t="s">
        <v>88</v>
      </c>
      <c r="K33" s="18"/>
      <c r="M33" s="17"/>
      <c r="O33" s="13">
        <v>12282292</v>
      </c>
    </row>
    <row r="34" spans="1:15" x14ac:dyDescent="0.25">
      <c r="B34" s="11"/>
      <c r="J34" s="1" t="s">
        <v>90</v>
      </c>
      <c r="M34" s="20"/>
      <c r="O34" s="13">
        <v>-1043501.29</v>
      </c>
    </row>
    <row r="35" spans="1:15" x14ac:dyDescent="0.25">
      <c r="F35" s="20"/>
      <c r="H35" s="20"/>
      <c r="I35" s="29"/>
      <c r="J35" s="1" t="s">
        <v>91</v>
      </c>
      <c r="K35" s="18"/>
      <c r="M35" s="17"/>
      <c r="O35" s="13">
        <v>7018452.5700000003</v>
      </c>
    </row>
    <row r="36" spans="1:15" x14ac:dyDescent="0.25">
      <c r="B36" s="11"/>
      <c r="F36" s="20"/>
      <c r="H36" s="20"/>
      <c r="J36" s="1" t="s">
        <v>93</v>
      </c>
      <c r="K36" s="18"/>
      <c r="M36" s="17"/>
      <c r="O36" s="13">
        <v>11973952</v>
      </c>
    </row>
    <row r="37" spans="1:15" x14ac:dyDescent="0.25">
      <c r="B37" s="11"/>
      <c r="F37" s="20"/>
      <c r="H37" s="20"/>
      <c r="J37" s="1" t="s">
        <v>95</v>
      </c>
      <c r="K37" s="18"/>
      <c r="M37" s="17"/>
      <c r="O37" s="23">
        <v>10307965.420000073</v>
      </c>
    </row>
    <row r="38" spans="1:15" x14ac:dyDescent="0.25">
      <c r="B38" s="11"/>
      <c r="F38" s="20"/>
      <c r="H38" s="20"/>
      <c r="J38" s="11" t="s">
        <v>97</v>
      </c>
      <c r="K38" s="33"/>
      <c r="M38" s="17"/>
      <c r="N38" s="29"/>
      <c r="O38" s="32">
        <v>40539160.700000077</v>
      </c>
    </row>
    <row r="40" spans="1:15" x14ac:dyDescent="0.25">
      <c r="B40" s="11"/>
      <c r="F40" s="20"/>
      <c r="H40" s="20"/>
      <c r="I40" s="11"/>
    </row>
    <row r="41" spans="1:15" x14ac:dyDescent="0.25">
      <c r="B41" s="11"/>
      <c r="F41" s="20"/>
      <c r="H41" s="20"/>
    </row>
    <row r="42" spans="1:15" x14ac:dyDescent="0.25">
      <c r="A42" s="40" t="str">
        <f>IF(A43=0,"","Diferencia")</f>
        <v/>
      </c>
      <c r="F42" s="20"/>
      <c r="H42" s="20"/>
    </row>
    <row r="43" spans="1:15" ht="15.75" thickBot="1" x14ac:dyDescent="0.3">
      <c r="A43" s="41">
        <f>H43-O43</f>
        <v>0</v>
      </c>
      <c r="C43" s="42" t="s">
        <v>99</v>
      </c>
      <c r="F43" s="20"/>
      <c r="G43" s="29" t="s">
        <v>9</v>
      </c>
      <c r="H43" s="43">
        <v>293300039.07999998</v>
      </c>
      <c r="J43" s="42" t="s">
        <v>100</v>
      </c>
      <c r="K43" s="18"/>
      <c r="M43" s="17"/>
      <c r="N43" s="11" t="s">
        <v>9</v>
      </c>
      <c r="O43" s="43">
        <v>293300039.08000004</v>
      </c>
    </row>
    <row r="44" spans="1:15" ht="15.75" thickTop="1" x14ac:dyDescent="0.25">
      <c r="K44" s="33"/>
      <c r="L44" s="11"/>
      <c r="M44" s="11"/>
    </row>
    <row r="45" spans="1:15" x14ac:dyDescent="0.25">
      <c r="C45" s="11"/>
      <c r="F45" s="29"/>
      <c r="G45" s="29"/>
      <c r="H45" s="29"/>
    </row>
    <row r="46" spans="1:15" x14ac:dyDescent="0.25">
      <c r="C46" s="45"/>
      <c r="D46" s="46"/>
      <c r="H46" s="29"/>
    </row>
    <row r="47" spans="1:15" x14ac:dyDescent="0.25">
      <c r="G47" s="1"/>
      <c r="I47" s="10"/>
      <c r="O47" s="29"/>
    </row>
    <row r="48" spans="1:15" x14ac:dyDescent="0.25">
      <c r="O48" s="47"/>
    </row>
    <row r="52" spans="3:15" x14ac:dyDescent="0.25">
      <c r="L52" s="50"/>
      <c r="M52" s="51"/>
    </row>
    <row r="53" spans="3:15" x14ac:dyDescent="0.25">
      <c r="C53" s="51" t="s">
        <v>102</v>
      </c>
      <c r="D53" s="51"/>
      <c r="H53" s="29" t="s">
        <v>103</v>
      </c>
      <c r="I53" s="52"/>
      <c r="L53" s="50"/>
      <c r="M53" s="51" t="s">
        <v>107</v>
      </c>
      <c r="N53" s="51"/>
      <c r="O53" s="51"/>
    </row>
    <row r="54" spans="3:15" x14ac:dyDescent="0.25">
      <c r="C54" s="62" t="s">
        <v>109</v>
      </c>
      <c r="D54" s="62"/>
      <c r="E54" s="52"/>
      <c r="H54" s="52" t="s">
        <v>105</v>
      </c>
      <c r="J54" s="10"/>
      <c r="M54" s="53" t="s">
        <v>108</v>
      </c>
      <c r="N54" s="53"/>
      <c r="O54" s="53"/>
    </row>
    <row r="55" spans="3:15" x14ac:dyDescent="0.25">
      <c r="C55" s="5" t="s">
        <v>110</v>
      </c>
      <c r="D55" s="60"/>
      <c r="E55" s="55"/>
      <c r="K55" s="56"/>
      <c r="L55" s="56"/>
    </row>
    <row r="56" spans="3:15" x14ac:dyDescent="0.25">
      <c r="E56" s="55"/>
      <c r="I56" s="5"/>
      <c r="N56" s="56"/>
      <c r="O56" s="51"/>
    </row>
    <row r="58" spans="3:15" x14ac:dyDescent="0.25">
      <c r="O58" s="57"/>
    </row>
    <row r="59" spans="3:15" x14ac:dyDescent="0.25">
      <c r="O59" s="57"/>
    </row>
    <row r="60" spans="3:15" x14ac:dyDescent="0.25">
      <c r="O60" s="57"/>
    </row>
    <row r="61" spans="3:15" x14ac:dyDescent="0.25">
      <c r="O61" s="57"/>
    </row>
    <row r="92" spans="2:3" x14ac:dyDescent="0.25">
      <c r="B92" s="34"/>
    </row>
    <row r="94" spans="2:3" x14ac:dyDescent="0.25">
      <c r="B94" s="34"/>
    </row>
    <row r="95" spans="2:3" x14ac:dyDescent="0.25">
      <c r="B95" s="34"/>
    </row>
    <row r="96" spans="2:3" x14ac:dyDescent="0.25">
      <c r="C96" s="34"/>
    </row>
    <row r="98" spans="2:6" x14ac:dyDescent="0.25">
      <c r="B98" s="34"/>
    </row>
    <row r="99" spans="2:6" x14ac:dyDescent="0.25">
      <c r="B99" s="34"/>
    </row>
    <row r="104" spans="2:6" x14ac:dyDescent="0.25">
      <c r="B104" s="34"/>
    </row>
    <row r="105" spans="2:6" x14ac:dyDescent="0.25">
      <c r="B105" s="34"/>
    </row>
    <row r="106" spans="2:6" x14ac:dyDescent="0.25">
      <c r="B106" s="34"/>
    </row>
    <row r="107" spans="2:6" x14ac:dyDescent="0.25">
      <c r="B107" s="34"/>
    </row>
    <row r="110" spans="2:6" x14ac:dyDescent="0.25">
      <c r="F110" s="34"/>
    </row>
    <row r="111" spans="2:6" x14ac:dyDescent="0.25">
      <c r="F111" s="34"/>
    </row>
    <row r="112" spans="2:6" x14ac:dyDescent="0.25">
      <c r="F112" s="34"/>
    </row>
    <row r="113" spans="2:6" x14ac:dyDescent="0.25">
      <c r="B113" s="34"/>
      <c r="F113" s="1"/>
    </row>
    <row r="114" spans="2:6" x14ac:dyDescent="0.25">
      <c r="B114" s="34"/>
      <c r="F114" s="1"/>
    </row>
    <row r="115" spans="2:6" x14ac:dyDescent="0.25">
      <c r="B115" s="34"/>
      <c r="F115" s="1"/>
    </row>
    <row r="121" spans="2:6" x14ac:dyDescent="0.25">
      <c r="B121" s="34"/>
    </row>
    <row r="126" spans="2:6" x14ac:dyDescent="0.25">
      <c r="B126" s="34"/>
    </row>
    <row r="127" spans="2:6" x14ac:dyDescent="0.25">
      <c r="B127" s="34"/>
    </row>
    <row r="131" spans="2:2" x14ac:dyDescent="0.25">
      <c r="B131" s="34"/>
    </row>
    <row r="135" spans="2:2" x14ac:dyDescent="0.25">
      <c r="B135" s="34"/>
    </row>
    <row r="139" spans="2:2" x14ac:dyDescent="0.25">
      <c r="B139" s="34"/>
    </row>
    <row r="140" spans="2:2" x14ac:dyDescent="0.25">
      <c r="B140" s="34"/>
    </row>
    <row r="141" spans="2:2" x14ac:dyDescent="0.25">
      <c r="B141" s="34"/>
    </row>
    <row r="159" spans="2:2" x14ac:dyDescent="0.25">
      <c r="B159" s="34"/>
    </row>
    <row r="163" spans="2:3" x14ac:dyDescent="0.25">
      <c r="C163" s="34"/>
    </row>
    <row r="164" spans="2:3" x14ac:dyDescent="0.25">
      <c r="C164" s="34"/>
    </row>
    <row r="165" spans="2:3" x14ac:dyDescent="0.25">
      <c r="C165" s="59"/>
    </row>
    <row r="166" spans="2:3" x14ac:dyDescent="0.25">
      <c r="B166" s="34"/>
      <c r="C166" s="59"/>
    </row>
    <row r="167" spans="2:3" x14ac:dyDescent="0.25">
      <c r="B167" s="59"/>
      <c r="C167" s="34"/>
    </row>
    <row r="168" spans="2:3" x14ac:dyDescent="0.25">
      <c r="B168" s="59"/>
      <c r="C168" s="34"/>
    </row>
    <row r="169" spans="2:3" x14ac:dyDescent="0.25">
      <c r="B169" s="59"/>
      <c r="C169" s="34"/>
    </row>
    <row r="170" spans="2:3" x14ac:dyDescent="0.25">
      <c r="B170" s="34"/>
      <c r="C170" s="34"/>
    </row>
    <row r="171" spans="2:3" x14ac:dyDescent="0.25">
      <c r="B171" s="34"/>
      <c r="C171" s="34"/>
    </row>
  </sheetData>
  <mergeCells count="6">
    <mergeCell ref="B4:F4"/>
    <mergeCell ref="I4:O4"/>
    <mergeCell ref="C54:D54"/>
    <mergeCell ref="B1:O1"/>
    <mergeCell ref="B2:O2"/>
    <mergeCell ref="B3:O3"/>
  </mergeCells>
  <printOptions horizontalCentered="1"/>
  <pageMargins left="0.23622047244094491" right="0.23622047244094491" top="0.74803149606299213" bottom="0.74803149606299213" header="0.31496062992125984" footer="0.31496062992125984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7ED3-EA63-47A0-B416-7ABE05AC118B}">
  <sheetPr>
    <pageSetUpPr fitToPage="1"/>
  </sheetPr>
  <dimension ref="A1:Y170"/>
  <sheetViews>
    <sheetView showGridLines="0" topLeftCell="A95" zoomScale="70" zoomScaleNormal="70" workbookViewId="0">
      <selection activeCell="C44" sqref="C44"/>
    </sheetView>
  </sheetViews>
  <sheetFormatPr baseColWidth="10" defaultRowHeight="15" x14ac:dyDescent="0.25"/>
  <cols>
    <col min="1" max="1" width="25" style="3" customWidth="1"/>
    <col min="2" max="2" width="7.5703125" style="1" customWidth="1"/>
    <col min="3" max="3" width="31.42578125" style="1" customWidth="1"/>
    <col min="4" max="4" width="15.42578125" style="1" customWidth="1"/>
    <col min="5" max="5" width="7.5703125" style="7" hidden="1" customWidth="1"/>
    <col min="6" max="6" width="17.42578125" style="1" bestFit="1" customWidth="1"/>
    <col min="7" max="7" width="2.5703125" style="1" customWidth="1"/>
    <col min="8" max="8" width="22.5703125" style="1" customWidth="1"/>
  </cols>
  <sheetData>
    <row r="1" spans="2:8" x14ac:dyDescent="0.25">
      <c r="B1" s="61" t="s">
        <v>0</v>
      </c>
      <c r="C1" s="61"/>
      <c r="D1" s="61"/>
      <c r="E1" s="61"/>
      <c r="F1" s="61"/>
      <c r="G1" s="61"/>
      <c r="H1" s="61"/>
    </row>
    <row r="2" spans="2:8" x14ac:dyDescent="0.25">
      <c r="B2" s="63" t="s">
        <v>2</v>
      </c>
      <c r="C2" s="61"/>
      <c r="D2" s="61"/>
      <c r="E2" s="61"/>
      <c r="F2" s="61"/>
      <c r="G2" s="61"/>
      <c r="H2" s="61"/>
    </row>
    <row r="3" spans="2:8" x14ac:dyDescent="0.25">
      <c r="B3" s="64" t="s">
        <v>4</v>
      </c>
      <c r="C3" s="64"/>
      <c r="D3" s="64"/>
      <c r="E3" s="64"/>
      <c r="F3" s="64"/>
      <c r="G3" s="64"/>
      <c r="H3" s="64"/>
    </row>
    <row r="4" spans="2:8" x14ac:dyDescent="0.25">
      <c r="H4" s="8"/>
    </row>
    <row r="5" spans="2:8" x14ac:dyDescent="0.25">
      <c r="B5" s="11" t="s">
        <v>7</v>
      </c>
      <c r="E5" s="12" t="s">
        <v>8</v>
      </c>
      <c r="F5" s="13"/>
      <c r="G5" s="13" t="s">
        <v>9</v>
      </c>
      <c r="H5" s="13">
        <v>178743502.71000004</v>
      </c>
    </row>
    <row r="6" spans="2:8" x14ac:dyDescent="0.25">
      <c r="C6" s="1" t="s">
        <v>12</v>
      </c>
      <c r="F6" s="13">
        <v>126675747.82000001</v>
      </c>
      <c r="G6" s="13"/>
      <c r="H6" s="13"/>
    </row>
    <row r="7" spans="2:8" x14ac:dyDescent="0.25">
      <c r="C7" s="1" t="s">
        <v>14</v>
      </c>
      <c r="F7" s="13">
        <v>1314529.68</v>
      </c>
      <c r="G7" s="13"/>
      <c r="H7" s="13"/>
    </row>
    <row r="8" spans="2:8" x14ac:dyDescent="0.25">
      <c r="C8" s="1" t="s">
        <v>16</v>
      </c>
      <c r="F8" s="13">
        <v>40832067.900000006</v>
      </c>
      <c r="G8" s="13"/>
      <c r="H8" s="13"/>
    </row>
    <row r="9" spans="2:8" x14ac:dyDescent="0.25">
      <c r="C9" s="1" t="s">
        <v>18</v>
      </c>
      <c r="F9" s="13">
        <v>3370552.28</v>
      </c>
      <c r="G9" s="13"/>
      <c r="H9" s="13"/>
    </row>
    <row r="10" spans="2:8" x14ac:dyDescent="0.25">
      <c r="C10" s="1" t="s">
        <v>21</v>
      </c>
      <c r="E10" s="22">
        <v>8</v>
      </c>
      <c r="F10" s="23">
        <v>6550605.0300000003</v>
      </c>
      <c r="G10" s="13"/>
      <c r="H10" s="13"/>
    </row>
    <row r="11" spans="2:8" x14ac:dyDescent="0.25">
      <c r="F11" s="13"/>
      <c r="G11" s="13"/>
      <c r="H11" s="13"/>
    </row>
    <row r="12" spans="2:8" x14ac:dyDescent="0.25">
      <c r="C12" s="1" t="s">
        <v>25</v>
      </c>
      <c r="F12" s="13"/>
      <c r="G12" s="13"/>
      <c r="H12" s="13"/>
    </row>
    <row r="13" spans="2:8" x14ac:dyDescent="0.25">
      <c r="B13" s="11" t="s">
        <v>28</v>
      </c>
      <c r="F13" s="13"/>
      <c r="G13" s="13"/>
      <c r="H13" s="23">
        <v>128620171.50999999</v>
      </c>
    </row>
    <row r="14" spans="2:8" x14ac:dyDescent="0.25">
      <c r="C14" s="1" t="s">
        <v>31</v>
      </c>
      <c r="F14" s="23">
        <v>128620171.50999999</v>
      </c>
      <c r="G14" s="13"/>
      <c r="H14" s="13"/>
    </row>
    <row r="15" spans="2:8" x14ac:dyDescent="0.25">
      <c r="B15" s="11" t="s">
        <v>35</v>
      </c>
      <c r="F15" s="13"/>
      <c r="G15" s="13"/>
      <c r="H15" s="13">
        <v>50123331.200000048</v>
      </c>
    </row>
    <row r="16" spans="2:8" x14ac:dyDescent="0.25">
      <c r="C16" s="1" t="s">
        <v>38</v>
      </c>
      <c r="F16" s="13">
        <v>16906742.109999999</v>
      </c>
      <c r="G16" s="13"/>
      <c r="H16" s="13"/>
    </row>
    <row r="17" spans="1:25" x14ac:dyDescent="0.25">
      <c r="C17" s="1" t="s">
        <v>42</v>
      </c>
      <c r="F17" s="13">
        <v>2191704.3000000003</v>
      </c>
      <c r="G17" s="13"/>
      <c r="H17" s="13"/>
    </row>
    <row r="18" spans="1:25" x14ac:dyDescent="0.25">
      <c r="C18" s="1" t="s">
        <v>44</v>
      </c>
      <c r="F18" s="13">
        <v>312415.49</v>
      </c>
      <c r="G18" s="13"/>
      <c r="H18" s="13"/>
    </row>
    <row r="19" spans="1:25" x14ac:dyDescent="0.25">
      <c r="C19" s="1" t="s">
        <v>47</v>
      </c>
      <c r="F19" s="13">
        <v>6737279.799999998</v>
      </c>
      <c r="G19" s="13"/>
      <c r="H19" s="13"/>
    </row>
    <row r="20" spans="1:25" x14ac:dyDescent="0.25">
      <c r="C20" s="1" t="s">
        <v>50</v>
      </c>
      <c r="F20" s="13">
        <v>3657107.5500000007</v>
      </c>
      <c r="G20" s="13"/>
      <c r="H20" s="13"/>
    </row>
    <row r="21" spans="1:25" x14ac:dyDescent="0.25">
      <c r="C21" s="1" t="s">
        <v>52</v>
      </c>
      <c r="F21" s="13">
        <v>718909.08</v>
      </c>
      <c r="G21" s="13"/>
      <c r="H21" s="13"/>
    </row>
    <row r="22" spans="1:25" x14ac:dyDescent="0.25">
      <c r="C22" s="1" t="s">
        <v>55</v>
      </c>
      <c r="F22" s="13">
        <v>649729.43999999994</v>
      </c>
      <c r="G22" s="13"/>
      <c r="H22" s="13"/>
    </row>
    <row r="23" spans="1:25" x14ac:dyDescent="0.25">
      <c r="C23" s="1" t="s">
        <v>57</v>
      </c>
      <c r="F23" s="13">
        <v>1140028.24</v>
      </c>
      <c r="G23" s="13"/>
      <c r="H23" s="13"/>
    </row>
    <row r="24" spans="1:25" x14ac:dyDescent="0.25">
      <c r="C24" s="1" t="s">
        <v>59</v>
      </c>
      <c r="F24" s="13">
        <v>35931.589999999997</v>
      </c>
      <c r="G24" s="13"/>
      <c r="H24" s="13"/>
    </row>
    <row r="25" spans="1:25" s="4" customFormat="1" x14ac:dyDescent="0.25">
      <c r="A25" s="3"/>
      <c r="B25" s="1"/>
      <c r="C25" s="1" t="s">
        <v>64</v>
      </c>
      <c r="D25" s="1"/>
      <c r="E25" s="7"/>
      <c r="F25" s="23">
        <v>372399.01</v>
      </c>
      <c r="G25" s="13"/>
      <c r="H25" s="13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s="4" customFormat="1" x14ac:dyDescent="0.25">
      <c r="A26" s="3"/>
      <c r="B26" s="11" t="s">
        <v>67</v>
      </c>
      <c r="C26" s="1"/>
      <c r="D26" s="1"/>
      <c r="E26" s="7"/>
      <c r="F26" s="13"/>
      <c r="G26" s="13"/>
      <c r="H26" s="23">
        <v>32722246.609999996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s="4" customFormat="1" x14ac:dyDescent="0.25">
      <c r="A27" s="3"/>
      <c r="B27" s="11" t="s">
        <v>70</v>
      </c>
      <c r="C27" s="1"/>
      <c r="D27" s="1"/>
      <c r="E27" s="7"/>
      <c r="F27" s="13"/>
      <c r="G27" s="13"/>
      <c r="H27" s="13">
        <v>17401084.590000052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s="4" customFormat="1" x14ac:dyDescent="0.25">
      <c r="A28" s="3"/>
      <c r="B28" s="1"/>
      <c r="C28" s="1"/>
      <c r="D28" s="1"/>
      <c r="E28" s="7"/>
      <c r="F28" s="13"/>
      <c r="G28" s="13"/>
      <c r="H28" s="13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s="4" customFormat="1" x14ac:dyDescent="0.25">
      <c r="A29" s="3"/>
      <c r="B29" s="1"/>
      <c r="C29" s="1" t="s">
        <v>25</v>
      </c>
      <c r="D29" s="1"/>
      <c r="E29" s="7"/>
      <c r="F29" s="13"/>
      <c r="G29" s="13"/>
      <c r="H29" s="13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s="4" customFormat="1" x14ac:dyDescent="0.25">
      <c r="A30" s="3"/>
      <c r="B30" s="11" t="s">
        <v>77</v>
      </c>
      <c r="C30" s="1"/>
      <c r="D30" s="1"/>
      <c r="E30" s="7"/>
      <c r="F30" s="13"/>
      <c r="G30" s="13"/>
      <c r="H30" s="13">
        <v>3144484.0700000003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s="4" customFormat="1" x14ac:dyDescent="0.25">
      <c r="A31" s="3"/>
      <c r="B31" s="1"/>
      <c r="C31" s="1" t="s">
        <v>79</v>
      </c>
      <c r="D31" s="1"/>
      <c r="E31" s="7"/>
      <c r="F31" s="23">
        <v>3144484.0700000003</v>
      </c>
      <c r="G31" s="13"/>
      <c r="H31" s="13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x14ac:dyDescent="0.25">
      <c r="C32" s="1" t="s">
        <v>81</v>
      </c>
      <c r="F32" s="13"/>
      <c r="G32" s="13"/>
      <c r="H32" s="13"/>
    </row>
    <row r="33" spans="1:25" x14ac:dyDescent="0.25">
      <c r="B33" s="11" t="s">
        <v>84</v>
      </c>
      <c r="F33" s="13"/>
      <c r="G33" s="13"/>
      <c r="H33" s="23">
        <v>615980.67999999993</v>
      </c>
    </row>
    <row r="34" spans="1:25" x14ac:dyDescent="0.25">
      <c r="C34" s="1" t="s">
        <v>87</v>
      </c>
      <c r="E34" s="38">
        <v>9</v>
      </c>
      <c r="F34" s="13">
        <v>177541.06</v>
      </c>
      <c r="G34" s="13"/>
      <c r="H34" s="13"/>
    </row>
    <row r="35" spans="1:25" x14ac:dyDescent="0.25">
      <c r="B35" s="34"/>
      <c r="C35" s="1" t="s">
        <v>89</v>
      </c>
      <c r="E35" s="39">
        <v>10</v>
      </c>
      <c r="F35" s="23">
        <v>438439.62</v>
      </c>
      <c r="G35" s="13"/>
      <c r="H35" s="13"/>
    </row>
    <row r="36" spans="1:25" x14ac:dyDescent="0.25">
      <c r="F36" s="13"/>
      <c r="G36" s="13"/>
      <c r="H36" s="13"/>
    </row>
    <row r="37" spans="1:25" x14ac:dyDescent="0.25">
      <c r="B37" s="11" t="s">
        <v>92</v>
      </c>
      <c r="F37" s="13"/>
      <c r="G37" s="13"/>
      <c r="H37" s="13">
        <v>14872581.200000051</v>
      </c>
    </row>
    <row r="38" spans="1:25" x14ac:dyDescent="0.25">
      <c r="C38" s="11" t="s">
        <v>94</v>
      </c>
      <c r="F38" s="13"/>
      <c r="G38" s="13"/>
      <c r="H38" s="13"/>
    </row>
    <row r="39" spans="1:25" x14ac:dyDescent="0.25">
      <c r="C39" s="1" t="s">
        <v>96</v>
      </c>
      <c r="F39" s="13"/>
      <c r="G39" s="13"/>
      <c r="H39" s="13">
        <v>3330730.69</v>
      </c>
    </row>
    <row r="40" spans="1:25" x14ac:dyDescent="0.25">
      <c r="C40" s="1" t="s">
        <v>98</v>
      </c>
      <c r="H40" s="13">
        <v>1233885.0899999999</v>
      </c>
    </row>
    <row r="41" spans="1:25" x14ac:dyDescent="0.25">
      <c r="H41" s="6"/>
    </row>
    <row r="42" spans="1:25" ht="15.75" thickBot="1" x14ac:dyDescent="0.3">
      <c r="B42" s="11" t="s">
        <v>101</v>
      </c>
      <c r="G42" s="11" t="s">
        <v>9</v>
      </c>
      <c r="H42" s="43">
        <v>10307965.420000052</v>
      </c>
    </row>
    <row r="43" spans="1:25" ht="15.75" thickTop="1" x14ac:dyDescent="0.25">
      <c r="H43" s="44"/>
    </row>
    <row r="47" spans="1:25" x14ac:dyDescent="0.25">
      <c r="A47" s="48"/>
      <c r="C47" s="3"/>
      <c r="H47" s="3"/>
    </row>
    <row r="48" spans="1:25" s="4" customFormat="1" x14ac:dyDescent="0.25">
      <c r="A48" s="3"/>
      <c r="B48" s="1"/>
      <c r="C48" s="1"/>
      <c r="D48" s="1"/>
      <c r="E48" s="7"/>
      <c r="F48" s="1"/>
      <c r="G48" s="49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51" spans="1:25" s="4" customFormat="1" x14ac:dyDescent="0.25">
      <c r="A51" s="3"/>
      <c r="B51" s="1"/>
      <c r="C51" s="1"/>
      <c r="D51" s="1"/>
      <c r="E51" s="7"/>
      <c r="F51" s="1"/>
      <c r="G51" s="1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s="4" customFormat="1" x14ac:dyDescent="0.25">
      <c r="A52" s="3"/>
      <c r="B52" s="65" t="s">
        <v>102</v>
      </c>
      <c r="C52" s="65"/>
      <c r="D52" s="65"/>
      <c r="E52" s="65"/>
      <c r="F52" s="65" t="s">
        <v>104</v>
      </c>
      <c r="G52" s="65"/>
      <c r="H52" s="65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s="4" customFormat="1" x14ac:dyDescent="0.25">
      <c r="A53" s="3"/>
      <c r="B53" s="62" t="s">
        <v>111</v>
      </c>
      <c r="C53" s="62"/>
      <c r="D53" s="66"/>
      <c r="E53" s="67"/>
      <c r="F53" s="68" t="s">
        <v>106</v>
      </c>
      <c r="G53" s="68"/>
      <c r="H53" s="68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s="4" customFormat="1" x14ac:dyDescent="0.25">
      <c r="A54" s="3"/>
      <c r="B54" s="64" t="s">
        <v>112</v>
      </c>
      <c r="C54" s="64"/>
      <c r="D54" s="1"/>
      <c r="E54" s="7"/>
      <c r="F54" s="1"/>
      <c r="G54" s="1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s="4" customFormat="1" x14ac:dyDescent="0.25">
      <c r="A55" s="3"/>
      <c r="B55" s="1"/>
      <c r="C55" s="1"/>
      <c r="D55" s="1"/>
      <c r="E55" s="7"/>
      <c r="F55" s="1"/>
      <c r="G55" s="1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7" spans="1:25" s="4" customFormat="1" x14ac:dyDescent="0.25">
      <c r="A57" s="3"/>
      <c r="B57" s="65" t="s">
        <v>107</v>
      </c>
      <c r="C57" s="65"/>
      <c r="D57" s="65"/>
      <c r="E57" s="65"/>
      <c r="F57" s="65"/>
      <c r="G57" s="65"/>
      <c r="H57" s="65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s="4" customFormat="1" x14ac:dyDescent="0.25">
      <c r="A58" s="3"/>
      <c r="B58" s="64" t="s">
        <v>108</v>
      </c>
      <c r="C58" s="64"/>
      <c r="D58" s="64"/>
      <c r="E58" s="64"/>
      <c r="F58" s="64"/>
      <c r="G58" s="64"/>
      <c r="H58" s="64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s="4" customFormat="1" x14ac:dyDescent="0.25">
      <c r="A59" s="3"/>
      <c r="B59" s="51"/>
      <c r="C59" s="1"/>
      <c r="D59" s="1"/>
      <c r="E59" s="7"/>
      <c r="F59" s="2"/>
      <c r="G59" s="1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s="4" customFormat="1" x14ac:dyDescent="0.25">
      <c r="A60" s="3"/>
      <c r="B60" s="54"/>
      <c r="C60" s="1"/>
      <c r="D60" s="1"/>
      <c r="E60" s="58"/>
      <c r="F60" s="5"/>
      <c r="G60" s="1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91" spans="1:25" s="21" customFormat="1" x14ac:dyDescent="0.25">
      <c r="A91" s="3"/>
      <c r="B91" s="1"/>
      <c r="C91" s="1"/>
      <c r="D91" s="1"/>
      <c r="E91" s="7"/>
      <c r="F91" s="1"/>
      <c r="G91" s="1"/>
      <c r="H91" s="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</row>
    <row r="93" spans="1:25" s="21" customFormat="1" x14ac:dyDescent="0.25">
      <c r="A93" s="3"/>
      <c r="B93" s="1"/>
      <c r="C93" s="1"/>
      <c r="D93" s="1"/>
      <c r="E93" s="7"/>
      <c r="F93" s="1"/>
      <c r="G93" s="1"/>
      <c r="H93" s="1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</row>
    <row r="94" spans="1:25" s="21" customFormat="1" x14ac:dyDescent="0.25">
      <c r="A94" s="3"/>
      <c r="B94" s="1"/>
      <c r="C94" s="1"/>
      <c r="D94" s="1"/>
      <c r="E94" s="7"/>
      <c r="F94" s="1"/>
      <c r="G94" s="1"/>
      <c r="H94" s="1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</row>
    <row r="95" spans="1:25" s="21" customFormat="1" x14ac:dyDescent="0.25">
      <c r="A95" s="3"/>
      <c r="B95" s="1"/>
      <c r="C95" s="1"/>
      <c r="D95" s="1"/>
      <c r="E95" s="7"/>
      <c r="F95" s="1"/>
      <c r="G95" s="1"/>
      <c r="H95" s="1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</row>
    <row r="97" spans="1:25" s="6" customFormat="1" x14ac:dyDescent="0.25">
      <c r="A97" s="3"/>
      <c r="B97" s="1"/>
      <c r="C97" s="1"/>
      <c r="D97" s="1"/>
      <c r="E97" s="7"/>
      <c r="F97" s="1"/>
      <c r="G97" s="1"/>
      <c r="H97" s="1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</row>
    <row r="98" spans="1:25" s="6" customFormat="1" x14ac:dyDescent="0.25">
      <c r="A98" s="3"/>
      <c r="B98" s="1"/>
      <c r="C98" s="1"/>
      <c r="D98" s="1"/>
      <c r="E98" s="7"/>
      <c r="F98" s="1"/>
      <c r="G98" s="1"/>
      <c r="H98" s="1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</row>
    <row r="103" spans="1:25" s="6" customFormat="1" x14ac:dyDescent="0.25">
      <c r="A103" s="3"/>
      <c r="B103" s="1"/>
      <c r="C103" s="1"/>
      <c r="D103" s="1"/>
      <c r="E103" s="7"/>
      <c r="F103" s="1"/>
      <c r="G103" s="1"/>
      <c r="H103" s="1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25" s="6" customFormat="1" x14ac:dyDescent="0.25">
      <c r="A104" s="3"/>
      <c r="B104" s="1"/>
      <c r="C104" s="1"/>
      <c r="D104" s="1"/>
      <c r="E104" s="7"/>
      <c r="F104" s="1"/>
      <c r="G104" s="1"/>
      <c r="H104" s="1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25" s="6" customFormat="1" x14ac:dyDescent="0.25">
      <c r="A105" s="3"/>
      <c r="B105" s="1"/>
      <c r="C105" s="1"/>
      <c r="D105" s="1"/>
      <c r="E105" s="7"/>
      <c r="F105" s="1"/>
      <c r="G105" s="1"/>
      <c r="H105" s="1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25" s="6" customFormat="1" x14ac:dyDescent="0.25">
      <c r="A106" s="3"/>
      <c r="B106" s="1"/>
      <c r="C106" s="1"/>
      <c r="D106" s="1"/>
      <c r="E106" s="7"/>
      <c r="F106" s="1"/>
      <c r="G106" s="1"/>
      <c r="H106" s="1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9" spans="1:25" s="6" customFormat="1" x14ac:dyDescent="0.25">
      <c r="A109" s="3"/>
      <c r="B109" s="1"/>
      <c r="C109" s="1"/>
      <c r="D109" s="1"/>
      <c r="E109" s="7"/>
      <c r="F109" s="1"/>
      <c r="G109" s="1"/>
      <c r="H109" s="1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25" s="6" customFormat="1" x14ac:dyDescent="0.25">
      <c r="A110" s="3"/>
      <c r="B110" s="1"/>
      <c r="C110" s="1"/>
      <c r="D110" s="1"/>
      <c r="E110" s="7"/>
      <c r="F110" s="1"/>
      <c r="G110" s="1"/>
      <c r="H110" s="1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25" s="6" customFormat="1" x14ac:dyDescent="0.25">
      <c r="A111" s="3"/>
      <c r="B111" s="1"/>
      <c r="C111" s="1"/>
      <c r="D111" s="1"/>
      <c r="E111" s="7"/>
      <c r="F111" s="1"/>
      <c r="G111" s="1"/>
      <c r="H111" s="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25" s="6" customFormat="1" x14ac:dyDescent="0.25">
      <c r="A112" s="3"/>
      <c r="B112" s="1"/>
      <c r="C112" s="1"/>
      <c r="D112" s="1"/>
      <c r="E112" s="7"/>
      <c r="F112" s="1"/>
      <c r="G112" s="1"/>
      <c r="H112" s="1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s="6" customFormat="1" x14ac:dyDescent="0.25">
      <c r="A113" s="3"/>
      <c r="B113" s="1"/>
      <c r="C113" s="1"/>
      <c r="D113" s="1"/>
      <c r="E113" s="7"/>
      <c r="F113" s="1"/>
      <c r="G113" s="1"/>
      <c r="H113" s="1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s="6" customFormat="1" x14ac:dyDescent="0.25">
      <c r="A114" s="3"/>
      <c r="B114" s="1"/>
      <c r="C114" s="1"/>
      <c r="D114" s="1"/>
      <c r="E114" s="7"/>
      <c r="F114" s="1"/>
      <c r="G114" s="1"/>
      <c r="H114" s="1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20" spans="1:25" s="6" customFormat="1" x14ac:dyDescent="0.25">
      <c r="A120" s="3"/>
      <c r="B120" s="1"/>
      <c r="C120" s="1"/>
      <c r="D120" s="1"/>
      <c r="E120" s="7"/>
      <c r="F120" s="1"/>
      <c r="G120" s="1"/>
      <c r="H120" s="1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</row>
    <row r="125" spans="1:25" s="6" customFormat="1" x14ac:dyDescent="0.25">
      <c r="A125" s="3"/>
      <c r="B125" s="1"/>
      <c r="C125" s="1"/>
      <c r="D125" s="1"/>
      <c r="E125" s="7"/>
      <c r="F125" s="1"/>
      <c r="G125" s="1"/>
      <c r="H125" s="1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</row>
    <row r="126" spans="1:25" s="6" customFormat="1" x14ac:dyDescent="0.25">
      <c r="A126" s="3"/>
      <c r="B126" s="1"/>
      <c r="C126" s="1"/>
      <c r="D126" s="1"/>
      <c r="E126" s="7"/>
      <c r="F126" s="1"/>
      <c r="G126" s="1"/>
      <c r="H126" s="1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</row>
    <row r="130" spans="1:25" s="1" customFormat="1" x14ac:dyDescent="0.25">
      <c r="A130" s="3"/>
      <c r="E130" s="7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</row>
    <row r="134" spans="1:25" s="1" customFormat="1" x14ac:dyDescent="0.25">
      <c r="A134" s="3"/>
      <c r="E134" s="7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</row>
    <row r="138" spans="1:25" s="1" customFormat="1" x14ac:dyDescent="0.25">
      <c r="A138" s="3"/>
      <c r="E138" s="7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</row>
    <row r="139" spans="1:25" s="1" customFormat="1" x14ac:dyDescent="0.25">
      <c r="A139" s="3"/>
      <c r="E139" s="7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</row>
    <row r="140" spans="1:25" s="1" customFormat="1" x14ac:dyDescent="0.25">
      <c r="A140" s="3"/>
      <c r="E140" s="7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</row>
    <row r="158" spans="1:25" s="1" customFormat="1" x14ac:dyDescent="0.25">
      <c r="A158" s="3"/>
      <c r="E158" s="7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</row>
    <row r="162" spans="1:25" s="21" customFormat="1" x14ac:dyDescent="0.25">
      <c r="A162" s="3"/>
      <c r="B162" s="1"/>
      <c r="C162" s="1"/>
      <c r="D162" s="1"/>
      <c r="E162" s="7"/>
      <c r="F162" s="1"/>
      <c r="G162" s="1"/>
      <c r="H162" s="1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</row>
    <row r="163" spans="1:25" s="21" customFormat="1" x14ac:dyDescent="0.25">
      <c r="A163" s="3"/>
      <c r="B163" s="1"/>
      <c r="C163" s="1"/>
      <c r="D163" s="1"/>
      <c r="E163" s="7"/>
      <c r="F163" s="1"/>
      <c r="G163" s="1"/>
      <c r="H163" s="1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</row>
    <row r="164" spans="1:25" s="21" customFormat="1" x14ac:dyDescent="0.25">
      <c r="A164" s="3"/>
      <c r="B164" s="1"/>
      <c r="C164" s="1"/>
      <c r="D164" s="1"/>
      <c r="E164" s="7"/>
      <c r="F164" s="1"/>
      <c r="G164" s="1"/>
      <c r="H164" s="1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</row>
    <row r="165" spans="1:25" s="21" customFormat="1" x14ac:dyDescent="0.25">
      <c r="A165" s="3"/>
      <c r="B165" s="1"/>
      <c r="C165" s="1"/>
      <c r="D165" s="1"/>
      <c r="E165" s="7"/>
      <c r="F165" s="1"/>
      <c r="G165" s="1"/>
      <c r="H165" s="1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</row>
    <row r="166" spans="1:25" s="21" customFormat="1" x14ac:dyDescent="0.25">
      <c r="A166" s="3"/>
      <c r="B166" s="1"/>
      <c r="C166" s="1"/>
      <c r="D166" s="1"/>
      <c r="E166" s="7"/>
      <c r="F166" s="1"/>
      <c r="G166" s="1"/>
      <c r="H166" s="1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</row>
    <row r="167" spans="1:25" s="21" customFormat="1" x14ac:dyDescent="0.25">
      <c r="A167" s="3"/>
      <c r="B167" s="1"/>
      <c r="C167" s="1"/>
      <c r="D167" s="1"/>
      <c r="E167" s="7"/>
      <c r="F167" s="1"/>
      <c r="G167" s="1"/>
      <c r="H167" s="1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</row>
    <row r="168" spans="1:25" s="21" customFormat="1" x14ac:dyDescent="0.25">
      <c r="A168" s="3"/>
      <c r="B168" s="1"/>
      <c r="C168" s="1"/>
      <c r="D168" s="1"/>
      <c r="E168" s="7"/>
      <c r="F168" s="1"/>
      <c r="G168" s="1"/>
      <c r="H168" s="1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</row>
    <row r="169" spans="1:25" s="21" customFormat="1" x14ac:dyDescent="0.25">
      <c r="A169" s="3"/>
      <c r="B169" s="1"/>
      <c r="C169" s="1"/>
      <c r="D169" s="1"/>
      <c r="E169" s="7"/>
      <c r="F169" s="1"/>
      <c r="G169" s="1"/>
      <c r="H169" s="1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</row>
    <row r="170" spans="1:25" s="21" customFormat="1" x14ac:dyDescent="0.25">
      <c r="A170" s="3"/>
      <c r="B170" s="1"/>
      <c r="C170" s="1"/>
      <c r="D170" s="1"/>
      <c r="E170" s="7"/>
      <c r="F170" s="1"/>
      <c r="G170" s="1"/>
      <c r="H170" s="1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</row>
  </sheetData>
  <mergeCells count="12">
    <mergeCell ref="B58:H58"/>
    <mergeCell ref="B52:C52"/>
    <mergeCell ref="D52:E52"/>
    <mergeCell ref="F52:H52"/>
    <mergeCell ref="B53:C53"/>
    <mergeCell ref="D53:E53"/>
    <mergeCell ref="F53:H53"/>
    <mergeCell ref="B1:H1"/>
    <mergeCell ref="B2:H2"/>
    <mergeCell ref="B3:H3"/>
    <mergeCell ref="B54:C54"/>
    <mergeCell ref="B57:H57"/>
  </mergeCells>
  <printOptions horizontalCentered="1"/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ER</vt:lpstr>
      <vt:lpstr>BG!Área_de_impresión</vt:lpstr>
      <vt:lpstr>ER!Área_de_impresión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Rene Guzman Sosa</dc:creator>
  <cp:lastModifiedBy>Zeidy Marcela Acevedo De Alvarado</cp:lastModifiedBy>
  <cp:lastPrinted>2026-06-16T20:05:40Z</cp:lastPrinted>
  <dcterms:created xsi:type="dcterms:W3CDTF">2026-06-15T17:32:18Z</dcterms:created>
  <dcterms:modified xsi:type="dcterms:W3CDTF">2026-06-19T17:14:23Z</dcterms:modified>
</cp:coreProperties>
</file>